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esktop\tabele za sajt new\Tabele za sajt - 2025\maj\srb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<sst xmlns="http://schemas.openxmlformats.org/spreadsheetml/2006/main" count="443" uniqueCount="77">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</sst>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4"/>
      <sheetData sheetId="5"/>
      <sheetData sheetId="9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158081.47219818004</v>
          </cell>
          <cell r="ED6">
            <v>189858.80859083994</v>
          </cell>
          <cell r="EE6">
            <v>196114.69553719999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879865.88148462994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139738.67219818005</v>
          </cell>
          <cell r="ED7">
            <v>163962.00859083995</v>
          </cell>
          <cell r="EE7">
            <v>176041.09553720002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776913.08148462989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9571.1860414000002</v>
          </cell>
          <cell r="ED8">
            <v>13982.096110910001</v>
          </cell>
          <cell r="EE8">
            <v>24567.399760070006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65735.999896240013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18807.666216440004</v>
          </cell>
          <cell r="ED9">
            <v>20974.924086909992</v>
          </cell>
          <cell r="EE9">
            <v>20012.792039160006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86181.104789399993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75662.105405970025</v>
          </cell>
          <cell r="ED10">
            <v>87138.698223679981</v>
          </cell>
          <cell r="EE10">
            <v>78058.515140650023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399810.89965909004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26258.172216579998</v>
          </cell>
          <cell r="ED11">
            <v>32193.265560909989</v>
          </cell>
          <cell r="EE11">
            <v>44356.136034079995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180583.10043702996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8076.0322621500009</v>
          </cell>
          <cell r="ED12">
            <v>8215.6007481500001</v>
          </cell>
          <cell r="EE12">
            <v>7506.6056968499997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37807.005991780003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1363.5100556400002</v>
          </cell>
          <cell r="ED13">
            <v>1457.4238602800001</v>
          </cell>
          <cell r="EE13">
            <v>1539.6468663899991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6794.9707110899999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17795.399999999998</v>
          </cell>
          <cell r="ED14">
            <v>25576.400000000001</v>
          </cell>
          <cell r="EE14">
            <v>19551.799999999981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99156.9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722.64160268999967</v>
          </cell>
          <cell r="ED15">
            <v>2287.2314705399999</v>
          </cell>
          <cell r="EE15">
            <v>735.11363523000034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5997.7650791599999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547.39999999999975</v>
          </cell>
          <cell r="ED16">
            <v>320.40000000000026</v>
          </cell>
          <cell r="EE16">
            <v>521.79999999999995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3795.8999999999996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160180.21479462794</v>
          </cell>
          <cell r="ED17">
            <v>240046.87708834969</v>
          </cell>
          <cell r="EE17">
            <v>190207.50163229031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951922.19686417119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140199.01534061795</v>
          </cell>
          <cell r="ED18">
            <v>154541.37521219975</v>
          </cell>
          <cell r="EE18">
            <v>161608.51222618026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750417.10576552118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45350.477037399964</v>
          </cell>
          <cell r="ED19">
            <v>46661.267190069753</v>
          </cell>
          <cell r="EE19">
            <v>48500.076031840254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232712.74337495997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16275.996697889976</v>
          </cell>
          <cell r="ED20">
            <v>18058.400400280007</v>
          </cell>
          <cell r="EE20">
            <v>15867.574809050015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79116.468326390008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8867.4009062279965</v>
          </cell>
          <cell r="ED21">
            <v>6585.212831400002</v>
          </cell>
          <cell r="EE21">
            <v>16905.339781519997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79376.882081601216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13885.499638639998</v>
          </cell>
          <cell r="ED22">
            <v>28857.438886969987</v>
          </cell>
          <cell r="EE22">
            <v>19655.431931360024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72892.764971870012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408.10622382999992</v>
          </cell>
          <cell r="ED23">
            <v>175.81940623000048</v>
          </cell>
          <cell r="EE23">
            <v>4661.8578416499986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7065.6773090999986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6851.290098909999</v>
          </cell>
          <cell r="ED24">
            <v>5189.4712065499989</v>
          </cell>
          <cell r="EE24">
            <v>6397.7558398700012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26353.600000000002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27124.900000000009</v>
          </cell>
          <cell r="ED25">
            <v>27617.100000000009</v>
          </cell>
          <cell r="EE25">
            <v>30191.699999999957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146798.49999999997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17151.196772129992</v>
          </cell>
          <cell r="ED26">
            <v>16623.099683460005</v>
          </cell>
          <cell r="EE26">
            <v>16746.635170640002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83071.234723550006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4284.1479655899966</v>
          </cell>
          <cell r="ED27">
            <v>4773.5656072399988</v>
          </cell>
          <cell r="EE27">
            <v>2682.1408202499924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23029.23497804999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17187.799454010015</v>
          </cell>
          <cell r="ED28">
            <v>81749.901876149932</v>
          </cell>
          <cell r="EE28">
            <v>22548.989406110042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178346.69109865002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1155.5</v>
          </cell>
          <cell r="ED29">
            <v>3022.9</v>
          </cell>
          <cell r="EE29">
            <v>1216.5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10481.6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1637.9</v>
          </cell>
          <cell r="ED30">
            <v>732.7</v>
          </cell>
          <cell r="EE30">
            <v>4833.5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12676.8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-2098.7425964479044</v>
          </cell>
          <cell r="ED31">
            <v>-50188.068497509754</v>
          </cell>
          <cell r="EE31">
            <v>5907.1939049096836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-72056.31537954128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6046.0167070900925</v>
          </cell>
          <cell r="ED32">
            <v>-45890.087136649752</v>
          </cell>
          <cell r="EE32">
            <v>22077.420051199682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1322.8016228999441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32394.363128740009</v>
          </cell>
          <cell r="ED34">
            <v>12541.788461349985</v>
          </cell>
          <cell r="EE34">
            <v>31051.598756450003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230038.06762901001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1566.9069825499998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1566.9069825499998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455.32350303000055</v>
          </cell>
          <cell r="ED36">
            <v>604.01958878999972</v>
          </cell>
          <cell r="EE36">
            <v>1254.6000000000008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7940.0930174500008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27531.032643160015</v>
          </cell>
          <cell r="ED37">
            <v>1930.3688725599827</v>
          </cell>
          <cell r="EE37">
            <v>18563.29875645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167921.76762900999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2841.0999999999954</v>
          </cell>
          <cell r="ED38">
            <v>10007.400000000001</v>
          </cell>
          <cell r="EE38">
            <v>11233.7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52609.3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5458.7910984700038</v>
          </cell>
          <cell r="ED39">
            <v>17108.228599230002</v>
          </cell>
          <cell r="EE39">
            <v>11737.768079929994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155821.19456978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578.59109847000366</v>
          </cell>
          <cell r="ED40">
            <v>821.82859923000296</v>
          </cell>
          <cell r="EE40">
            <v>69.568079929992678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108000.59456978001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4764.8999999999996</v>
          </cell>
          <cell r="ED41">
            <v>15883.4</v>
          </cell>
          <cell r="EE41">
            <v>11488.2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47061.899999999994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115.3</v>
          </cell>
          <cell r="ED42">
            <v>403</v>
          </cell>
          <cell r="EE42">
            <v>180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758.7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24836.829433822102</v>
          </cell>
          <cell r="ED44">
            <v>-54754.508635389771</v>
          </cell>
          <cell r="EE44">
            <v>25221.024581429694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2160.5576796887144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2098.7425964479044</v>
          </cell>
          <cell r="ED45">
            <v>50188.068497509754</v>
          </cell>
          <cell r="EE45">
            <v>-5907.1939049096836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72056.31537954128</v>
          </cell>
        </row>
      </sheetData>
      <sheetData sheetId="18"/>
      <sheetData sheetId="19"/>
      <sheetData sheetId="20"/>
      <sheetData sheetId="23"/>
      <sheetData sheetId="24"/>
      <sheetData sheetId="25"/>
      <sheetData sheetId="28"/>
      <sheetData sheetId="29"/>
      <sheetData sheetId="30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28" width="9.140625" style="63" customWidth="1"/>
    <col min="229" max="231" width="9.140625" style="63" hidden="1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158081.47219818004</v>
      </c>
      <c r="HS6" s="91">
        <f>+'[1]Табела 3'!ED6</f>
        <v>189858.80859083994</v>
      </c>
      <c r="HT6" s="91">
        <f>+'[1]Табела 3'!EE6</f>
        <v>196114.69553719999</v>
      </c>
      <c r="HU6" s="91">
        <f>+'[1]Табела 3'!EF6</f>
        <v>0</v>
      </c>
      <c r="HV6" s="91">
        <f>+'[1]Табела 3'!EG6</f>
        <v>0</v>
      </c>
      <c r="HW6" s="91">
        <f>+'[1]Табела 3'!EH6</f>
        <v>0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879865.88148462994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139738.67219818005</v>
      </c>
      <c r="HS7" s="81">
        <f>+'[1]Табела 3'!ED7</f>
        <v>163962.00859083995</v>
      </c>
      <c r="HT7" s="81">
        <f>+'[1]Табела 3'!EE7</f>
        <v>176041.09553720002</v>
      </c>
      <c r="HU7" s="81">
        <f>+'[1]Табела 3'!EF7</f>
        <v>0</v>
      </c>
      <c r="HV7" s="81">
        <f>+'[1]Табела 3'!EG7</f>
        <v>0</v>
      </c>
      <c r="HW7" s="81">
        <f>+'[1]Табела 3'!EH7</f>
        <v>0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776913.08148462989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9571.1860414000002</v>
      </c>
      <c r="HS8" s="87">
        <f>+'[1]Табела 3'!ED8</f>
        <v>13982.096110910001</v>
      </c>
      <c r="HT8" s="87">
        <f>+'[1]Табела 3'!EE8</f>
        <v>24567.399760070006</v>
      </c>
      <c r="HU8" s="87">
        <f>+'[1]Табела 3'!EF8</f>
        <v>0</v>
      </c>
      <c r="HV8" s="87">
        <f>+'[1]Табела 3'!EG8</f>
        <v>0</v>
      </c>
      <c r="HW8" s="87">
        <f>+'[1]Табела 3'!EH8</f>
        <v>0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65735.999896240013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18807.666216440004</v>
      </c>
      <c r="HS9" s="87">
        <f>+'[1]Табела 3'!ED9</f>
        <v>20974.924086909992</v>
      </c>
      <c r="HT9" s="87">
        <f>+'[1]Табела 3'!EE9</f>
        <v>20012.792039160006</v>
      </c>
      <c r="HU9" s="87">
        <f>+'[1]Табела 3'!EF9</f>
        <v>0</v>
      </c>
      <c r="HV9" s="87">
        <f>+'[1]Табела 3'!EG9</f>
        <v>0</v>
      </c>
      <c r="HW9" s="87">
        <f>+'[1]Табела 3'!EH9</f>
        <v>0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86181.104789399993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75662.105405970025</v>
      </c>
      <c r="HS10" s="87">
        <f>+'[1]Табела 3'!ED10</f>
        <v>87138.698223679981</v>
      </c>
      <c r="HT10" s="87">
        <f>+'[1]Табела 3'!EE10</f>
        <v>78058.515140650023</v>
      </c>
      <c r="HU10" s="87">
        <f>+'[1]Табела 3'!EF10</f>
        <v>0</v>
      </c>
      <c r="HV10" s="87">
        <f>+'[1]Табела 3'!EG10</f>
        <v>0</v>
      </c>
      <c r="HW10" s="87">
        <f>+'[1]Табела 3'!EH10</f>
        <v>0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399810.89965909004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26258.172216579998</v>
      </c>
      <c r="HS11" s="87">
        <f>+'[1]Табела 3'!ED11</f>
        <v>32193.265560909989</v>
      </c>
      <c r="HT11" s="87">
        <f>+'[1]Табела 3'!EE11</f>
        <v>44356.136034079995</v>
      </c>
      <c r="HU11" s="87">
        <f>+'[1]Табела 3'!EF11</f>
        <v>0</v>
      </c>
      <c r="HV11" s="87">
        <f>+'[1]Табела 3'!EG11</f>
        <v>0</v>
      </c>
      <c r="HW11" s="87">
        <f>+'[1]Табела 3'!EH11</f>
        <v>0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180583.10043702996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8076.0322621500009</v>
      </c>
      <c r="HS12" s="87">
        <f>+'[1]Табела 3'!ED12</f>
        <v>8215.6007481500001</v>
      </c>
      <c r="HT12" s="87">
        <f>+'[1]Табела 3'!EE12</f>
        <v>7506.6056968499997</v>
      </c>
      <c r="HU12" s="87">
        <f>+'[1]Табела 3'!EF12</f>
        <v>0</v>
      </c>
      <c r="HV12" s="87">
        <f>+'[1]Табела 3'!EG12</f>
        <v>0</v>
      </c>
      <c r="HW12" s="87">
        <f>+'[1]Табела 3'!EH12</f>
        <v>0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37807.005991780003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1363.5100556400002</v>
      </c>
      <c r="HS13" s="87">
        <f>+'[1]Табела 3'!ED13</f>
        <v>1457.4238602800001</v>
      </c>
      <c r="HT13" s="87">
        <f>+'[1]Табела 3'!EE13</f>
        <v>1539.6468663899991</v>
      </c>
      <c r="HU13" s="87">
        <f>+'[1]Табела 3'!EF13</f>
        <v>0</v>
      </c>
      <c r="HV13" s="87">
        <f>+'[1]Табела 3'!EG13</f>
        <v>0</v>
      </c>
      <c r="HW13" s="87">
        <f>+'[1]Табела 3'!EH13</f>
        <v>0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6794.9707110899999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17795.399999999998</v>
      </c>
      <c r="HS14" s="91">
        <f>+'[1]Табела 3'!ED14</f>
        <v>25576.400000000001</v>
      </c>
      <c r="HT14" s="91">
        <f>+'[1]Табела 3'!EE14</f>
        <v>19551.799999999981</v>
      </c>
      <c r="HU14" s="91">
        <f>+'[1]Табела 3'!EF14</f>
        <v>0</v>
      </c>
      <c r="HV14" s="91">
        <f>+'[1]Табела 3'!EG14</f>
        <v>0</v>
      </c>
      <c r="HW14" s="91">
        <f>+'[1]Табела 3'!EH14</f>
        <v>0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99156.9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722.64160268999967</v>
      </c>
      <c r="HS15" s="87">
        <f>+'[1]Табела 3'!ED15</f>
        <v>2287.2314705399999</v>
      </c>
      <c r="HT15" s="87">
        <f>+'[1]Табела 3'!EE15</f>
        <v>735.11363523000034</v>
      </c>
      <c r="HU15" s="87">
        <f>+'[1]Табела 3'!EF15</f>
        <v>0</v>
      </c>
      <c r="HV15" s="87">
        <f>+'[1]Табела 3'!EG15</f>
        <v>0</v>
      </c>
      <c r="HW15" s="87">
        <f>+'[1]Табела 3'!EH15</f>
        <v>0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5997.7650791599999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547.39999999999975</v>
      </c>
      <c r="HS16" s="91">
        <f>+'[1]Табела 3'!ED16</f>
        <v>320.40000000000026</v>
      </c>
      <c r="HT16" s="91">
        <f>+'[1]Табела 3'!EE16</f>
        <v>521.79999999999995</v>
      </c>
      <c r="HU16" s="91">
        <f>+'[1]Табела 3'!EF16</f>
        <v>0</v>
      </c>
      <c r="HV16" s="91">
        <f>+'[1]Табела 3'!EG16</f>
        <v>0</v>
      </c>
      <c r="HW16" s="91">
        <f>+'[1]Табела 3'!EH16</f>
        <v>0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3795.8999999999996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160180.21479462794</v>
      </c>
      <c r="HS18" s="81">
        <f>+'[1]Табела 3'!ED17</f>
        <v>240046.87708834969</v>
      </c>
      <c r="HT18" s="81">
        <f>+'[1]Табела 3'!EE17</f>
        <v>190207.50163229031</v>
      </c>
      <c r="HU18" s="81">
        <f>+'[1]Табела 3'!EF17</f>
        <v>0</v>
      </c>
      <c r="HV18" s="81">
        <f>+'[1]Табела 3'!EG17</f>
        <v>0</v>
      </c>
      <c r="HW18" s="81">
        <f>+'[1]Табела 3'!EH17</f>
        <v>0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951922.19686417119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140199.01534061795</v>
      </c>
      <c r="HS19" s="81">
        <f>+'[1]Табела 3'!ED18</f>
        <v>154541.37521219975</v>
      </c>
      <c r="HT19" s="81">
        <f>+'[1]Табела 3'!EE18</f>
        <v>161608.51222618026</v>
      </c>
      <c r="HU19" s="81">
        <f>+'[1]Табела 3'!EF18</f>
        <v>0</v>
      </c>
      <c r="HV19" s="81">
        <f>+'[1]Табела 3'!EG18</f>
        <v>0</v>
      </c>
      <c r="HW19" s="81">
        <f>+'[1]Табела 3'!EH18</f>
        <v>0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750417.10576552118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45350.477037399964</v>
      </c>
      <c r="HS20" s="87">
        <f>+'[1]Табела 3'!ED19</f>
        <v>46661.267190069753</v>
      </c>
      <c r="HT20" s="87">
        <f>+'[1]Табела 3'!EE19</f>
        <v>48500.076031840254</v>
      </c>
      <c r="HU20" s="87">
        <f>+'[1]Табела 3'!EF19</f>
        <v>0</v>
      </c>
      <c r="HV20" s="87">
        <f>+'[1]Табела 3'!EG19</f>
        <v>0</v>
      </c>
      <c r="HW20" s="87">
        <f>+'[1]Табела 3'!EH19</f>
        <v>0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232712.74337495997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16275.996697889976</v>
      </c>
      <c r="HS21" s="87">
        <f>+'[1]Табела 3'!ED20</f>
        <v>18058.400400280007</v>
      </c>
      <c r="HT21" s="87">
        <f>+'[1]Табела 3'!EE20</f>
        <v>15867.574809050015</v>
      </c>
      <c r="HU21" s="87">
        <f>+'[1]Табела 3'!EF20</f>
        <v>0</v>
      </c>
      <c r="HV21" s="87">
        <f>+'[1]Табела 3'!EG20</f>
        <v>0</v>
      </c>
      <c r="HW21" s="87">
        <f>+'[1]Табела 3'!EH20</f>
        <v>0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79116.468326390008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8867.4009062279965</v>
      </c>
      <c r="HS22" s="87">
        <f>+'[1]Табела 3'!ED21</f>
        <v>6585.212831400002</v>
      </c>
      <c r="HT22" s="87">
        <f>+'[1]Табела 3'!EE21</f>
        <v>16905.339781519997</v>
      </c>
      <c r="HU22" s="87">
        <f>+'[1]Табела 3'!EF21</f>
        <v>0</v>
      </c>
      <c r="HV22" s="87">
        <f>+'[1]Табела 3'!EG21</f>
        <v>0</v>
      </c>
      <c r="HW22" s="87">
        <f>+'[1]Табела 3'!EH21</f>
        <v>0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79376.882081601216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13885.499638639998</v>
      </c>
      <c r="HS23" s="87">
        <f>+'[1]Табела 3'!ED22</f>
        <v>28857.438886969987</v>
      </c>
      <c r="HT23" s="87">
        <f>+'[1]Табела 3'!EE22</f>
        <v>19655.431931360024</v>
      </c>
      <c r="HU23" s="87">
        <f>+'[1]Табела 3'!EF22</f>
        <v>0</v>
      </c>
      <c r="HV23" s="87">
        <f>+'[1]Табела 3'!EG22</f>
        <v>0</v>
      </c>
      <c r="HW23" s="87">
        <f>+'[1]Табела 3'!EH22</f>
        <v>0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72892.764971870012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408.10622382999992</v>
      </c>
      <c r="HS24" s="87">
        <f>+'[1]Табела 3'!ED23</f>
        <v>175.81940623000048</v>
      </c>
      <c r="HT24" s="87">
        <f>+'[1]Табела 3'!EE23</f>
        <v>4661.8578416499986</v>
      </c>
      <c r="HU24" s="87">
        <f>+'[1]Табела 3'!EF23</f>
        <v>0</v>
      </c>
      <c r="HV24" s="87">
        <f>+'[1]Табела 3'!EG23</f>
        <v>0</v>
      </c>
      <c r="HW24" s="87">
        <f>+'[1]Табела 3'!EH23</f>
        <v>0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7065.6773090999986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6851.290098909999</v>
      </c>
      <c r="HS25" s="87">
        <f>+'[1]Табела 3'!ED24</f>
        <v>5189.4712065499989</v>
      </c>
      <c r="HT25" s="87">
        <f>+'[1]Табела 3'!EE24</f>
        <v>6397.7558398700012</v>
      </c>
      <c r="HU25" s="87">
        <f>+'[1]Табела 3'!EF24</f>
        <v>0</v>
      </c>
      <c r="HV25" s="87">
        <f>+'[1]Табела 3'!EG24</f>
        <v>0</v>
      </c>
      <c r="HW25" s="87">
        <f>+'[1]Табела 3'!EH24</f>
        <v>0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26353.600000000002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27124.900000000009</v>
      </c>
      <c r="HS26" s="87">
        <f>+'[1]Табела 3'!ED25</f>
        <v>27617.100000000009</v>
      </c>
      <c r="HT26" s="87">
        <f>+'[1]Табела 3'!EE25</f>
        <v>30191.699999999957</v>
      </c>
      <c r="HU26" s="87">
        <f>+'[1]Табела 3'!EF25</f>
        <v>0</v>
      </c>
      <c r="HV26" s="87">
        <f>+'[1]Табела 3'!EG25</f>
        <v>0</v>
      </c>
      <c r="HW26" s="87">
        <f>+'[1]Табела 3'!EH25</f>
        <v>0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146798.49999999997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17151.196772129992</v>
      </c>
      <c r="HS27" s="87">
        <f>+'[1]Табела 3'!ED26</f>
        <v>16623.099683460005</v>
      </c>
      <c r="HT27" s="87">
        <f>+'[1]Табела 3'!EE26</f>
        <v>16746.635170640002</v>
      </c>
      <c r="HU27" s="87">
        <f>+'[1]Табела 3'!EF26</f>
        <v>0</v>
      </c>
      <c r="HV27" s="87">
        <f>+'[1]Табела 3'!EG26</f>
        <v>0</v>
      </c>
      <c r="HW27" s="87">
        <f>+'[1]Табела 3'!EH26</f>
        <v>0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83071.234723550006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4284.1479655899966</v>
      </c>
      <c r="HS28" s="87">
        <f>+'[1]Табела 3'!ED27</f>
        <v>4773.5656072399988</v>
      </c>
      <c r="HT28" s="87">
        <f>+'[1]Табела 3'!EE27</f>
        <v>2682.1408202499924</v>
      </c>
      <c r="HU28" s="87">
        <f>+'[1]Табела 3'!EF27</f>
        <v>0</v>
      </c>
      <c r="HV28" s="87">
        <f>+'[1]Табела 3'!EG27</f>
        <v>0</v>
      </c>
      <c r="HW28" s="87">
        <f>+'[1]Табела 3'!EH27</f>
        <v>0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23029.23497804999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17187.799454010015</v>
      </c>
      <c r="HS29" s="81">
        <f>+'[1]Табела 3'!ED28</f>
        <v>81749.901876149932</v>
      </c>
      <c r="HT29" s="81">
        <f>+'[1]Табела 3'!EE28</f>
        <v>22548.989406110042</v>
      </c>
      <c r="HU29" s="81">
        <f>+'[1]Табела 3'!EF28</f>
        <v>0</v>
      </c>
      <c r="HV29" s="81">
        <f>+'[1]Табела 3'!EG28</f>
        <v>0</v>
      </c>
      <c r="HW29" s="81">
        <f>+'[1]Табела 3'!EH28</f>
        <v>0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178346.69109865002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1155.5</v>
      </c>
      <c r="HS30" s="91">
        <f>+'[1]Табела 3'!ED29</f>
        <v>3022.9</v>
      </c>
      <c r="HT30" s="91">
        <f>+'[1]Табела 3'!EE29</f>
        <v>1216.5</v>
      </c>
      <c r="HU30" s="91">
        <f>+'[1]Табела 3'!EF29</f>
        <v>0</v>
      </c>
      <c r="HV30" s="91">
        <f>+'[1]Табела 3'!EG29</f>
        <v>0</v>
      </c>
      <c r="HW30" s="91">
        <f>+'[1]Табела 3'!EH29</f>
        <v>0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10481.6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1637.9</v>
      </c>
      <c r="HS31" s="91">
        <f>+'[1]Табела 3'!ED30</f>
        <v>732.7</v>
      </c>
      <c r="HT31" s="91">
        <f>+'[1]Табела 3'!EE30</f>
        <v>4833.5</v>
      </c>
      <c r="HU31" s="91">
        <f>+'[1]Табела 3'!EF30</f>
        <v>0</v>
      </c>
      <c r="HV31" s="91">
        <f>+'[1]Табела 3'!EG30</f>
        <v>0</v>
      </c>
      <c r="HW31" s="91">
        <f>+'[1]Табела 3'!EH30</f>
        <v>0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12676.8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-2098.7425964479044</v>
      </c>
      <c r="HS33" s="81">
        <f>+'[1]Табела 3'!ED31</f>
        <v>-50188.068497509754</v>
      </c>
      <c r="HT33" s="81">
        <f>+'[1]Табела 3'!EE31</f>
        <v>5907.1939049096836</v>
      </c>
      <c r="HU33" s="81">
        <f>+'[1]Табела 3'!EF31</f>
        <v>0</v>
      </c>
      <c r="HV33" s="81">
        <f>+'[1]Табела 3'!EG31</f>
        <v>0</v>
      </c>
      <c r="HW33" s="81">
        <f>+'[1]Табела 3'!EH31</f>
        <v>0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-72056.31537954128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6046.0167070900925</v>
      </c>
      <c r="HS34" s="81">
        <f>+'[1]Табела 3'!ED32</f>
        <v>-45890.087136649752</v>
      </c>
      <c r="HT34" s="81">
        <f>+'[1]Табела 3'!EE32</f>
        <v>22077.420051199682</v>
      </c>
      <c r="HU34" s="81">
        <f>+'[1]Табела 3'!EF32</f>
        <v>0</v>
      </c>
      <c r="HV34" s="81">
        <f>+'[1]Табела 3'!EG32</f>
        <v>0</v>
      </c>
      <c r="HW34" s="81">
        <f>+'[1]Табела 3'!EH32</f>
        <v>0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1322.8016228999441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32394.363128740009</v>
      </c>
      <c r="HS36" s="91">
        <f>+'[1]Табела 3'!ED34</f>
        <v>12541.788461349985</v>
      </c>
      <c r="HT36" s="91">
        <f>+'[1]Табела 3'!EE34</f>
        <v>31051.598756450003</v>
      </c>
      <c r="HU36" s="91">
        <f>+'[1]Табела 3'!EF34</f>
        <v>0</v>
      </c>
      <c r="HV36" s="91">
        <f>+'[1]Табела 3'!EG34</f>
        <v>0</v>
      </c>
      <c r="HW36" s="91">
        <f>+'[1]Табела 3'!EH34</f>
        <v>0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230038.06762901001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1566.9069825499998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0</v>
      </c>
      <c r="HV37" s="87">
        <f>+'[1]Табела 3'!EG35</f>
        <v>0</v>
      </c>
      <c r="HW37" s="87">
        <f>+'[1]Табела 3'!EH35</f>
        <v>0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1566.9069825499998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455.32350303000055</v>
      </c>
      <c r="HS38" s="87">
        <f>+'[1]Табела 3'!ED36</f>
        <v>604.01958878999972</v>
      </c>
      <c r="HT38" s="87">
        <f>+'[1]Табела 3'!EE36</f>
        <v>1254.6000000000008</v>
      </c>
      <c r="HU38" s="87">
        <f>+'[1]Табела 3'!EF36</f>
        <v>0</v>
      </c>
      <c r="HV38" s="87">
        <f>+'[1]Табела 3'!EG36</f>
        <v>0</v>
      </c>
      <c r="HW38" s="87">
        <f>+'[1]Табела 3'!EH36</f>
        <v>0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7940.0930174500008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27531.032643160015</v>
      </c>
      <c r="HS39" s="87">
        <f>+'[1]Табела 3'!ED37</f>
        <v>1930.3688725599827</v>
      </c>
      <c r="HT39" s="87">
        <f>+'[1]Табела 3'!EE37</f>
        <v>18563.29875645</v>
      </c>
      <c r="HU39" s="87">
        <f>+'[1]Табела 3'!EF37</f>
        <v>0</v>
      </c>
      <c r="HV39" s="87">
        <f>+'[1]Табела 3'!EG37</f>
        <v>0</v>
      </c>
      <c r="HW39" s="87">
        <f>+'[1]Табела 3'!EH37</f>
        <v>0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167921.76762900999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2841.0999999999954</v>
      </c>
      <c r="HS40" s="87">
        <f>+'[1]Табела 3'!ED38</f>
        <v>10007.400000000001</v>
      </c>
      <c r="HT40" s="87">
        <f>+'[1]Табела 3'!EE38</f>
        <v>11233.7</v>
      </c>
      <c r="HU40" s="87">
        <f>+'[1]Табела 3'!EF38</f>
        <v>0</v>
      </c>
      <c r="HV40" s="87">
        <f>+'[1]Табела 3'!EG38</f>
        <v>0</v>
      </c>
      <c r="HW40" s="87">
        <f>+'[1]Табела 3'!EH38</f>
        <v>0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52609.3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5458.7910984700038</v>
      </c>
      <c r="HS41" s="91">
        <f>+'[1]Табела 3'!ED39</f>
        <v>17108.228599230002</v>
      </c>
      <c r="HT41" s="91">
        <f>+'[1]Табела 3'!EE39</f>
        <v>11737.768079929994</v>
      </c>
      <c r="HU41" s="91">
        <f>+'[1]Табела 3'!EF39</f>
        <v>0</v>
      </c>
      <c r="HV41" s="91">
        <f>+'[1]Табела 3'!EG39</f>
        <v>0</v>
      </c>
      <c r="HW41" s="91">
        <f>+'[1]Табела 3'!EH39</f>
        <v>0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155821.19456978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578.59109847000366</v>
      </c>
      <c r="HS42" s="87">
        <f>+'[1]Табела 3'!ED40</f>
        <v>821.82859923000296</v>
      </c>
      <c r="HT42" s="87">
        <f>+'[1]Табела 3'!EE40</f>
        <v>69.568079929992678</v>
      </c>
      <c r="HU42" s="87">
        <f>+'[1]Табела 3'!EF40</f>
        <v>0</v>
      </c>
      <c r="HV42" s="87">
        <f>+'[1]Табела 3'!EG40</f>
        <v>0</v>
      </c>
      <c r="HW42" s="87">
        <f>+'[1]Табела 3'!EH40</f>
        <v>0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108000.59456978001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4764.8999999999996</v>
      </c>
      <c r="HS43" s="87">
        <f>+'[1]Табела 3'!ED41</f>
        <v>15883.4</v>
      </c>
      <c r="HT43" s="87">
        <f>+'[1]Табела 3'!EE41</f>
        <v>11488.2</v>
      </c>
      <c r="HU43" s="87">
        <f>+'[1]Табела 3'!EF41</f>
        <v>0</v>
      </c>
      <c r="HV43" s="87">
        <f>+'[1]Табела 3'!EG41</f>
        <v>0</v>
      </c>
      <c r="HW43" s="87">
        <f>+'[1]Табела 3'!EH41</f>
        <v>0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47061.899999999994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115.3</v>
      </c>
      <c r="HS44" s="87">
        <f>+'[1]Табела 3'!ED42</f>
        <v>403</v>
      </c>
      <c r="HT44" s="87">
        <f>+'[1]Табела 3'!EE42</f>
        <v>180</v>
      </c>
      <c r="HU44" s="87">
        <f>+'[1]Табела 3'!EF42</f>
        <v>0</v>
      </c>
      <c r="HV44" s="87">
        <f>+'[1]Табела 3'!EG42</f>
        <v>0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758.7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24836.829433822102</v>
      </c>
      <c r="HS46" s="91">
        <f>+'[1]Табела 3'!ED44</f>
        <v>-54754.508635389771</v>
      </c>
      <c r="HT46" s="91">
        <f>+'[1]Табела 3'!EE44</f>
        <v>25221.024581429694</v>
      </c>
      <c r="HU46" s="91">
        <f>+'[1]Табела 3'!EF44</f>
        <v>0</v>
      </c>
      <c r="HV46" s="91">
        <f>+'[1]Табела 3'!EG44</f>
        <v>0</v>
      </c>
      <c r="HW46" s="91">
        <f>+'[1]Табела 3'!EH44</f>
        <v>0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2160.5576796887144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2098.7425964479044</v>
      </c>
      <c r="HS47" s="120">
        <f>+'[1]Табела 3'!ED45</f>
        <v>50188.068497509754</v>
      </c>
      <c r="HT47" s="120">
        <f>+'[1]Табела 3'!EE45</f>
        <v>-5907.1939049096836</v>
      </c>
      <c r="HU47" s="120">
        <f>+'[1]Табела 3'!EF45</f>
        <v>0</v>
      </c>
      <c r="HV47" s="120">
        <f>+'[1]Табела 3'!EG45</f>
        <v>0</v>
      </c>
      <c r="HW47" s="120">
        <f>+'[1]Табела 3'!EH45</f>
        <v>0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72056.31537954128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2025-06-26T08:04:03Z</dcterms:modified>
</cp:coreProperties>
</file>