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1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<sst xmlns="http://schemas.openxmlformats.org/spreadsheetml/2006/main" count="598" uniqueCount="247">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</sst>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74" activePane="bottomRight" state="frozen"/>
      <selection pane="topRight" activeCell="E1" sqref="E1"/>
      <selection pane="bottomLeft" activeCell="A10" sqref="A10"/>
      <selection pane="bottomRight" activeCell="N79" sqref="N79:N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4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4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4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4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4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4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4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4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4 16058:16059" s="2" customFormat="1" ht="15.75" thickBot="1" x14ac:dyDescent="0.3">
      <c r="A9" s="4"/>
    </row>
    <row r="10" spans="1:14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  <c r="N10" s="122">
        <v>2025</v>
      </c>
    </row>
    <row r="11" spans="1:14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  <c r="N12" s="69">
        <v>4231235.7721995339</v>
      </c>
    </row>
    <row r="13" spans="1:14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  <c r="N13" s="68">
        <v>2461641.1870907601</v>
      </c>
    </row>
    <row r="14" spans="1:14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  <c r="N14" s="68">
        <v>736994.16889724007</v>
      </c>
    </row>
    <row r="15" spans="1:14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  <c r="N15" s="68">
        <v>440927.35744348</v>
      </c>
    </row>
    <row r="16" spans="1:14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  <c r="N16" s="68">
        <v>238859.87700000001</v>
      </c>
    </row>
    <row r="17" spans="1:14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  <c r="N17" s="68">
        <v>47819.687399999973</v>
      </c>
    </row>
    <row r="18" spans="1:14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  <c r="N18" s="68">
        <v>293532.69695843005</v>
      </c>
    </row>
    <row r="19" spans="1:14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  <c r="N19" s="68">
        <v>2534.1144953299995</v>
      </c>
    </row>
    <row r="20" spans="1:14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  <c r="N20" s="68">
        <v>87759.673919990018</v>
      </c>
    </row>
    <row r="21" spans="1:14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  <c r="N21" s="68">
        <v>1520090.4353226202</v>
      </c>
    </row>
    <row r="22" spans="1:14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  <c r="N22" s="68">
        <v>93693.411609130009</v>
      </c>
    </row>
    <row r="23" spans="1:14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  <c r="N23" s="68">
        <v>23103.497341780003</v>
      </c>
    </row>
    <row r="24" spans="1:14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  <c r="N24" s="68">
        <v>1388468.9302856699</v>
      </c>
    </row>
    <row r="25" spans="1:14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  <c r="N25" s="68">
        <v>13674.954054239999</v>
      </c>
    </row>
    <row r="26" spans="1:14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</row>
    <row r="27" spans="1:14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1:14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1:14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4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4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4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  <c r="N36" s="68">
        <v>13674.954054239999</v>
      </c>
    </row>
    <row r="37" spans="1:14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  <c r="N37" s="68">
        <v>367450.70076886384</v>
      </c>
    </row>
    <row r="38" spans="1:14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  <row r="39" spans="1:14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9">
        <v>4112847.7137007583</v>
      </c>
      <c r="N39" s="69">
        <v>4483589.6699190922</v>
      </c>
    </row>
    <row r="40" spans="1:14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9">
        <v>3428050.3326108889</v>
      </c>
      <c r="N40" s="69">
        <v>3781383.4644886325</v>
      </c>
    </row>
    <row r="41" spans="1:14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9">
        <v>907796.14278763381</v>
      </c>
      <c r="N41" s="69">
        <v>1030688.1941160111</v>
      </c>
    </row>
    <row r="42" spans="1:14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9">
        <v>779994.49210073403</v>
      </c>
      <c r="N42" s="69">
        <v>885541.17987233109</v>
      </c>
    </row>
    <row r="43" spans="1:14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  <c r="N43" s="68">
        <v>145147.01424368002</v>
      </c>
    </row>
    <row r="44" spans="1:14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  <c r="N44" s="68">
        <v>746993.60267564002</v>
      </c>
    </row>
    <row r="45" spans="1:14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  <c r="N45" s="68">
        <v>171886.37846134123</v>
      </c>
    </row>
    <row r="46" spans="1:14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  <c r="N46" s="68">
        <v>71256.945198951216</v>
      </c>
    </row>
    <row r="47" spans="1:14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  <c r="N47" s="68">
        <v>98355.000340960003</v>
      </c>
    </row>
    <row r="48" spans="1:14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  <c r="N48" s="68">
        <v>207567.46936675999</v>
      </c>
    </row>
    <row r="49" spans="1:14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  <c r="N49" s="68">
        <v>37793.526250149996</v>
      </c>
    </row>
    <row r="50" spans="1:14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</row>
    <row r="51" spans="1:14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</row>
    <row r="52" spans="1:14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</row>
    <row r="53" spans="1:14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</row>
    <row r="54" spans="1:14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</row>
    <row r="55" spans="1:14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</row>
    <row r="57" spans="1:14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</row>
    <row r="58" spans="1:14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</row>
    <row r="59" spans="1:14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</row>
    <row r="60" spans="1:14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  <c r="N60" s="68">
        <v>37793.526250149996</v>
      </c>
    </row>
    <row r="61" spans="1:14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  <c r="N61" s="68">
        <v>1389002.3129521797</v>
      </c>
    </row>
    <row r="62" spans="1:14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  <c r="N62" s="68">
        <v>1044796.53</v>
      </c>
    </row>
    <row r="63" spans="1:14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  <c r="N63" s="68">
        <v>32980.580599000001</v>
      </c>
    </row>
    <row r="64" spans="1:14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  <c r="N64" s="68">
        <v>10381.576935450003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  <c r="N65" s="68">
        <v>300843.6254177299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  <c r="N66" s="68">
        <v>197451.98066654996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  <c r="N67" s="68">
        <v>51211.520113859995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  <c r="N69" s="68">
        <v>74414.673719690007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  <c r="N70" s="68">
        <v>702206.20543045981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  <c r="N71" s="68">
        <v>715380.18000762979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  <c r="N72" s="69">
        <v>-13173.97457717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 s="11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  <c r="N74" s="68">
        <v>-252353.89771955833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  <c r="N75" s="68">
        <v>-266028.85177379835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  <c r="N76" s="69">
        <v>465.88028266041874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 s="69">
        <v>-252819.77800221875</v>
      </c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123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  <c r="N79" s="69">
        <v>-89141.815297168665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  <c r="N80" s="69">
        <v>-69567.463131178665</v>
      </c>
    </row>
    <row r="81" spans="1:14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  <c r="N81" s="69">
        <v>677.8516947999999</v>
      </c>
    </row>
    <row r="82" spans="1:14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  <c r="N82" s="68">
        <v>-37851.397052429995</v>
      </c>
    </row>
    <row r="83" spans="1:14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  <c r="N83" s="68">
        <v>17599.193191640003</v>
      </c>
    </row>
    <row r="84" spans="1:14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</row>
    <row r="85" spans="1:14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  <c r="N85" s="68">
        <v>163677.96270505007</v>
      </c>
    </row>
    <row r="86" spans="1:14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  <c r="N86" s="68">
        <v>30302.898235540015</v>
      </c>
    </row>
    <row r="87" spans="1:14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/>
      <c r="H87" s="68"/>
      <c r="I87" s="68"/>
      <c r="J87" s="68"/>
      <c r="K87" s="68"/>
      <c r="L87" s="68">
        <v>-31748.079000000002</v>
      </c>
      <c r="M87" s="68"/>
      <c r="N87" s="68"/>
    </row>
    <row r="88" spans="1:14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  <c r="N88" s="68">
        <v>30302.898235540015</v>
      </c>
    </row>
    <row r="89" spans="1:14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  <c r="N89" s="68">
        <v>261624.65309663001</v>
      </c>
    </row>
    <row r="90" spans="1:14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  <c r="N90" s="68">
        <v>231321.75486108998</v>
      </c>
    </row>
    <row r="91" spans="1:14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  <c r="N91" s="68">
        <v>133375.06446951005</v>
      </c>
    </row>
    <row r="92" spans="1:14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  <c r="N92" s="68">
        <v>333847.68037912005</v>
      </c>
    </row>
    <row r="93" spans="1:14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  <c r="N93" s="68">
        <v>311618.65631217998</v>
      </c>
    </row>
    <row r="94" spans="1:14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  <c r="N94" s="68">
        <v>80.924066940000003</v>
      </c>
    </row>
    <row r="95" spans="1:14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  <c r="N95" s="68">
        <v>198351.11590960997</v>
      </c>
    </row>
    <row r="96" spans="1:14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  <c r="N96" s="68">
        <v>174535.95974891997</v>
      </c>
    </row>
    <row r="97" spans="1:14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  <c r="N97" s="72">
        <v>3788.5561606900001</v>
      </c>
    </row>
    <row r="98" spans="1:14" x14ac:dyDescent="0.25">
      <c r="A98" s="31"/>
      <c r="B98" s="32"/>
      <c r="C98" s="31"/>
    </row>
    <row r="99" spans="1:14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02"/>
  <sheetViews>
    <sheetView tabSelected="1" topLeftCell="B1" zoomScale="85" zoomScaleNormal="85" workbookViewId="0">
      <pane xSplit="2" ySplit="11" topLeftCell="AZ12" activePane="bottomRight" state="frozen"/>
      <selection activeCell="B1" sqref="B1"/>
      <selection pane="topRight" activeCell="D1" sqref="D1"/>
      <selection pane="bottomLeft" activeCell="B12" sqref="B12"/>
      <selection pane="bottomRight" activeCell="AZ10" sqref="AZ10:BK10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318837.32242887001</v>
      </c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193334.52248406</v>
      </c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47654.838396079998</v>
      </c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30153.011159659996</v>
      </c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17069.919000000002</v>
      </c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2928.4865</v>
      </c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17392.842297310002</v>
      </c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108.98493911</v>
      </c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3648.1220205399954</v>
      </c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134548.13963441999</v>
      </c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5735.2332608200004</v>
      </c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1748.1891722000003</v>
      </c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96382.496759000001</v>
      </c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905.66565721999996</v>
      </c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905.66565721999996</v>
      </c>
      <c r="BA36" s="128"/>
      <c r="BB36" s="128"/>
      <c r="BC36" s="128"/>
      <c r="BD36" s="128"/>
      <c r="BE36" s="128"/>
      <c r="BF36" s="128"/>
      <c r="BG36" s="128"/>
      <c r="BH36" s="128"/>
      <c r="BI36" s="128"/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28214.637528590003</v>
      </c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360516.32771477354</v>
      </c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288713.26659613353</v>
      </c>
      <c r="BA40" s="124"/>
      <c r="BB40" s="124"/>
      <c r="BC40" s="124"/>
      <c r="BD40" s="124"/>
      <c r="BE40" s="124"/>
      <c r="BF40" s="124"/>
      <c r="BG40" s="124"/>
      <c r="BH40" s="124"/>
      <c r="BI40" s="124"/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86795.563016429995</v>
      </c>
      <c r="BA41" s="128"/>
      <c r="BB41" s="128"/>
      <c r="BC41" s="128"/>
      <c r="BD41" s="128"/>
      <c r="BE41" s="128"/>
      <c r="BF41" s="128"/>
      <c r="BG41" s="128"/>
      <c r="BH41" s="128"/>
      <c r="BI41" s="128"/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73881.18735357</v>
      </c>
      <c r="BA42" s="128"/>
      <c r="BB42" s="128"/>
      <c r="BC42" s="128"/>
      <c r="BD42" s="128"/>
      <c r="BE42" s="128"/>
      <c r="BF42" s="128"/>
      <c r="BG42" s="128"/>
      <c r="BH42" s="128"/>
      <c r="BI42" s="128"/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12914.375662859995</v>
      </c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43820.631029939992</v>
      </c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17527.157348233501</v>
      </c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13933.0847748735</v>
      </c>
      <c r="BA46" s="128"/>
      <c r="BB46" s="128"/>
      <c r="BC46" s="128"/>
      <c r="BD46" s="128"/>
      <c r="BE46" s="128"/>
      <c r="BF46" s="128"/>
      <c r="BG46" s="128"/>
      <c r="BH46" s="128"/>
      <c r="BI46" s="128"/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3492.5737119399996</v>
      </c>
      <c r="BA47" s="128"/>
      <c r="BB47" s="128"/>
      <c r="BC47" s="128"/>
      <c r="BD47" s="128"/>
      <c r="BE47" s="128"/>
      <c r="BF47" s="128"/>
      <c r="BG47" s="128"/>
      <c r="BH47" s="128"/>
      <c r="BI47" s="128"/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4166.5816583900005</v>
      </c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1952.3334730500001</v>
      </c>
      <c r="BA49" s="128"/>
      <c r="BB49" s="128"/>
      <c r="BC49" s="128"/>
      <c r="BD49" s="128"/>
      <c r="BE49" s="128"/>
      <c r="BF49" s="128"/>
      <c r="BG49" s="128"/>
      <c r="BH49" s="128"/>
      <c r="BI49" s="128"/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1952.3334730500001</v>
      </c>
      <c r="BA60" s="128"/>
      <c r="BB60" s="128"/>
      <c r="BC60" s="128"/>
      <c r="BD60" s="128"/>
      <c r="BE60" s="128"/>
      <c r="BF60" s="128"/>
      <c r="BG60" s="128"/>
      <c r="BH60" s="128"/>
      <c r="BI60" s="128"/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127181.78202642</v>
      </c>
      <c r="BA61" s="128"/>
      <c r="BB61" s="128"/>
      <c r="BC61" s="128"/>
      <c r="BD61" s="128"/>
      <c r="BE61" s="128"/>
      <c r="BF61" s="128"/>
      <c r="BG61" s="128"/>
      <c r="BH61" s="128"/>
      <c r="BI61" s="128"/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98517.680000000008</v>
      </c>
      <c r="BA62" s="128"/>
      <c r="BB62" s="128"/>
      <c r="BC62" s="128"/>
      <c r="BD62" s="128"/>
      <c r="BE62" s="128"/>
      <c r="BF62" s="128"/>
      <c r="BG62" s="128"/>
      <c r="BH62" s="128"/>
      <c r="BI62" s="128"/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2611.294652</v>
      </c>
      <c r="BA63" s="128"/>
      <c r="BB63" s="128"/>
      <c r="BC63" s="128"/>
      <c r="BD63" s="128"/>
      <c r="BE63" s="128"/>
      <c r="BF63" s="128"/>
      <c r="BG63" s="128"/>
      <c r="BH63" s="128"/>
      <c r="BI63" s="128"/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969.54</v>
      </c>
      <c r="BA64" s="128"/>
      <c r="BB64" s="128"/>
      <c r="BC64" s="128"/>
      <c r="BD64" s="128"/>
      <c r="BE64" s="128"/>
      <c r="BF64" s="128"/>
      <c r="BG64" s="128"/>
      <c r="BH64" s="128"/>
      <c r="BI64" s="128"/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25083.26737442</v>
      </c>
      <c r="BA65" s="128"/>
      <c r="BB65" s="128"/>
      <c r="BC65" s="128"/>
      <c r="BD65" s="128"/>
      <c r="BE65" s="128"/>
      <c r="BF65" s="128"/>
      <c r="BG65" s="128"/>
      <c r="BH65" s="128"/>
      <c r="BI65" s="128"/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7269.2180436699991</v>
      </c>
      <c r="BA66" s="128"/>
      <c r="BB66" s="128"/>
      <c r="BC66" s="128"/>
      <c r="BD66" s="128"/>
      <c r="BE66" s="128"/>
      <c r="BF66" s="128"/>
      <c r="BG66" s="128"/>
      <c r="BH66" s="128"/>
      <c r="BI66" s="128"/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1662.2638999999999</v>
      </c>
      <c r="BA67" s="128"/>
      <c r="BB67" s="128"/>
      <c r="BC67" s="128"/>
      <c r="BD67" s="128"/>
      <c r="BE67" s="128"/>
      <c r="BF67" s="128"/>
      <c r="BG67" s="128"/>
      <c r="BH67" s="128"/>
      <c r="BI67" s="128"/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1111.73382537</v>
      </c>
      <c r="BA69" s="128"/>
      <c r="BB69" s="128"/>
      <c r="BC69" s="128"/>
      <c r="BD69" s="128"/>
      <c r="BE69" s="128"/>
      <c r="BF69" s="128"/>
      <c r="BG69" s="128"/>
      <c r="BH69" s="128"/>
      <c r="BI69" s="128"/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71803.061118640006</v>
      </c>
      <c r="BA70" s="128"/>
      <c r="BB70" s="128"/>
      <c r="BC70" s="128"/>
      <c r="BD70" s="128"/>
      <c r="BE70" s="128"/>
      <c r="BF70" s="128"/>
      <c r="BG70" s="128"/>
      <c r="BH70" s="128"/>
      <c r="BI70" s="128"/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72563.88942651001</v>
      </c>
      <c r="BA71" s="128"/>
      <c r="BB71" s="128"/>
      <c r="BC71" s="128"/>
      <c r="BD71" s="128"/>
      <c r="BE71" s="128"/>
      <c r="BF71" s="128"/>
      <c r="BG71" s="128"/>
      <c r="BH71" s="128"/>
      <c r="BI71" s="128"/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-760.82830787000012</v>
      </c>
      <c r="BA72" s="128"/>
      <c r="BB72" s="128"/>
      <c r="BC72" s="128"/>
      <c r="BD72" s="128"/>
      <c r="BE72" s="128"/>
      <c r="BF72" s="128"/>
      <c r="BG72" s="128"/>
      <c r="BH72" s="128"/>
      <c r="BI72" s="128"/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-41679.00528590352</v>
      </c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-42584.670943123521</v>
      </c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0.18542102984793019</v>
      </c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-41679.190706933368</v>
      </c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-91763.286624783403</v>
      </c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-87340.161783823394</v>
      </c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280.99951493000003</v>
      </c>
      <c r="BA81" s="124"/>
      <c r="BB81" s="124"/>
      <c r="BC81" s="124"/>
      <c r="BD81" s="124"/>
      <c r="BE81" s="124"/>
      <c r="BF81" s="124"/>
      <c r="BG81" s="124"/>
      <c r="BH81" s="124"/>
      <c r="BI81" s="124"/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-4701.8012358900005</v>
      </c>
      <c r="BA82" s="128"/>
      <c r="BB82" s="128"/>
      <c r="BC82" s="128"/>
      <c r="BD82" s="128"/>
      <c r="BE82" s="128"/>
      <c r="BF82" s="128"/>
      <c r="BG82" s="128"/>
      <c r="BH82" s="128"/>
      <c r="BI82" s="128"/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-2.3231199999999999</v>
      </c>
      <c r="BA83" s="128"/>
      <c r="BB83" s="128"/>
      <c r="BC83" s="128"/>
      <c r="BD83" s="128"/>
      <c r="BE83" s="128"/>
      <c r="BF83" s="128"/>
      <c r="BG83" s="128"/>
      <c r="BH83" s="128"/>
      <c r="BI83" s="128"/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-50084.095917850034</v>
      </c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-89159.869276260026</v>
      </c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/>
      <c r="BA87" s="128"/>
      <c r="BB87" s="128"/>
      <c r="BC87" s="128"/>
      <c r="BD87" s="128"/>
      <c r="BE87" s="128"/>
      <c r="BF87" s="128"/>
      <c r="BG87" s="128"/>
      <c r="BH87" s="128"/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-89159.869276260026</v>
      </c>
      <c r="BA88" s="128"/>
      <c r="BB88" s="128"/>
      <c r="BC88" s="128"/>
      <c r="BD88" s="128"/>
      <c r="BE88" s="128"/>
      <c r="BF88" s="128"/>
      <c r="BG88" s="128"/>
      <c r="BH88" s="128"/>
      <c r="BI88" s="128"/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63177.65</v>
      </c>
      <c r="BA89" s="128"/>
      <c r="BB89" s="128"/>
      <c r="BC89" s="128"/>
      <c r="BD89" s="128"/>
      <c r="BE89" s="128"/>
      <c r="BF89" s="128"/>
      <c r="BG89" s="128"/>
      <c r="BH89" s="128"/>
      <c r="BI89" s="128"/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152337.51927626002</v>
      </c>
      <c r="BA90" s="128"/>
      <c r="BB90" s="128"/>
      <c r="BC90" s="128"/>
      <c r="BD90" s="128"/>
      <c r="BE90" s="128"/>
      <c r="BF90" s="128"/>
      <c r="BG90" s="128"/>
      <c r="BH90" s="128"/>
      <c r="BI90" s="128"/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39075.773358409991</v>
      </c>
      <c r="BA91" s="128"/>
      <c r="BB91" s="128"/>
      <c r="BC91" s="128"/>
      <c r="BD91" s="128"/>
      <c r="BE91" s="128"/>
      <c r="BF91" s="128"/>
      <c r="BG91" s="128"/>
      <c r="BH91" s="128"/>
      <c r="BI91" s="128"/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65031.389969199998</v>
      </c>
      <c r="BA92" s="128"/>
      <c r="BB92" s="128"/>
      <c r="BC92" s="128"/>
      <c r="BD92" s="128"/>
      <c r="BE92" s="128"/>
      <c r="BF92" s="128"/>
      <c r="BG92" s="128"/>
      <c r="BH92" s="128"/>
      <c r="BI92" s="128"/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63936.389969199998</v>
      </c>
      <c r="BA93" s="128"/>
      <c r="BB93" s="128"/>
      <c r="BC93" s="128"/>
      <c r="BD93" s="128"/>
      <c r="BE93" s="128"/>
      <c r="BF93" s="128"/>
      <c r="BG93" s="128"/>
      <c r="BH93" s="128"/>
      <c r="BI93" s="128"/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25477.316610790007</v>
      </c>
      <c r="BA95" s="128"/>
      <c r="BB95" s="128"/>
      <c r="BC95" s="128"/>
      <c r="BD95" s="128"/>
      <c r="BE95" s="128"/>
      <c r="BF95" s="128"/>
      <c r="BG95" s="128"/>
      <c r="BH95" s="128"/>
      <c r="BI95" s="128"/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24801.735060790008</v>
      </c>
      <c r="BA96" s="128"/>
      <c r="BB96" s="128"/>
      <c r="BC96" s="128"/>
      <c r="BD96" s="128"/>
      <c r="BE96" s="128"/>
      <c r="BF96" s="128"/>
      <c r="BG96" s="128"/>
      <c r="BH96" s="128"/>
      <c r="BI96" s="128"/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58.881549999999997</v>
      </c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  <row r="101" spans="1:63" x14ac:dyDescent="0.25"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</row>
    <row r="102" spans="1:63" x14ac:dyDescent="0.25"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2026-03-04T09:18:30Z</dcterms:modified>
</cp:coreProperties>
</file>