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6\децембар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O47" i="3" l="1"/>
  <c r="IN47" i="3"/>
  <c r="IM47" i="3"/>
  <c r="IL47" i="3"/>
  <c r="IK47" i="3"/>
  <c r="IJ47" i="3"/>
  <c r="II47" i="3"/>
  <c r="IH47" i="3"/>
  <c r="IG47" i="3"/>
  <c r="IF47" i="3"/>
  <c r="IE47" i="3"/>
  <c r="ID47" i="3"/>
  <c r="IC47" i="3"/>
  <c r="IO46" i="3"/>
  <c r="IN46" i="3"/>
  <c r="IM46" i="3"/>
  <c r="IL46" i="3"/>
  <c r="IK46" i="3"/>
  <c r="IJ46" i="3"/>
  <c r="II46" i="3"/>
  <c r="IH46" i="3"/>
  <c r="IG46" i="3"/>
  <c r="IF46" i="3"/>
  <c r="IE46" i="3"/>
  <c r="ID46" i="3"/>
  <c r="IC46" i="3"/>
  <c r="IO44" i="3"/>
  <c r="IN44" i="3"/>
  <c r="IM44" i="3"/>
  <c r="IL44" i="3"/>
  <c r="IK44" i="3"/>
  <c r="IJ44" i="3"/>
  <c r="II44" i="3"/>
  <c r="IH44" i="3"/>
  <c r="IG44" i="3"/>
  <c r="IF44" i="3"/>
  <c r="IE44" i="3"/>
  <c r="ID44" i="3"/>
  <c r="IC44" i="3"/>
  <c r="IO43" i="3"/>
  <c r="IN43" i="3"/>
  <c r="IM43" i="3"/>
  <c r="IL43" i="3"/>
  <c r="IK43" i="3"/>
  <c r="IJ43" i="3"/>
  <c r="II43" i="3"/>
  <c r="IH43" i="3"/>
  <c r="IG43" i="3"/>
  <c r="IF43" i="3"/>
  <c r="IE43" i="3"/>
  <c r="ID43" i="3"/>
  <c r="IC43" i="3"/>
  <c r="IO42" i="3"/>
  <c r="IN42" i="3"/>
  <c r="IM42" i="3"/>
  <c r="IL42" i="3"/>
  <c r="IK42" i="3"/>
  <c r="IJ42" i="3"/>
  <c r="II42" i="3"/>
  <c r="IH42" i="3"/>
  <c r="IG42" i="3"/>
  <c r="IF42" i="3"/>
  <c r="IE42" i="3"/>
  <c r="ID42" i="3"/>
  <c r="IC42" i="3"/>
  <c r="IO41" i="3"/>
  <c r="IN41" i="3"/>
  <c r="IM41" i="3"/>
  <c r="IL41" i="3"/>
  <c r="IK41" i="3"/>
  <c r="IJ41" i="3"/>
  <c r="II41" i="3"/>
  <c r="IH41" i="3"/>
  <c r="IG41" i="3"/>
  <c r="IF41" i="3"/>
  <c r="IE41" i="3"/>
  <c r="ID41" i="3"/>
  <c r="IC41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O39" i="3"/>
  <c r="IN39" i="3"/>
  <c r="IM39" i="3"/>
  <c r="IL39" i="3"/>
  <c r="IK39" i="3"/>
  <c r="IJ39" i="3"/>
  <c r="II39" i="3"/>
  <c r="IH39" i="3"/>
  <c r="IG39" i="3"/>
  <c r="IF39" i="3"/>
  <c r="IE39" i="3"/>
  <c r="ID39" i="3"/>
  <c r="IC39" i="3"/>
  <c r="IO38" i="3"/>
  <c r="IN38" i="3"/>
  <c r="IM38" i="3"/>
  <c r="IL38" i="3"/>
  <c r="IK38" i="3"/>
  <c r="IJ38" i="3"/>
  <c r="II38" i="3"/>
  <c r="IH38" i="3"/>
  <c r="IG38" i="3"/>
  <c r="IF38" i="3"/>
  <c r="IE38" i="3"/>
  <c r="ID38" i="3"/>
  <c r="IC38" i="3"/>
  <c r="IO37" i="3"/>
  <c r="IN37" i="3"/>
  <c r="IM37" i="3"/>
  <c r="IL37" i="3"/>
  <c r="IK37" i="3"/>
  <c r="IJ37" i="3"/>
  <c r="II37" i="3"/>
  <c r="IH37" i="3"/>
  <c r="IG37" i="3"/>
  <c r="IF37" i="3"/>
  <c r="IE37" i="3"/>
  <c r="ID37" i="3"/>
  <c r="IC37" i="3"/>
  <c r="IO36" i="3"/>
  <c r="IN36" i="3"/>
  <c r="IM36" i="3"/>
  <c r="IL36" i="3"/>
  <c r="IK36" i="3"/>
  <c r="IJ36" i="3"/>
  <c r="II36" i="3"/>
  <c r="IH36" i="3"/>
  <c r="IG36" i="3"/>
  <c r="IF36" i="3"/>
  <c r="IE36" i="3"/>
  <c r="ID36" i="3"/>
  <c r="IC36" i="3"/>
  <c r="IO34" i="3"/>
  <c r="IN34" i="3"/>
  <c r="IM34" i="3"/>
  <c r="IL34" i="3"/>
  <c r="IK34" i="3"/>
  <c r="IJ34" i="3"/>
  <c r="II34" i="3"/>
  <c r="IH34" i="3"/>
  <c r="IG34" i="3"/>
  <c r="IF34" i="3"/>
  <c r="IE34" i="3"/>
  <c r="ID34" i="3"/>
  <c r="IC34" i="3"/>
  <c r="IO33" i="3"/>
  <c r="IN33" i="3"/>
  <c r="IM33" i="3"/>
  <c r="IL33" i="3"/>
  <c r="IK33" i="3"/>
  <c r="IJ33" i="3"/>
  <c r="II33" i="3"/>
  <c r="IH33" i="3"/>
  <c r="IG33" i="3"/>
  <c r="IF33" i="3"/>
  <c r="IE33" i="3"/>
  <c r="ID33" i="3"/>
  <c r="IC33" i="3"/>
  <c r="IO31" i="3"/>
  <c r="IN31" i="3"/>
  <c r="IM31" i="3"/>
  <c r="IL31" i="3"/>
  <c r="IK31" i="3"/>
  <c r="IJ31" i="3"/>
  <c r="II31" i="3"/>
  <c r="IH31" i="3"/>
  <c r="IG31" i="3"/>
  <c r="IF31" i="3"/>
  <c r="IE31" i="3"/>
  <c r="ID31" i="3"/>
  <c r="IC31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O26" i="3"/>
  <c r="IN26" i="3"/>
  <c r="IM26" i="3"/>
  <c r="IL26" i="3"/>
  <c r="IK26" i="3"/>
  <c r="IJ26" i="3"/>
  <c r="II26" i="3"/>
  <c r="IH26" i="3"/>
  <c r="IG26" i="3"/>
  <c r="IF26" i="3"/>
  <c r="IE26" i="3"/>
  <c r="ID26" i="3"/>
  <c r="IC26" i="3"/>
  <c r="IO25" i="3"/>
  <c r="IN25" i="3"/>
  <c r="IM25" i="3"/>
  <c r="IL25" i="3"/>
  <c r="IK25" i="3"/>
  <c r="IJ25" i="3"/>
  <c r="II25" i="3"/>
  <c r="IH25" i="3"/>
  <c r="IG25" i="3"/>
  <c r="IF25" i="3"/>
  <c r="IE25" i="3"/>
  <c r="ID25" i="3"/>
  <c r="IC25" i="3"/>
  <c r="IO24" i="3"/>
  <c r="IN24" i="3"/>
  <c r="IM24" i="3"/>
  <c r="IL24" i="3"/>
  <c r="IK24" i="3"/>
  <c r="IJ24" i="3"/>
  <c r="II24" i="3"/>
  <c r="IH24" i="3"/>
  <c r="IG24" i="3"/>
  <c r="IF24" i="3"/>
  <c r="IE24" i="3"/>
  <c r="ID24" i="3"/>
  <c r="IC24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IO22" i="3"/>
  <c r="IN22" i="3"/>
  <c r="IM22" i="3"/>
  <c r="IL22" i="3"/>
  <c r="IK22" i="3"/>
  <c r="IJ22" i="3"/>
  <c r="II22" i="3"/>
  <c r="IH22" i="3"/>
  <c r="IG22" i="3"/>
  <c r="IF22" i="3"/>
  <c r="IE22" i="3"/>
  <c r="ID22" i="3"/>
  <c r="IC22" i="3"/>
  <c r="IO21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O20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O19" i="3"/>
  <c r="IN19" i="3"/>
  <c r="IM19" i="3"/>
  <c r="IL19" i="3"/>
  <c r="IK19" i="3"/>
  <c r="IJ19" i="3"/>
  <c r="II19" i="3"/>
  <c r="IH19" i="3"/>
  <c r="IG19" i="3"/>
  <c r="IF19" i="3"/>
  <c r="IE19" i="3"/>
  <c r="ID19" i="3"/>
  <c r="IC19" i="3"/>
  <c r="IO18" i="3"/>
  <c r="IN18" i="3"/>
  <c r="IM18" i="3"/>
  <c r="IL18" i="3"/>
  <c r="IK18" i="3"/>
  <c r="IJ18" i="3"/>
  <c r="II18" i="3"/>
  <c r="IH18" i="3"/>
  <c r="IG18" i="3"/>
  <c r="IF18" i="3"/>
  <c r="IE18" i="3"/>
  <c r="ID18" i="3"/>
  <c r="IC18" i="3"/>
  <c r="IO16" i="3"/>
  <c r="IN16" i="3"/>
  <c r="IM16" i="3"/>
  <c r="IL16" i="3"/>
  <c r="IK16" i="3"/>
  <c r="IJ16" i="3"/>
  <c r="II16" i="3"/>
  <c r="IH16" i="3"/>
  <c r="IG16" i="3"/>
  <c r="IF16" i="3"/>
  <c r="IE16" i="3"/>
  <c r="ID16" i="3"/>
  <c r="IC16" i="3"/>
  <c r="IO15" i="3"/>
  <c r="IN15" i="3"/>
  <c r="IM15" i="3"/>
  <c r="IL15" i="3"/>
  <c r="IK15" i="3"/>
  <c r="IJ15" i="3"/>
  <c r="II15" i="3"/>
  <c r="IH15" i="3"/>
  <c r="IG15" i="3"/>
  <c r="IF15" i="3"/>
  <c r="IE15" i="3"/>
  <c r="ID15" i="3"/>
  <c r="IC15" i="3"/>
  <c r="IO14" i="3"/>
  <c r="IN14" i="3"/>
  <c r="IM14" i="3"/>
  <c r="IL14" i="3"/>
  <c r="IK14" i="3"/>
  <c r="IJ14" i="3"/>
  <c r="II14" i="3"/>
  <c r="IH14" i="3"/>
  <c r="IG14" i="3"/>
  <c r="IF14" i="3"/>
  <c r="IE14" i="3"/>
  <c r="ID14" i="3"/>
  <c r="IC14" i="3"/>
  <c r="IO13" i="3"/>
  <c r="IN13" i="3"/>
  <c r="IM13" i="3"/>
  <c r="IL13" i="3"/>
  <c r="IK13" i="3"/>
  <c r="IJ13" i="3"/>
  <c r="II13" i="3"/>
  <c r="IH13" i="3"/>
  <c r="IG13" i="3"/>
  <c r="IF13" i="3"/>
  <c r="IE13" i="3"/>
  <c r="ID13" i="3"/>
  <c r="IC13" i="3"/>
  <c r="IO12" i="3"/>
  <c r="IN12" i="3"/>
  <c r="IM12" i="3"/>
  <c r="IL12" i="3"/>
  <c r="IK12" i="3"/>
  <c r="IJ12" i="3"/>
  <c r="II12" i="3"/>
  <c r="IH12" i="3"/>
  <c r="IG12" i="3"/>
  <c r="IF12" i="3"/>
  <c r="IE12" i="3"/>
  <c r="ID12" i="3"/>
  <c r="IC12" i="3"/>
  <c r="IO11" i="3"/>
  <c r="IN11" i="3"/>
  <c r="IM11" i="3"/>
  <c r="IL11" i="3"/>
  <c r="IK11" i="3"/>
  <c r="IJ11" i="3"/>
  <c r="II11" i="3"/>
  <c r="IH11" i="3"/>
  <c r="IG11" i="3"/>
  <c r="IF11" i="3"/>
  <c r="IE11" i="3"/>
  <c r="ID11" i="3"/>
  <c r="IC11" i="3"/>
  <c r="IO10" i="3"/>
  <c r="IN10" i="3"/>
  <c r="IM10" i="3"/>
  <c r="IL10" i="3"/>
  <c r="IK10" i="3"/>
  <c r="IJ10" i="3"/>
  <c r="II10" i="3"/>
  <c r="IH10" i="3"/>
  <c r="IG10" i="3"/>
  <c r="IF10" i="3"/>
  <c r="IE10" i="3"/>
  <c r="ID10" i="3"/>
  <c r="IC10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O8" i="3"/>
  <c r="IN8" i="3"/>
  <c r="IM8" i="3"/>
  <c r="IL8" i="3"/>
  <c r="IK8" i="3"/>
  <c r="IJ8" i="3"/>
  <c r="II8" i="3"/>
  <c r="IH8" i="3"/>
  <c r="IG8" i="3"/>
  <c r="IF8" i="3"/>
  <c r="IE8" i="3"/>
  <c r="ID8" i="3"/>
  <c r="IC8" i="3"/>
  <c r="IO7" i="3"/>
  <c r="IN7" i="3"/>
  <c r="IM7" i="3"/>
  <c r="IL7" i="3"/>
  <c r="IK7" i="3"/>
  <c r="IJ7" i="3"/>
  <c r="II7" i="3"/>
  <c r="IH7" i="3"/>
  <c r="IG7" i="3"/>
  <c r="IF7" i="3"/>
  <c r="IE7" i="3"/>
  <c r="ID7" i="3"/>
  <c r="IC7" i="3"/>
  <c r="IO6" i="3"/>
  <c r="IN6" i="3"/>
  <c r="IM6" i="3"/>
  <c r="IL6" i="3"/>
  <c r="IK6" i="3"/>
  <c r="IJ6" i="3"/>
  <c r="II6" i="3"/>
  <c r="IH6" i="3"/>
  <c r="IG6" i="3"/>
  <c r="IF6" i="3"/>
  <c r="IE6" i="3"/>
  <c r="ID6" i="3"/>
  <c r="IC6" i="3"/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<sst xmlns="http://schemas.openxmlformats.org/spreadsheetml/2006/main" count="456" uniqueCount="78">
  <si>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</si>
  <si>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</si>
  <si>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</si>
  <si>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</si>
  <si>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</si>
  <si>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</si>
  <si>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</si>
  <si>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</si>
  <si>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</si>
  <si>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</si>
  <si>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</si>
  <si>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</si>
  <si>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</si>
  <si>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</si>
  <si>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</si>
  <si>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</si>
  <si>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</si>
  <si>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</si>
  <si>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</si>
  <si>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</si>
  <si>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</si>
  <si>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</si>
  <si>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</si>
  <si>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</si>
  <si>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</si>
  <si>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</si>
  <si>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</si>
  <si>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</si>
  <si>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</si>
  <si>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</si>
  <si>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</si>
  <si>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</si>
  <si>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</si>
  <si>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</si>
  <si>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</si>
  <si>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</si>
  <si>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</si>
  <si>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</si>
  <si>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</si>
  <si>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</si>
  <si>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</si>
  <si>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</si>
  <si>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</si>
  <si>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</si>
  <si>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</si>
  <si>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</si>
  <si>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</si>
  <si>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</si>
  <si>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</si>
  <si>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</si>
  <si>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</si>
  <si>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</si>
  <si>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</si>
  <si>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</si>
  <si>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</si>
  <si>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</si>
  <si>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</si>
  <si>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</si>
  <si>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</si>
  <si>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</si>
  <si>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</si>
  <si>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</si>
  <si>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</si>
  <si>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</si>
  <si>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</si>
  <si>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</si>
  <si>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</si>
  <si>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</si>
  <si>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</si>
  <si>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</si>
  <si>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</si>
  <si>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</si>
  <si>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</si>
  <si>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</si>
  <si>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</si>
  <si>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2025</t>
  </si>
  <si>
    <t>2026</t>
  </si>
  <si>
    <t>Табела 2. Примања и издаци буџета Републике Србије од 2008. до 2026. године, према Закону о буџету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</si>
</sst>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4"/>
      <sheetData sheetId="5"/>
      <sheetData sheetId="9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  <cell r="EN6">
            <v>189965.31670649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189965.31670649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  <cell r="EN7">
            <v>160035.62084393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160035.62084393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  <cell r="EN8">
            <v>9265.7330085299945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9265.7330085299945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  <cell r="EN9">
            <v>16138.142297310002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16138.142297310002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  <cell r="EN10">
            <v>85143.374352039988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85143.374352039988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  <cell r="EN11">
            <v>42766.157407900006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42766.157407900006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  <cell r="EN12">
            <v>5735.2332608200004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5735.2332608200004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  <cell r="EN13">
            <v>986.98051733000011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986.98051733000011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  <cell r="EN14">
            <v>29180.095911369994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29180.095911369994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  <cell r="EN15">
            <v>708.60061081999993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708.60061081999993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  <cell r="EN16">
            <v>749.59995119000007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749.59995119000007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  <cell r="EN17">
            <v>227542.70011668347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227542.70011668347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  <cell r="EN18">
            <v>159022.52108297349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159022.52108297349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  <cell r="EN19">
            <v>52185.600017709992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52185.600017709992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  <cell r="EN20">
            <v>15408.513197350001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15408.513197350001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  <cell r="EN21">
            <v>17778.397472303503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17778.397472303503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  <cell r="EN22">
            <v>3862.8593955699994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3862.8593955699994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  <cell r="EN23">
            <v>670.2298548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670.2298548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  <cell r="EN24">
            <v>3845.2521023699996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3845.2521023699996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  <cell r="EN25">
            <v>45368.499999999993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45368.499999999993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  <cell r="EN26">
            <v>17102.630317539999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17102.630317539999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  <cell r="EN27">
            <v>2800.5387253299991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2800.5387253299991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  <cell r="EN28">
            <v>67295.779033710001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67295.779033710001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  <cell r="EN29">
            <v>455.1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455.1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  <cell r="EN30">
            <v>769.3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769.3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  <cell r="EN31">
            <v>-37577.383410193463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-37577.383410193463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  <cell r="EN32">
            <v>-20507.586548709962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-20507.586548709962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  <cell r="EN34">
            <v>131096.63724516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131096.63724516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  <cell r="EN36">
            <v>4416.1017209600004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4416.1017209600004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  <cell r="EN37">
            <v>63688.835524199996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63688.835524199996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  <cell r="EN38">
            <v>62991.7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62991.7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  <cell r="EN39">
            <v>176911.59784740003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176911.59784740003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  <cell r="EN40">
            <v>153377.69784740004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153377.69784740004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  <cell r="EN41">
            <v>23533.9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23533.9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  <cell r="EN44">
            <v>-83392.344012433488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-83392.344012433488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  <cell r="EN45">
            <v>37577.383410193463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37577.383410193463</v>
          </cell>
        </row>
      </sheetData>
      <sheetData sheetId="18"/>
      <sheetData sheetId="19"/>
      <sheetData sheetId="20"/>
      <sheetData sheetId="23"/>
      <sheetData sheetId="24"/>
      <sheetData sheetId="25"/>
      <sheetData sheetId="28"/>
      <sheetData sheetId="29"/>
      <sheetData sheetId="30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724"/>
  <sheetViews>
    <sheetView tabSelected="1" zoomScale="90" zoomScaleNormal="90" workbookViewId="0">
      <pane xSplit="2" ySplit="5" topLeftCell="FB6" activePane="bottomRight" state="frozen"/>
      <selection pane="topRight" activeCell="C1" sqref="C1"/>
      <selection pane="bottomLeft" activeCell="A6" sqref="A6"/>
      <selection pane="bottomRight" activeCell="IN4" sqref="IN4:IO4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0" style="63" hidden="1" customWidth="1"/>
    <col min="225" max="231" width="9.140625" style="63" hidden="1" customWidth="1"/>
    <col min="232" max="232" width="10.140625" style="63" hidden="1" customWidth="1"/>
    <col min="233" max="235" width="9.140625" style="63" hidden="1" customWidth="1"/>
    <col min="236" max="236" width="10.85546875" style="63" customWidth="1"/>
    <col min="237" max="237" width="9.140625" style="63"/>
    <col min="238" max="244" width="0" style="63" hidden="1" customWidth="1"/>
    <col min="245" max="245" width="10.42578125" style="63" hidden="1" customWidth="1"/>
    <col min="246" max="248" width="0" style="63" hidden="1" customWidth="1"/>
    <col min="249" max="249" width="11.140625" style="63" customWidth="1"/>
    <col min="250" max="16384" width="9.140625" style="63"/>
  </cols>
  <sheetData>
    <row r="1" spans="2:249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49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49" ht="15.75" customHeight="1" x14ac:dyDescent="0.25">
      <c r="B3" s="65" t="s">
        <v>77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49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/>
      <c r="IB4" s="149"/>
      <c r="IN4" s="149" t="s">
        <v>59</v>
      </c>
      <c r="IO4" s="149"/>
    </row>
    <row r="5" spans="2:249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75</v>
      </c>
      <c r="IC5" s="76" t="s">
        <v>21</v>
      </c>
      <c r="ID5" s="72" t="s">
        <v>22</v>
      </c>
      <c r="IE5" s="72" t="s">
        <v>23</v>
      </c>
      <c r="IF5" s="72" t="s">
        <v>24</v>
      </c>
      <c r="IG5" s="72" t="s">
        <v>25</v>
      </c>
      <c r="IH5" s="72" t="s">
        <v>26</v>
      </c>
      <c r="II5" s="72" t="s">
        <v>27</v>
      </c>
      <c r="IJ5" s="72" t="s">
        <v>28</v>
      </c>
      <c r="IK5" s="72" t="s">
        <v>29</v>
      </c>
      <c r="IL5" s="72" t="s">
        <v>30</v>
      </c>
      <c r="IM5" s="72" t="s">
        <v>31</v>
      </c>
      <c r="IN5" s="74" t="s">
        <v>32</v>
      </c>
      <c r="IO5" s="125" t="s">
        <v>76</v>
      </c>
    </row>
    <row r="6" spans="2:249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  <c r="IC6" s="91">
        <f>+'[1]Табела 3'!EN6</f>
        <v>189965.31670649</v>
      </c>
      <c r="ID6" s="91">
        <f>+'[1]Табела 3'!EO6</f>
        <v>0</v>
      </c>
      <c r="IE6" s="91">
        <f>+'[1]Табела 3'!EP6</f>
        <v>0</v>
      </c>
      <c r="IF6" s="91">
        <f>+'[1]Табела 3'!EQ6</f>
        <v>0</v>
      </c>
      <c r="IG6" s="91">
        <f>+'[1]Табела 3'!ER6</f>
        <v>0</v>
      </c>
      <c r="IH6" s="91">
        <f>+'[1]Табела 3'!ES6</f>
        <v>0</v>
      </c>
      <c r="II6" s="91">
        <f>+'[1]Табела 3'!ET6</f>
        <v>0</v>
      </c>
      <c r="IJ6" s="91">
        <f>+'[1]Табела 3'!EU6</f>
        <v>0</v>
      </c>
      <c r="IK6" s="91">
        <f>+'[1]Табела 3'!EV6</f>
        <v>0</v>
      </c>
      <c r="IL6" s="91">
        <f>+'[1]Табела 3'!EW6</f>
        <v>0</v>
      </c>
      <c r="IM6" s="91">
        <f>+'[1]Табела 3'!EX6</f>
        <v>0</v>
      </c>
      <c r="IN6" s="91">
        <f>+'[1]Табела 3'!EY6</f>
        <v>0</v>
      </c>
      <c r="IO6" s="126">
        <f>+'[1]Табела 3'!EZ6</f>
        <v>189965.31670649</v>
      </c>
    </row>
    <row r="7" spans="2:249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  <c r="IC7" s="81">
        <f>+'[1]Табела 3'!EN7</f>
        <v>160035.62084393</v>
      </c>
      <c r="ID7" s="81">
        <f>+'[1]Табела 3'!EO7</f>
        <v>0</v>
      </c>
      <c r="IE7" s="81">
        <f>+'[1]Табела 3'!EP7</f>
        <v>0</v>
      </c>
      <c r="IF7" s="81">
        <f>+'[1]Табела 3'!EQ7</f>
        <v>0</v>
      </c>
      <c r="IG7" s="81">
        <f>+'[1]Табела 3'!ER7</f>
        <v>0</v>
      </c>
      <c r="IH7" s="81">
        <f>+'[1]Табела 3'!ES7</f>
        <v>0</v>
      </c>
      <c r="II7" s="81">
        <f>+'[1]Табела 3'!ET7</f>
        <v>0</v>
      </c>
      <c r="IJ7" s="81">
        <f>+'[1]Табела 3'!EU7</f>
        <v>0</v>
      </c>
      <c r="IK7" s="81">
        <f>+'[1]Табела 3'!EV7</f>
        <v>0</v>
      </c>
      <c r="IL7" s="81">
        <f>+'[1]Табела 3'!EW7</f>
        <v>0</v>
      </c>
      <c r="IM7" s="81">
        <f>+'[1]Табела 3'!EX7</f>
        <v>0</v>
      </c>
      <c r="IN7" s="81">
        <f>+'[1]Табела 3'!EY7</f>
        <v>0</v>
      </c>
      <c r="IO7" s="126">
        <f>+'[1]Табела 3'!EZ7</f>
        <v>160035.62084393</v>
      </c>
    </row>
    <row r="8" spans="2:249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  <c r="IC8" s="87">
        <f>+'[1]Табела 3'!EN8</f>
        <v>9265.7330085299945</v>
      </c>
      <c r="ID8" s="87">
        <f>+'[1]Табела 3'!EO8</f>
        <v>0</v>
      </c>
      <c r="IE8" s="87">
        <f>+'[1]Табела 3'!EP8</f>
        <v>0</v>
      </c>
      <c r="IF8" s="87">
        <f>+'[1]Табела 3'!EQ8</f>
        <v>0</v>
      </c>
      <c r="IG8" s="87">
        <f>+'[1]Табела 3'!ER8</f>
        <v>0</v>
      </c>
      <c r="IH8" s="87">
        <f>+'[1]Табела 3'!ES8</f>
        <v>0</v>
      </c>
      <c r="II8" s="87">
        <f>+'[1]Табела 3'!ET8</f>
        <v>0</v>
      </c>
      <c r="IJ8" s="87">
        <f>+'[1]Табела 3'!EU8</f>
        <v>0</v>
      </c>
      <c r="IK8" s="87">
        <f>+'[1]Табела 3'!EV8</f>
        <v>0</v>
      </c>
      <c r="IL8" s="87">
        <f>+'[1]Табела 3'!EW8</f>
        <v>0</v>
      </c>
      <c r="IM8" s="87">
        <f>+'[1]Табела 3'!EX8</f>
        <v>0</v>
      </c>
      <c r="IN8" s="87">
        <f>+'[1]Табела 3'!EY8</f>
        <v>0</v>
      </c>
      <c r="IO8" s="127">
        <f>+'[1]Табела 3'!EZ8</f>
        <v>9265.7330085299945</v>
      </c>
    </row>
    <row r="9" spans="2:249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  <c r="IC9" s="87">
        <f>+'[1]Табела 3'!EN9</f>
        <v>16138.142297310002</v>
      </c>
      <c r="ID9" s="87">
        <f>+'[1]Табела 3'!EO9</f>
        <v>0</v>
      </c>
      <c r="IE9" s="87">
        <f>+'[1]Табела 3'!EP9</f>
        <v>0</v>
      </c>
      <c r="IF9" s="87">
        <f>+'[1]Табела 3'!EQ9</f>
        <v>0</v>
      </c>
      <c r="IG9" s="87">
        <f>+'[1]Табела 3'!ER9</f>
        <v>0</v>
      </c>
      <c r="IH9" s="87">
        <f>+'[1]Табела 3'!ES9</f>
        <v>0</v>
      </c>
      <c r="II9" s="87">
        <f>+'[1]Табела 3'!ET9</f>
        <v>0</v>
      </c>
      <c r="IJ9" s="87">
        <f>+'[1]Табела 3'!EU9</f>
        <v>0</v>
      </c>
      <c r="IK9" s="87">
        <f>+'[1]Табела 3'!EV9</f>
        <v>0</v>
      </c>
      <c r="IL9" s="87">
        <f>+'[1]Табела 3'!EW9</f>
        <v>0</v>
      </c>
      <c r="IM9" s="87">
        <f>+'[1]Табела 3'!EX9</f>
        <v>0</v>
      </c>
      <c r="IN9" s="87">
        <f>+'[1]Табела 3'!EY9</f>
        <v>0</v>
      </c>
      <c r="IO9" s="127">
        <f>+'[1]Табела 3'!EZ9</f>
        <v>16138.142297310002</v>
      </c>
    </row>
    <row r="10" spans="2:249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  <c r="IC10" s="87">
        <f>+'[1]Табела 3'!EN10</f>
        <v>85143.374352039988</v>
      </c>
      <c r="ID10" s="87">
        <f>+'[1]Табела 3'!EO10</f>
        <v>0</v>
      </c>
      <c r="IE10" s="87">
        <f>+'[1]Табела 3'!EP10</f>
        <v>0</v>
      </c>
      <c r="IF10" s="87">
        <f>+'[1]Табела 3'!EQ10</f>
        <v>0</v>
      </c>
      <c r="IG10" s="87">
        <f>+'[1]Табела 3'!ER10</f>
        <v>0</v>
      </c>
      <c r="IH10" s="87">
        <f>+'[1]Табела 3'!ES10</f>
        <v>0</v>
      </c>
      <c r="II10" s="87">
        <f>+'[1]Табела 3'!ET10</f>
        <v>0</v>
      </c>
      <c r="IJ10" s="87">
        <f>+'[1]Табела 3'!EU10</f>
        <v>0</v>
      </c>
      <c r="IK10" s="87">
        <f>+'[1]Табела 3'!EV10</f>
        <v>0</v>
      </c>
      <c r="IL10" s="87">
        <f>+'[1]Табела 3'!EW10</f>
        <v>0</v>
      </c>
      <c r="IM10" s="87">
        <f>+'[1]Табела 3'!EX10</f>
        <v>0</v>
      </c>
      <c r="IN10" s="87">
        <f>+'[1]Табела 3'!EY10</f>
        <v>0</v>
      </c>
      <c r="IO10" s="127">
        <f>+'[1]Табела 3'!EZ10</f>
        <v>85143.374352039988</v>
      </c>
    </row>
    <row r="11" spans="2:249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  <c r="IC11" s="87">
        <f>+'[1]Табела 3'!EN11</f>
        <v>42766.157407900006</v>
      </c>
      <c r="ID11" s="87">
        <f>+'[1]Табела 3'!EO11</f>
        <v>0</v>
      </c>
      <c r="IE11" s="87">
        <f>+'[1]Табела 3'!EP11</f>
        <v>0</v>
      </c>
      <c r="IF11" s="87">
        <f>+'[1]Табела 3'!EQ11</f>
        <v>0</v>
      </c>
      <c r="IG11" s="87">
        <f>+'[1]Табела 3'!ER11</f>
        <v>0</v>
      </c>
      <c r="IH11" s="87">
        <f>+'[1]Табела 3'!ES11</f>
        <v>0</v>
      </c>
      <c r="II11" s="87">
        <f>+'[1]Табела 3'!ET11</f>
        <v>0</v>
      </c>
      <c r="IJ11" s="87">
        <f>+'[1]Табела 3'!EU11</f>
        <v>0</v>
      </c>
      <c r="IK11" s="87">
        <f>+'[1]Табела 3'!EV11</f>
        <v>0</v>
      </c>
      <c r="IL11" s="87">
        <f>+'[1]Табела 3'!EW11</f>
        <v>0</v>
      </c>
      <c r="IM11" s="87">
        <f>+'[1]Табела 3'!EX11</f>
        <v>0</v>
      </c>
      <c r="IN11" s="87">
        <f>+'[1]Табела 3'!EY11</f>
        <v>0</v>
      </c>
      <c r="IO11" s="127">
        <f>+'[1]Табела 3'!EZ11</f>
        <v>42766.157407900006</v>
      </c>
    </row>
    <row r="12" spans="2:249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  <c r="IC12" s="87">
        <f>+'[1]Табела 3'!EN12</f>
        <v>5735.2332608200004</v>
      </c>
      <c r="ID12" s="87">
        <f>+'[1]Табела 3'!EO12</f>
        <v>0</v>
      </c>
      <c r="IE12" s="87">
        <f>+'[1]Табела 3'!EP12</f>
        <v>0</v>
      </c>
      <c r="IF12" s="87">
        <f>+'[1]Табела 3'!EQ12</f>
        <v>0</v>
      </c>
      <c r="IG12" s="87">
        <f>+'[1]Табела 3'!ER12</f>
        <v>0</v>
      </c>
      <c r="IH12" s="87">
        <f>+'[1]Табела 3'!ES12</f>
        <v>0</v>
      </c>
      <c r="II12" s="87">
        <f>+'[1]Табела 3'!ET12</f>
        <v>0</v>
      </c>
      <c r="IJ12" s="87">
        <f>+'[1]Табела 3'!EU12</f>
        <v>0</v>
      </c>
      <c r="IK12" s="87">
        <f>+'[1]Табела 3'!EV12</f>
        <v>0</v>
      </c>
      <c r="IL12" s="87">
        <f>+'[1]Табела 3'!EW12</f>
        <v>0</v>
      </c>
      <c r="IM12" s="87">
        <f>+'[1]Табела 3'!EX12</f>
        <v>0</v>
      </c>
      <c r="IN12" s="87">
        <f>+'[1]Табела 3'!EY12</f>
        <v>0</v>
      </c>
      <c r="IO12" s="127">
        <f>+'[1]Табела 3'!EZ12</f>
        <v>5735.2332608200004</v>
      </c>
    </row>
    <row r="13" spans="2:249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  <c r="IC13" s="87">
        <f>+'[1]Табела 3'!EN13</f>
        <v>986.98051733000011</v>
      </c>
      <c r="ID13" s="87">
        <f>+'[1]Табела 3'!EO13</f>
        <v>0</v>
      </c>
      <c r="IE13" s="87">
        <f>+'[1]Табела 3'!EP13</f>
        <v>0</v>
      </c>
      <c r="IF13" s="87">
        <f>+'[1]Табела 3'!EQ13</f>
        <v>0</v>
      </c>
      <c r="IG13" s="87">
        <f>+'[1]Табела 3'!ER13</f>
        <v>0</v>
      </c>
      <c r="IH13" s="87">
        <f>+'[1]Табела 3'!ES13</f>
        <v>0</v>
      </c>
      <c r="II13" s="87">
        <f>+'[1]Табела 3'!ET13</f>
        <v>0</v>
      </c>
      <c r="IJ13" s="87">
        <f>+'[1]Табела 3'!EU13</f>
        <v>0</v>
      </c>
      <c r="IK13" s="87">
        <f>+'[1]Табела 3'!EV13</f>
        <v>0</v>
      </c>
      <c r="IL13" s="87">
        <f>+'[1]Табела 3'!EW13</f>
        <v>0</v>
      </c>
      <c r="IM13" s="87">
        <f>+'[1]Табела 3'!EX13</f>
        <v>0</v>
      </c>
      <c r="IN13" s="87">
        <f>+'[1]Табела 3'!EY13</f>
        <v>0</v>
      </c>
      <c r="IO13" s="127">
        <f>+'[1]Табела 3'!EZ13</f>
        <v>986.98051733000011</v>
      </c>
    </row>
    <row r="14" spans="2:249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  <c r="IC14" s="91">
        <f>+'[1]Табела 3'!EN14</f>
        <v>29180.095911369994</v>
      </c>
      <c r="ID14" s="91">
        <f>+'[1]Табела 3'!EO14</f>
        <v>0</v>
      </c>
      <c r="IE14" s="91">
        <f>+'[1]Табела 3'!EP14</f>
        <v>0</v>
      </c>
      <c r="IF14" s="91">
        <f>+'[1]Табела 3'!EQ14</f>
        <v>0</v>
      </c>
      <c r="IG14" s="91">
        <f>+'[1]Табела 3'!ER14</f>
        <v>0</v>
      </c>
      <c r="IH14" s="91">
        <f>+'[1]Табела 3'!ES14</f>
        <v>0</v>
      </c>
      <c r="II14" s="91">
        <f>+'[1]Табела 3'!ET14</f>
        <v>0</v>
      </c>
      <c r="IJ14" s="91">
        <f>+'[1]Табела 3'!EU14</f>
        <v>0</v>
      </c>
      <c r="IK14" s="91">
        <f>+'[1]Табела 3'!EV14</f>
        <v>0</v>
      </c>
      <c r="IL14" s="91">
        <f>+'[1]Табела 3'!EW14</f>
        <v>0</v>
      </c>
      <c r="IM14" s="91">
        <f>+'[1]Табела 3'!EX14</f>
        <v>0</v>
      </c>
      <c r="IN14" s="91">
        <f>+'[1]Табела 3'!EY14</f>
        <v>0</v>
      </c>
      <c r="IO14" s="128">
        <f>+'[1]Табела 3'!EZ14</f>
        <v>29180.095911369994</v>
      </c>
    </row>
    <row r="15" spans="2:249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  <c r="IC15" s="87">
        <f>+'[1]Табела 3'!EN15</f>
        <v>708.60061081999993</v>
      </c>
      <c r="ID15" s="87">
        <f>+'[1]Табела 3'!EO15</f>
        <v>0</v>
      </c>
      <c r="IE15" s="87">
        <f>+'[1]Табела 3'!EP15</f>
        <v>0</v>
      </c>
      <c r="IF15" s="87">
        <f>+'[1]Табела 3'!EQ15</f>
        <v>0</v>
      </c>
      <c r="IG15" s="87">
        <f>+'[1]Табела 3'!ER15</f>
        <v>0</v>
      </c>
      <c r="IH15" s="87">
        <f>+'[1]Табела 3'!ES15</f>
        <v>0</v>
      </c>
      <c r="II15" s="87">
        <f>+'[1]Табела 3'!ET15</f>
        <v>0</v>
      </c>
      <c r="IJ15" s="87">
        <f>+'[1]Табела 3'!EU15</f>
        <v>0</v>
      </c>
      <c r="IK15" s="87">
        <f>+'[1]Табела 3'!EV15</f>
        <v>0</v>
      </c>
      <c r="IL15" s="87">
        <f>+'[1]Табела 3'!EW15</f>
        <v>0</v>
      </c>
      <c r="IM15" s="87">
        <f>+'[1]Табела 3'!EX15</f>
        <v>0</v>
      </c>
      <c r="IN15" s="87">
        <f>+'[1]Табела 3'!EY15</f>
        <v>0</v>
      </c>
      <c r="IO15" s="127">
        <f>+'[1]Табела 3'!EZ15</f>
        <v>708.60061081999993</v>
      </c>
    </row>
    <row r="16" spans="2:249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  <c r="IC16" s="91">
        <f>+'[1]Табела 3'!EN16</f>
        <v>749.59995119000007</v>
      </c>
      <c r="ID16" s="91">
        <f>+'[1]Табела 3'!EO16</f>
        <v>0</v>
      </c>
      <c r="IE16" s="91">
        <f>+'[1]Табела 3'!EP16</f>
        <v>0</v>
      </c>
      <c r="IF16" s="91">
        <f>+'[1]Табела 3'!EQ16</f>
        <v>0</v>
      </c>
      <c r="IG16" s="91">
        <f>+'[1]Табела 3'!ER16</f>
        <v>0</v>
      </c>
      <c r="IH16" s="91">
        <f>+'[1]Табела 3'!ES16</f>
        <v>0</v>
      </c>
      <c r="II16" s="91">
        <f>+'[1]Табела 3'!ET16</f>
        <v>0</v>
      </c>
      <c r="IJ16" s="91">
        <f>+'[1]Табела 3'!EU16</f>
        <v>0</v>
      </c>
      <c r="IK16" s="91">
        <f>+'[1]Табела 3'!EV16</f>
        <v>0</v>
      </c>
      <c r="IL16" s="91">
        <f>+'[1]Табела 3'!EW16</f>
        <v>0</v>
      </c>
      <c r="IM16" s="91">
        <f>+'[1]Табела 3'!EX16</f>
        <v>0</v>
      </c>
      <c r="IN16" s="91">
        <f>+'[1]Табела 3'!EY16</f>
        <v>0</v>
      </c>
      <c r="IO16" s="128">
        <f>+'[1]Табела 3'!EZ16</f>
        <v>749.59995119000007</v>
      </c>
    </row>
    <row r="17" spans="2:249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129"/>
    </row>
    <row r="18" spans="2:249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  <c r="IC18" s="81">
        <f>+'[1]Табела 3'!EN17</f>
        <v>227542.70011668347</v>
      </c>
      <c r="ID18" s="81">
        <f>+'[1]Табела 3'!EO17</f>
        <v>0</v>
      </c>
      <c r="IE18" s="81">
        <f>+'[1]Табела 3'!EP17</f>
        <v>0</v>
      </c>
      <c r="IF18" s="81">
        <f>+'[1]Табела 3'!EQ17</f>
        <v>0</v>
      </c>
      <c r="IG18" s="81">
        <f>+'[1]Табела 3'!ER17</f>
        <v>0</v>
      </c>
      <c r="IH18" s="81">
        <f>+'[1]Табела 3'!ES17</f>
        <v>0</v>
      </c>
      <c r="II18" s="81">
        <f>+'[1]Табела 3'!ET17</f>
        <v>0</v>
      </c>
      <c r="IJ18" s="81">
        <f>+'[1]Табела 3'!EU17</f>
        <v>0</v>
      </c>
      <c r="IK18" s="81">
        <f>+'[1]Табела 3'!EV17</f>
        <v>0</v>
      </c>
      <c r="IL18" s="81">
        <f>+'[1]Табела 3'!EW17</f>
        <v>0</v>
      </c>
      <c r="IM18" s="81">
        <f>+'[1]Табела 3'!EX17</f>
        <v>0</v>
      </c>
      <c r="IN18" s="81">
        <f>+'[1]Табела 3'!EY17</f>
        <v>0</v>
      </c>
      <c r="IO18" s="126">
        <f>+'[1]Табела 3'!EZ17</f>
        <v>227542.70011668347</v>
      </c>
    </row>
    <row r="19" spans="2:249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  <c r="IC19" s="81">
        <f>+'[1]Табела 3'!EN18</f>
        <v>159022.52108297349</v>
      </c>
      <c r="ID19" s="81">
        <f>+'[1]Табела 3'!EO18</f>
        <v>0</v>
      </c>
      <c r="IE19" s="81">
        <f>+'[1]Табела 3'!EP18</f>
        <v>0</v>
      </c>
      <c r="IF19" s="81">
        <f>+'[1]Табела 3'!EQ18</f>
        <v>0</v>
      </c>
      <c r="IG19" s="81">
        <f>+'[1]Табела 3'!ER18</f>
        <v>0</v>
      </c>
      <c r="IH19" s="81">
        <f>+'[1]Табела 3'!ES18</f>
        <v>0</v>
      </c>
      <c r="II19" s="81">
        <f>+'[1]Табела 3'!ET18</f>
        <v>0</v>
      </c>
      <c r="IJ19" s="81">
        <f>+'[1]Табела 3'!EU18</f>
        <v>0</v>
      </c>
      <c r="IK19" s="81">
        <f>+'[1]Табела 3'!EV18</f>
        <v>0</v>
      </c>
      <c r="IL19" s="81">
        <f>+'[1]Табела 3'!EW18</f>
        <v>0</v>
      </c>
      <c r="IM19" s="81">
        <f>+'[1]Табела 3'!EX18</f>
        <v>0</v>
      </c>
      <c r="IN19" s="81">
        <f>+'[1]Табела 3'!EY18</f>
        <v>0</v>
      </c>
      <c r="IO19" s="126">
        <f>+'[1]Табела 3'!EZ18</f>
        <v>159022.52108297349</v>
      </c>
    </row>
    <row r="20" spans="2:249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  <c r="IC20" s="87">
        <f>+'[1]Табела 3'!EN19</f>
        <v>52185.600017709992</v>
      </c>
      <c r="ID20" s="87">
        <f>+'[1]Табела 3'!EO19</f>
        <v>0</v>
      </c>
      <c r="IE20" s="87">
        <f>+'[1]Табела 3'!EP19</f>
        <v>0</v>
      </c>
      <c r="IF20" s="87">
        <f>+'[1]Табела 3'!EQ19</f>
        <v>0</v>
      </c>
      <c r="IG20" s="87">
        <f>+'[1]Табела 3'!ER19</f>
        <v>0</v>
      </c>
      <c r="IH20" s="87">
        <f>+'[1]Табела 3'!ES19</f>
        <v>0</v>
      </c>
      <c r="II20" s="87">
        <f>+'[1]Табела 3'!ET19</f>
        <v>0</v>
      </c>
      <c r="IJ20" s="87">
        <f>+'[1]Табела 3'!EU19</f>
        <v>0</v>
      </c>
      <c r="IK20" s="87">
        <f>+'[1]Табела 3'!EV19</f>
        <v>0</v>
      </c>
      <c r="IL20" s="87">
        <f>+'[1]Табела 3'!EW19</f>
        <v>0</v>
      </c>
      <c r="IM20" s="87">
        <f>+'[1]Табела 3'!EX19</f>
        <v>0</v>
      </c>
      <c r="IN20" s="87">
        <f>+'[1]Табела 3'!EY19</f>
        <v>0</v>
      </c>
      <c r="IO20" s="127">
        <f>+'[1]Табела 3'!EZ19</f>
        <v>52185.600017709992</v>
      </c>
    </row>
    <row r="21" spans="2:249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  <c r="IC21" s="87">
        <f>+'[1]Табела 3'!EN20</f>
        <v>15408.513197350001</v>
      </c>
      <c r="ID21" s="87">
        <f>+'[1]Табела 3'!EO20</f>
        <v>0</v>
      </c>
      <c r="IE21" s="87">
        <f>+'[1]Табела 3'!EP20</f>
        <v>0</v>
      </c>
      <c r="IF21" s="87">
        <f>+'[1]Табела 3'!EQ20</f>
        <v>0</v>
      </c>
      <c r="IG21" s="87">
        <f>+'[1]Табела 3'!ER20</f>
        <v>0</v>
      </c>
      <c r="IH21" s="87">
        <f>+'[1]Табела 3'!ES20</f>
        <v>0</v>
      </c>
      <c r="II21" s="87">
        <f>+'[1]Табела 3'!ET20</f>
        <v>0</v>
      </c>
      <c r="IJ21" s="87">
        <f>+'[1]Табела 3'!EU20</f>
        <v>0</v>
      </c>
      <c r="IK21" s="87">
        <f>+'[1]Табела 3'!EV20</f>
        <v>0</v>
      </c>
      <c r="IL21" s="87">
        <f>+'[1]Табела 3'!EW20</f>
        <v>0</v>
      </c>
      <c r="IM21" s="87">
        <f>+'[1]Табела 3'!EX20</f>
        <v>0</v>
      </c>
      <c r="IN21" s="87">
        <f>+'[1]Табела 3'!EY20</f>
        <v>0</v>
      </c>
      <c r="IO21" s="127">
        <f>+'[1]Табела 3'!EZ20</f>
        <v>15408.513197350001</v>
      </c>
    </row>
    <row r="22" spans="2:249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  <c r="IC22" s="87">
        <f>+'[1]Табела 3'!EN21</f>
        <v>17778.397472303503</v>
      </c>
      <c r="ID22" s="87">
        <f>+'[1]Табела 3'!EO21</f>
        <v>0</v>
      </c>
      <c r="IE22" s="87">
        <f>+'[1]Табела 3'!EP21</f>
        <v>0</v>
      </c>
      <c r="IF22" s="87">
        <f>+'[1]Табела 3'!EQ21</f>
        <v>0</v>
      </c>
      <c r="IG22" s="87">
        <f>+'[1]Табела 3'!ER21</f>
        <v>0</v>
      </c>
      <c r="IH22" s="87">
        <f>+'[1]Табела 3'!ES21</f>
        <v>0</v>
      </c>
      <c r="II22" s="87">
        <f>+'[1]Табела 3'!ET21</f>
        <v>0</v>
      </c>
      <c r="IJ22" s="87">
        <f>+'[1]Табела 3'!EU21</f>
        <v>0</v>
      </c>
      <c r="IK22" s="87">
        <f>+'[1]Табела 3'!EV21</f>
        <v>0</v>
      </c>
      <c r="IL22" s="87">
        <f>+'[1]Табела 3'!EW21</f>
        <v>0</v>
      </c>
      <c r="IM22" s="87">
        <f>+'[1]Табела 3'!EX21</f>
        <v>0</v>
      </c>
      <c r="IN22" s="87">
        <f>+'[1]Табела 3'!EY21</f>
        <v>0</v>
      </c>
      <c r="IO22" s="127">
        <f>+'[1]Табела 3'!EZ21</f>
        <v>17778.397472303503</v>
      </c>
    </row>
    <row r="23" spans="2:249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  <c r="IC23" s="87">
        <f>+'[1]Табела 3'!EN22</f>
        <v>3862.8593955699994</v>
      </c>
      <c r="ID23" s="87">
        <f>+'[1]Табела 3'!EO22</f>
        <v>0</v>
      </c>
      <c r="IE23" s="87">
        <f>+'[1]Табела 3'!EP22</f>
        <v>0</v>
      </c>
      <c r="IF23" s="87">
        <f>+'[1]Табела 3'!EQ22</f>
        <v>0</v>
      </c>
      <c r="IG23" s="87">
        <f>+'[1]Табела 3'!ER22</f>
        <v>0</v>
      </c>
      <c r="IH23" s="87">
        <f>+'[1]Табела 3'!ES22</f>
        <v>0</v>
      </c>
      <c r="II23" s="87">
        <f>+'[1]Табела 3'!ET22</f>
        <v>0</v>
      </c>
      <c r="IJ23" s="87">
        <f>+'[1]Табела 3'!EU22</f>
        <v>0</v>
      </c>
      <c r="IK23" s="87">
        <f>+'[1]Табела 3'!EV22</f>
        <v>0</v>
      </c>
      <c r="IL23" s="87">
        <f>+'[1]Табела 3'!EW22</f>
        <v>0</v>
      </c>
      <c r="IM23" s="87">
        <f>+'[1]Табела 3'!EX22</f>
        <v>0</v>
      </c>
      <c r="IN23" s="87">
        <f>+'[1]Табела 3'!EY22</f>
        <v>0</v>
      </c>
      <c r="IO23" s="127">
        <f>+'[1]Табела 3'!EZ22</f>
        <v>3862.8593955699994</v>
      </c>
    </row>
    <row r="24" spans="2:249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  <c r="IC24" s="87">
        <f>+'[1]Табела 3'!EN23</f>
        <v>670.2298548</v>
      </c>
      <c r="ID24" s="87">
        <f>+'[1]Табела 3'!EO23</f>
        <v>0</v>
      </c>
      <c r="IE24" s="87">
        <f>+'[1]Табела 3'!EP23</f>
        <v>0</v>
      </c>
      <c r="IF24" s="87">
        <f>+'[1]Табела 3'!EQ23</f>
        <v>0</v>
      </c>
      <c r="IG24" s="87">
        <f>+'[1]Табела 3'!ER23</f>
        <v>0</v>
      </c>
      <c r="IH24" s="87">
        <f>+'[1]Табела 3'!ES23</f>
        <v>0</v>
      </c>
      <c r="II24" s="87">
        <f>+'[1]Табела 3'!ET23</f>
        <v>0</v>
      </c>
      <c r="IJ24" s="87">
        <f>+'[1]Табела 3'!EU23</f>
        <v>0</v>
      </c>
      <c r="IK24" s="87">
        <f>+'[1]Табела 3'!EV23</f>
        <v>0</v>
      </c>
      <c r="IL24" s="87">
        <f>+'[1]Табела 3'!EW23</f>
        <v>0</v>
      </c>
      <c r="IM24" s="87">
        <f>+'[1]Табела 3'!EX23</f>
        <v>0</v>
      </c>
      <c r="IN24" s="87">
        <f>+'[1]Табела 3'!EY23</f>
        <v>0</v>
      </c>
      <c r="IO24" s="127">
        <f>+'[1]Табела 3'!EZ23</f>
        <v>670.2298548</v>
      </c>
    </row>
    <row r="25" spans="2:249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  <c r="IC25" s="87">
        <f>+'[1]Табела 3'!EN24</f>
        <v>3845.2521023699996</v>
      </c>
      <c r="ID25" s="87">
        <f>+'[1]Табела 3'!EO24</f>
        <v>0</v>
      </c>
      <c r="IE25" s="87">
        <f>+'[1]Табела 3'!EP24</f>
        <v>0</v>
      </c>
      <c r="IF25" s="87">
        <f>+'[1]Табела 3'!EQ24</f>
        <v>0</v>
      </c>
      <c r="IG25" s="87">
        <f>+'[1]Табела 3'!ER24</f>
        <v>0</v>
      </c>
      <c r="IH25" s="87">
        <f>+'[1]Табела 3'!ES24</f>
        <v>0</v>
      </c>
      <c r="II25" s="87">
        <f>+'[1]Табела 3'!ET24</f>
        <v>0</v>
      </c>
      <c r="IJ25" s="87">
        <f>+'[1]Табела 3'!EU24</f>
        <v>0</v>
      </c>
      <c r="IK25" s="87">
        <f>+'[1]Табела 3'!EV24</f>
        <v>0</v>
      </c>
      <c r="IL25" s="87">
        <f>+'[1]Табела 3'!EW24</f>
        <v>0</v>
      </c>
      <c r="IM25" s="87">
        <f>+'[1]Табела 3'!EX24</f>
        <v>0</v>
      </c>
      <c r="IN25" s="87">
        <f>+'[1]Табела 3'!EY24</f>
        <v>0</v>
      </c>
      <c r="IO25" s="127">
        <f>+'[1]Табела 3'!EZ24</f>
        <v>3845.2521023699996</v>
      </c>
    </row>
    <row r="26" spans="2:249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  <c r="IC26" s="87">
        <f>+'[1]Табела 3'!EN25</f>
        <v>45368.499999999993</v>
      </c>
      <c r="ID26" s="87">
        <f>+'[1]Табела 3'!EO25</f>
        <v>0</v>
      </c>
      <c r="IE26" s="87">
        <f>+'[1]Табела 3'!EP25</f>
        <v>0</v>
      </c>
      <c r="IF26" s="87">
        <f>+'[1]Табела 3'!EQ25</f>
        <v>0</v>
      </c>
      <c r="IG26" s="87">
        <f>+'[1]Табела 3'!ER25</f>
        <v>0</v>
      </c>
      <c r="IH26" s="87">
        <f>+'[1]Табела 3'!ES25</f>
        <v>0</v>
      </c>
      <c r="II26" s="87">
        <f>+'[1]Табела 3'!ET25</f>
        <v>0</v>
      </c>
      <c r="IJ26" s="87">
        <f>+'[1]Табела 3'!EU25</f>
        <v>0</v>
      </c>
      <c r="IK26" s="87">
        <f>+'[1]Табела 3'!EV25</f>
        <v>0</v>
      </c>
      <c r="IL26" s="87">
        <f>+'[1]Табела 3'!EW25</f>
        <v>0</v>
      </c>
      <c r="IM26" s="87">
        <f>+'[1]Табела 3'!EX25</f>
        <v>0</v>
      </c>
      <c r="IN26" s="87">
        <f>+'[1]Табела 3'!EY25</f>
        <v>0</v>
      </c>
      <c r="IO26" s="127">
        <f>+'[1]Табела 3'!EZ25</f>
        <v>45368.499999999993</v>
      </c>
    </row>
    <row r="27" spans="2:249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  <c r="IC27" s="87">
        <f>+'[1]Табела 3'!EN26</f>
        <v>17102.630317539999</v>
      </c>
      <c r="ID27" s="87">
        <f>+'[1]Табела 3'!EO26</f>
        <v>0</v>
      </c>
      <c r="IE27" s="87">
        <f>+'[1]Табела 3'!EP26</f>
        <v>0</v>
      </c>
      <c r="IF27" s="87">
        <f>+'[1]Табела 3'!EQ26</f>
        <v>0</v>
      </c>
      <c r="IG27" s="87">
        <f>+'[1]Табела 3'!ER26</f>
        <v>0</v>
      </c>
      <c r="IH27" s="87">
        <f>+'[1]Табела 3'!ES26</f>
        <v>0</v>
      </c>
      <c r="II27" s="87">
        <f>+'[1]Табела 3'!ET26</f>
        <v>0</v>
      </c>
      <c r="IJ27" s="87">
        <f>+'[1]Табела 3'!EU26</f>
        <v>0</v>
      </c>
      <c r="IK27" s="87">
        <f>+'[1]Табела 3'!EV26</f>
        <v>0</v>
      </c>
      <c r="IL27" s="87">
        <f>+'[1]Табела 3'!EW26</f>
        <v>0</v>
      </c>
      <c r="IM27" s="87">
        <f>+'[1]Табела 3'!EX26</f>
        <v>0</v>
      </c>
      <c r="IN27" s="87">
        <f>+'[1]Табела 3'!EY26</f>
        <v>0</v>
      </c>
      <c r="IO27" s="127">
        <f>+'[1]Табела 3'!EZ26</f>
        <v>17102.630317539999</v>
      </c>
    </row>
    <row r="28" spans="2:249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  <c r="IC28" s="87">
        <f>+'[1]Табела 3'!EN27</f>
        <v>2800.5387253299991</v>
      </c>
      <c r="ID28" s="87">
        <f>+'[1]Табела 3'!EO27</f>
        <v>0</v>
      </c>
      <c r="IE28" s="87">
        <f>+'[1]Табела 3'!EP27</f>
        <v>0</v>
      </c>
      <c r="IF28" s="87">
        <f>+'[1]Табела 3'!EQ27</f>
        <v>0</v>
      </c>
      <c r="IG28" s="87">
        <f>+'[1]Табела 3'!ER27</f>
        <v>0</v>
      </c>
      <c r="IH28" s="87">
        <f>+'[1]Табела 3'!ES27</f>
        <v>0</v>
      </c>
      <c r="II28" s="87">
        <f>+'[1]Табела 3'!ET27</f>
        <v>0</v>
      </c>
      <c r="IJ28" s="87">
        <f>+'[1]Табела 3'!EU27</f>
        <v>0</v>
      </c>
      <c r="IK28" s="87">
        <f>+'[1]Табела 3'!EV27</f>
        <v>0</v>
      </c>
      <c r="IL28" s="87">
        <f>+'[1]Табела 3'!EW27</f>
        <v>0</v>
      </c>
      <c r="IM28" s="87">
        <f>+'[1]Табела 3'!EX27</f>
        <v>0</v>
      </c>
      <c r="IN28" s="87">
        <f>+'[1]Табела 3'!EY27</f>
        <v>0</v>
      </c>
      <c r="IO28" s="127">
        <f>+'[1]Табела 3'!EZ27</f>
        <v>2800.5387253299991</v>
      </c>
    </row>
    <row r="29" spans="2:249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  <c r="IC29" s="81">
        <f>+'[1]Табела 3'!EN28</f>
        <v>67295.779033710001</v>
      </c>
      <c r="ID29" s="81">
        <f>+'[1]Табела 3'!EO28</f>
        <v>0</v>
      </c>
      <c r="IE29" s="81">
        <f>+'[1]Табела 3'!EP28</f>
        <v>0</v>
      </c>
      <c r="IF29" s="81">
        <f>+'[1]Табела 3'!EQ28</f>
        <v>0</v>
      </c>
      <c r="IG29" s="81">
        <f>+'[1]Табела 3'!ER28</f>
        <v>0</v>
      </c>
      <c r="IH29" s="81">
        <f>+'[1]Табела 3'!ES28</f>
        <v>0</v>
      </c>
      <c r="II29" s="81">
        <f>+'[1]Табела 3'!ET28</f>
        <v>0</v>
      </c>
      <c r="IJ29" s="81">
        <f>+'[1]Табела 3'!EU28</f>
        <v>0</v>
      </c>
      <c r="IK29" s="81">
        <f>+'[1]Табела 3'!EV28</f>
        <v>0</v>
      </c>
      <c r="IL29" s="81">
        <f>+'[1]Табела 3'!EW28</f>
        <v>0</v>
      </c>
      <c r="IM29" s="81">
        <f>+'[1]Табела 3'!EX28</f>
        <v>0</v>
      </c>
      <c r="IN29" s="81">
        <f>+'[1]Табела 3'!EY28</f>
        <v>0</v>
      </c>
      <c r="IO29" s="126">
        <f>+'[1]Табела 3'!EZ28</f>
        <v>67295.779033710001</v>
      </c>
    </row>
    <row r="30" spans="2:249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  <c r="IC30" s="91">
        <f>+'[1]Табела 3'!EN29</f>
        <v>455.1</v>
      </c>
      <c r="ID30" s="91">
        <f>+'[1]Табела 3'!EO29</f>
        <v>0</v>
      </c>
      <c r="IE30" s="91">
        <f>+'[1]Табела 3'!EP29</f>
        <v>0</v>
      </c>
      <c r="IF30" s="91">
        <f>+'[1]Табела 3'!EQ29</f>
        <v>0</v>
      </c>
      <c r="IG30" s="91">
        <f>+'[1]Табела 3'!ER29</f>
        <v>0</v>
      </c>
      <c r="IH30" s="91">
        <f>+'[1]Табела 3'!ES29</f>
        <v>0</v>
      </c>
      <c r="II30" s="91">
        <f>+'[1]Табела 3'!ET29</f>
        <v>0</v>
      </c>
      <c r="IJ30" s="91">
        <f>+'[1]Табела 3'!EU29</f>
        <v>0</v>
      </c>
      <c r="IK30" s="91">
        <f>+'[1]Табела 3'!EV29</f>
        <v>0</v>
      </c>
      <c r="IL30" s="91">
        <f>+'[1]Табела 3'!EW29</f>
        <v>0</v>
      </c>
      <c r="IM30" s="91">
        <f>+'[1]Табела 3'!EX29</f>
        <v>0</v>
      </c>
      <c r="IN30" s="91">
        <f>+'[1]Табела 3'!EY29</f>
        <v>0</v>
      </c>
      <c r="IO30" s="128">
        <f>+'[1]Табела 3'!EZ29</f>
        <v>455.1</v>
      </c>
    </row>
    <row r="31" spans="2:249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  <c r="IC31" s="91">
        <f>+'[1]Табела 3'!EN30</f>
        <v>769.3</v>
      </c>
      <c r="ID31" s="91">
        <f>+'[1]Табела 3'!EO30</f>
        <v>0</v>
      </c>
      <c r="IE31" s="91">
        <f>+'[1]Табела 3'!EP30</f>
        <v>0</v>
      </c>
      <c r="IF31" s="91">
        <f>+'[1]Табела 3'!EQ30</f>
        <v>0</v>
      </c>
      <c r="IG31" s="91">
        <f>+'[1]Табела 3'!ER30</f>
        <v>0</v>
      </c>
      <c r="IH31" s="91">
        <f>+'[1]Табела 3'!ES30</f>
        <v>0</v>
      </c>
      <c r="II31" s="91">
        <f>+'[1]Табела 3'!ET30</f>
        <v>0</v>
      </c>
      <c r="IJ31" s="91">
        <f>+'[1]Табела 3'!EU30</f>
        <v>0</v>
      </c>
      <c r="IK31" s="91">
        <f>+'[1]Табела 3'!EV30</f>
        <v>0</v>
      </c>
      <c r="IL31" s="91">
        <f>+'[1]Табела 3'!EW30</f>
        <v>0</v>
      </c>
      <c r="IM31" s="91">
        <f>+'[1]Табела 3'!EX30</f>
        <v>0</v>
      </c>
      <c r="IN31" s="91">
        <f>+'[1]Табела 3'!EY30</f>
        <v>0</v>
      </c>
      <c r="IO31" s="128">
        <f>+'[1]Табела 3'!EZ30</f>
        <v>769.3</v>
      </c>
    </row>
    <row r="32" spans="2:249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30"/>
    </row>
    <row r="33" spans="2:249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  <c r="IC33" s="81">
        <f>+'[1]Табела 3'!EN31</f>
        <v>-37577.383410193463</v>
      </c>
      <c r="ID33" s="81">
        <f>+'[1]Табела 3'!EO31</f>
        <v>0</v>
      </c>
      <c r="IE33" s="81">
        <f>+'[1]Табела 3'!EP31</f>
        <v>0</v>
      </c>
      <c r="IF33" s="81">
        <f>+'[1]Табела 3'!EQ31</f>
        <v>0</v>
      </c>
      <c r="IG33" s="81">
        <f>+'[1]Табела 3'!ER31</f>
        <v>0</v>
      </c>
      <c r="IH33" s="81">
        <f>+'[1]Табела 3'!ES31</f>
        <v>0</v>
      </c>
      <c r="II33" s="81">
        <f>+'[1]Табела 3'!ET31</f>
        <v>0</v>
      </c>
      <c r="IJ33" s="81">
        <f>+'[1]Табела 3'!EU31</f>
        <v>0</v>
      </c>
      <c r="IK33" s="81">
        <f>+'[1]Табела 3'!EV31</f>
        <v>0</v>
      </c>
      <c r="IL33" s="81">
        <f>+'[1]Табела 3'!EW31</f>
        <v>0</v>
      </c>
      <c r="IM33" s="81">
        <f>+'[1]Табела 3'!EX31</f>
        <v>0</v>
      </c>
      <c r="IN33" s="81">
        <f>+'[1]Табела 3'!EY31</f>
        <v>0</v>
      </c>
      <c r="IO33" s="128">
        <f>+'[1]Табела 3'!EZ31</f>
        <v>-37577.383410193463</v>
      </c>
    </row>
    <row r="34" spans="2:249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  <c r="IC34" s="81">
        <f>+'[1]Табела 3'!EN32</f>
        <v>-20507.586548709962</v>
      </c>
      <c r="ID34" s="81">
        <f>+'[1]Табела 3'!EO32</f>
        <v>0</v>
      </c>
      <c r="IE34" s="81">
        <f>+'[1]Табела 3'!EP32</f>
        <v>0</v>
      </c>
      <c r="IF34" s="81">
        <f>+'[1]Табела 3'!EQ32</f>
        <v>0</v>
      </c>
      <c r="IG34" s="81">
        <f>+'[1]Табела 3'!ER32</f>
        <v>0</v>
      </c>
      <c r="IH34" s="81">
        <f>+'[1]Табела 3'!ES32</f>
        <v>0</v>
      </c>
      <c r="II34" s="81">
        <f>+'[1]Табела 3'!ET32</f>
        <v>0</v>
      </c>
      <c r="IJ34" s="81">
        <f>+'[1]Табела 3'!EU32</f>
        <v>0</v>
      </c>
      <c r="IK34" s="81">
        <f>+'[1]Табела 3'!EV32</f>
        <v>0</v>
      </c>
      <c r="IL34" s="81">
        <f>+'[1]Табела 3'!EW32</f>
        <v>0</v>
      </c>
      <c r="IM34" s="81">
        <f>+'[1]Табела 3'!EX32</f>
        <v>0</v>
      </c>
      <c r="IN34" s="81">
        <f>+'[1]Табела 3'!EY32</f>
        <v>0</v>
      </c>
      <c r="IO34" s="128">
        <f>+'[1]Табела 3'!EZ32</f>
        <v>-20507.586548709962</v>
      </c>
    </row>
    <row r="35" spans="2:249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31"/>
    </row>
    <row r="36" spans="2:249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  <c r="IC36" s="91">
        <f>+'[1]Табела 3'!EN34</f>
        <v>131096.63724516</v>
      </c>
      <c r="ID36" s="91">
        <f>+'[1]Табела 3'!EO34</f>
        <v>0</v>
      </c>
      <c r="IE36" s="91">
        <f>+'[1]Табела 3'!EP34</f>
        <v>0</v>
      </c>
      <c r="IF36" s="91">
        <f>+'[1]Табела 3'!EQ34</f>
        <v>0</v>
      </c>
      <c r="IG36" s="91">
        <f>+'[1]Табела 3'!ER34</f>
        <v>0</v>
      </c>
      <c r="IH36" s="91">
        <f>+'[1]Табела 3'!ES34</f>
        <v>0</v>
      </c>
      <c r="II36" s="91">
        <f>+'[1]Табела 3'!ET34</f>
        <v>0</v>
      </c>
      <c r="IJ36" s="91">
        <f>+'[1]Табела 3'!EU34</f>
        <v>0</v>
      </c>
      <c r="IK36" s="91">
        <f>+'[1]Табела 3'!EV34</f>
        <v>0</v>
      </c>
      <c r="IL36" s="91">
        <f>+'[1]Табела 3'!EW34</f>
        <v>0</v>
      </c>
      <c r="IM36" s="91">
        <f>+'[1]Табела 3'!EX34</f>
        <v>0</v>
      </c>
      <c r="IN36" s="91">
        <f>+'[1]Табела 3'!EY34</f>
        <v>0</v>
      </c>
      <c r="IO36" s="128">
        <f>+'[1]Табела 3'!EZ34</f>
        <v>131096.63724516</v>
      </c>
    </row>
    <row r="37" spans="2:249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  <c r="IC37" s="87">
        <f>+'[1]Табела 3'!EN35</f>
        <v>0</v>
      </c>
      <c r="ID37" s="87">
        <f>+'[1]Табела 3'!EO35</f>
        <v>0</v>
      </c>
      <c r="IE37" s="87">
        <f>+'[1]Табела 3'!EP35</f>
        <v>0</v>
      </c>
      <c r="IF37" s="87">
        <f>+'[1]Табела 3'!EQ35</f>
        <v>0</v>
      </c>
      <c r="IG37" s="87">
        <f>+'[1]Табела 3'!ER35</f>
        <v>0</v>
      </c>
      <c r="IH37" s="87">
        <f>+'[1]Табела 3'!ES35</f>
        <v>0</v>
      </c>
      <c r="II37" s="87">
        <f>+'[1]Табела 3'!ET35</f>
        <v>0</v>
      </c>
      <c r="IJ37" s="87">
        <f>+'[1]Табела 3'!EU35</f>
        <v>0</v>
      </c>
      <c r="IK37" s="87">
        <f>+'[1]Табела 3'!EV35</f>
        <v>0</v>
      </c>
      <c r="IL37" s="87">
        <f>+'[1]Табела 3'!EW35</f>
        <v>0</v>
      </c>
      <c r="IM37" s="87">
        <f>+'[1]Табела 3'!EX35</f>
        <v>0</v>
      </c>
      <c r="IN37" s="87">
        <f>+'[1]Табела 3'!EY35</f>
        <v>0</v>
      </c>
      <c r="IO37" s="127">
        <f>+'[1]Табела 3'!EZ35</f>
        <v>0</v>
      </c>
    </row>
    <row r="38" spans="2:249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  <c r="IC38" s="87">
        <f>+'[1]Табела 3'!EN36</f>
        <v>4416.1017209600004</v>
      </c>
      <c r="ID38" s="87">
        <f>+'[1]Табела 3'!EO36</f>
        <v>0</v>
      </c>
      <c r="IE38" s="87">
        <f>+'[1]Табела 3'!EP36</f>
        <v>0</v>
      </c>
      <c r="IF38" s="87">
        <f>+'[1]Табела 3'!EQ36</f>
        <v>0</v>
      </c>
      <c r="IG38" s="87">
        <f>+'[1]Табела 3'!ER36</f>
        <v>0</v>
      </c>
      <c r="IH38" s="87">
        <f>+'[1]Табела 3'!ES36</f>
        <v>0</v>
      </c>
      <c r="II38" s="87">
        <f>+'[1]Табела 3'!ET36</f>
        <v>0</v>
      </c>
      <c r="IJ38" s="87">
        <f>+'[1]Табела 3'!EU36</f>
        <v>0</v>
      </c>
      <c r="IK38" s="87">
        <f>+'[1]Табела 3'!EV36</f>
        <v>0</v>
      </c>
      <c r="IL38" s="87">
        <f>+'[1]Табела 3'!EW36</f>
        <v>0</v>
      </c>
      <c r="IM38" s="87">
        <f>+'[1]Табела 3'!EX36</f>
        <v>0</v>
      </c>
      <c r="IN38" s="87">
        <f>+'[1]Табела 3'!EY36</f>
        <v>0</v>
      </c>
      <c r="IO38" s="127">
        <f>+'[1]Табела 3'!EZ36</f>
        <v>4416.1017209600004</v>
      </c>
    </row>
    <row r="39" spans="2:249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  <c r="IC39" s="87">
        <f>+'[1]Табела 3'!EN37</f>
        <v>63688.835524199996</v>
      </c>
      <c r="ID39" s="87">
        <f>+'[1]Табела 3'!EO37</f>
        <v>0</v>
      </c>
      <c r="IE39" s="87">
        <f>+'[1]Табела 3'!EP37</f>
        <v>0</v>
      </c>
      <c r="IF39" s="87">
        <f>+'[1]Табела 3'!EQ37</f>
        <v>0</v>
      </c>
      <c r="IG39" s="87">
        <f>+'[1]Табела 3'!ER37</f>
        <v>0</v>
      </c>
      <c r="IH39" s="87">
        <f>+'[1]Табела 3'!ES37</f>
        <v>0</v>
      </c>
      <c r="II39" s="87">
        <f>+'[1]Табела 3'!ET37</f>
        <v>0</v>
      </c>
      <c r="IJ39" s="87">
        <f>+'[1]Табела 3'!EU37</f>
        <v>0</v>
      </c>
      <c r="IK39" s="87">
        <f>+'[1]Табела 3'!EV37</f>
        <v>0</v>
      </c>
      <c r="IL39" s="87">
        <f>+'[1]Табела 3'!EW37</f>
        <v>0</v>
      </c>
      <c r="IM39" s="87">
        <f>+'[1]Табела 3'!EX37</f>
        <v>0</v>
      </c>
      <c r="IN39" s="87">
        <f>+'[1]Табела 3'!EY37</f>
        <v>0</v>
      </c>
      <c r="IO39" s="127">
        <f>+'[1]Табела 3'!EZ37</f>
        <v>63688.835524199996</v>
      </c>
    </row>
    <row r="40" spans="2:249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  <c r="IC40" s="87">
        <f>+'[1]Табела 3'!EN38</f>
        <v>62991.7</v>
      </c>
      <c r="ID40" s="87">
        <f>+'[1]Табела 3'!EO38</f>
        <v>0</v>
      </c>
      <c r="IE40" s="87">
        <f>+'[1]Табела 3'!EP38</f>
        <v>0</v>
      </c>
      <c r="IF40" s="87">
        <f>+'[1]Табела 3'!EQ38</f>
        <v>0</v>
      </c>
      <c r="IG40" s="87">
        <f>+'[1]Табела 3'!ER38</f>
        <v>0</v>
      </c>
      <c r="IH40" s="87">
        <f>+'[1]Табела 3'!ES38</f>
        <v>0</v>
      </c>
      <c r="II40" s="87">
        <f>+'[1]Табела 3'!ET38</f>
        <v>0</v>
      </c>
      <c r="IJ40" s="87">
        <f>+'[1]Табела 3'!EU38</f>
        <v>0</v>
      </c>
      <c r="IK40" s="87">
        <f>+'[1]Табела 3'!EV38</f>
        <v>0</v>
      </c>
      <c r="IL40" s="87">
        <f>+'[1]Табела 3'!EW38</f>
        <v>0</v>
      </c>
      <c r="IM40" s="87">
        <f>+'[1]Табела 3'!EX38</f>
        <v>0</v>
      </c>
      <c r="IN40" s="87">
        <f>+'[1]Табела 3'!EY38</f>
        <v>0</v>
      </c>
      <c r="IO40" s="127">
        <f>+'[1]Табела 3'!EZ38</f>
        <v>62991.7</v>
      </c>
    </row>
    <row r="41" spans="2:249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  <c r="IC41" s="91">
        <f>+'[1]Табела 3'!EN39</f>
        <v>176911.59784740003</v>
      </c>
      <c r="ID41" s="91">
        <f>+'[1]Табела 3'!EO39</f>
        <v>0</v>
      </c>
      <c r="IE41" s="91">
        <f>+'[1]Табела 3'!EP39</f>
        <v>0</v>
      </c>
      <c r="IF41" s="91">
        <f>+'[1]Табела 3'!EQ39</f>
        <v>0</v>
      </c>
      <c r="IG41" s="91">
        <f>+'[1]Табела 3'!ER39</f>
        <v>0</v>
      </c>
      <c r="IH41" s="91">
        <f>+'[1]Табела 3'!ES39</f>
        <v>0</v>
      </c>
      <c r="II41" s="91">
        <f>+'[1]Табела 3'!ET39</f>
        <v>0</v>
      </c>
      <c r="IJ41" s="91">
        <f>+'[1]Табела 3'!EU39</f>
        <v>0</v>
      </c>
      <c r="IK41" s="91">
        <f>+'[1]Табела 3'!EV39</f>
        <v>0</v>
      </c>
      <c r="IL41" s="91">
        <f>+'[1]Табела 3'!EW39</f>
        <v>0</v>
      </c>
      <c r="IM41" s="91">
        <f>+'[1]Табела 3'!EX39</f>
        <v>0</v>
      </c>
      <c r="IN41" s="91">
        <f>+'[1]Табела 3'!EY39</f>
        <v>0</v>
      </c>
      <c r="IO41" s="128">
        <f>+'[1]Табела 3'!EZ39</f>
        <v>176911.59784740003</v>
      </c>
    </row>
    <row r="42" spans="2:249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  <c r="IC42" s="87">
        <f>+'[1]Табела 3'!EN40</f>
        <v>153377.69784740004</v>
      </c>
      <c r="ID42" s="87">
        <f>+'[1]Табела 3'!EO40</f>
        <v>0</v>
      </c>
      <c r="IE42" s="87">
        <f>+'[1]Табела 3'!EP40</f>
        <v>0</v>
      </c>
      <c r="IF42" s="87">
        <f>+'[1]Табела 3'!EQ40</f>
        <v>0</v>
      </c>
      <c r="IG42" s="87">
        <f>+'[1]Табела 3'!ER40</f>
        <v>0</v>
      </c>
      <c r="IH42" s="87">
        <f>+'[1]Табела 3'!ES40</f>
        <v>0</v>
      </c>
      <c r="II42" s="87">
        <f>+'[1]Табела 3'!ET40</f>
        <v>0</v>
      </c>
      <c r="IJ42" s="87">
        <f>+'[1]Табела 3'!EU40</f>
        <v>0</v>
      </c>
      <c r="IK42" s="87">
        <f>+'[1]Табела 3'!EV40</f>
        <v>0</v>
      </c>
      <c r="IL42" s="87">
        <f>+'[1]Табела 3'!EW40</f>
        <v>0</v>
      </c>
      <c r="IM42" s="87">
        <f>+'[1]Табела 3'!EX40</f>
        <v>0</v>
      </c>
      <c r="IN42" s="87">
        <f>+'[1]Табела 3'!EY40</f>
        <v>0</v>
      </c>
      <c r="IO42" s="127">
        <f>+'[1]Табела 3'!EZ40</f>
        <v>153377.69784740004</v>
      </c>
    </row>
    <row r="43" spans="2:249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  <c r="IC43" s="87">
        <f>+'[1]Табела 3'!EN41</f>
        <v>23533.9</v>
      </c>
      <c r="ID43" s="87">
        <f>+'[1]Табела 3'!EO41</f>
        <v>0</v>
      </c>
      <c r="IE43" s="87">
        <f>+'[1]Табела 3'!EP41</f>
        <v>0</v>
      </c>
      <c r="IF43" s="87">
        <f>+'[1]Табела 3'!EQ41</f>
        <v>0</v>
      </c>
      <c r="IG43" s="87">
        <f>+'[1]Табела 3'!ER41</f>
        <v>0</v>
      </c>
      <c r="IH43" s="87">
        <f>+'[1]Табела 3'!ES41</f>
        <v>0</v>
      </c>
      <c r="II43" s="87">
        <f>+'[1]Табела 3'!ET41</f>
        <v>0</v>
      </c>
      <c r="IJ43" s="87">
        <f>+'[1]Табела 3'!EU41</f>
        <v>0</v>
      </c>
      <c r="IK43" s="87">
        <f>+'[1]Табела 3'!EV41</f>
        <v>0</v>
      </c>
      <c r="IL43" s="87">
        <f>+'[1]Табела 3'!EW41</f>
        <v>0</v>
      </c>
      <c r="IM43" s="87">
        <f>+'[1]Табела 3'!EX41</f>
        <v>0</v>
      </c>
      <c r="IN43" s="87">
        <f>+'[1]Табела 3'!EY41</f>
        <v>0</v>
      </c>
      <c r="IO43" s="127">
        <f>+'[1]Табела 3'!EZ41</f>
        <v>23533.9</v>
      </c>
    </row>
    <row r="44" spans="2:249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  <c r="IC44" s="87">
        <f>+'[1]Табела 3'!EN42</f>
        <v>0</v>
      </c>
      <c r="ID44" s="87">
        <f>+'[1]Табела 3'!EO42</f>
        <v>0</v>
      </c>
      <c r="IE44" s="87">
        <f>+'[1]Табела 3'!EP42</f>
        <v>0</v>
      </c>
      <c r="IF44" s="87">
        <f>+'[1]Табела 3'!EQ42</f>
        <v>0</v>
      </c>
      <c r="IG44" s="87">
        <f>+'[1]Табела 3'!ER42</f>
        <v>0</v>
      </c>
      <c r="IH44" s="87">
        <f>+'[1]Табела 3'!ES42</f>
        <v>0</v>
      </c>
      <c r="II44" s="87">
        <f>+'[1]Табела 3'!ET42</f>
        <v>0</v>
      </c>
      <c r="IJ44" s="87">
        <f>+'[1]Табела 3'!EU42</f>
        <v>0</v>
      </c>
      <c r="IK44" s="87">
        <f>+'[1]Табела 3'!EV42</f>
        <v>0</v>
      </c>
      <c r="IL44" s="87">
        <f>+'[1]Табела 3'!EW42</f>
        <v>0</v>
      </c>
      <c r="IM44" s="87">
        <f>+'[1]Табела 3'!EX42</f>
        <v>0</v>
      </c>
      <c r="IN44" s="87">
        <f>+'[1]Табела 3'!EY42</f>
        <v>0</v>
      </c>
      <c r="IO44" s="127">
        <f>+'[1]Табела 3'!EZ42</f>
        <v>0</v>
      </c>
    </row>
    <row r="45" spans="2:249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30"/>
    </row>
    <row r="46" spans="2:249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  <c r="IC46" s="91">
        <f>+'[1]Табела 3'!EN44</f>
        <v>-83392.344012433488</v>
      </c>
      <c r="ID46" s="91">
        <f>+'[1]Табела 3'!EO44</f>
        <v>0</v>
      </c>
      <c r="IE46" s="91">
        <f>+'[1]Табела 3'!EP44</f>
        <v>0</v>
      </c>
      <c r="IF46" s="91">
        <f>+'[1]Табела 3'!EQ44</f>
        <v>0</v>
      </c>
      <c r="IG46" s="91">
        <f>+'[1]Табела 3'!ER44</f>
        <v>0</v>
      </c>
      <c r="IH46" s="91">
        <f>+'[1]Табела 3'!ES44</f>
        <v>0</v>
      </c>
      <c r="II46" s="91">
        <f>+'[1]Табела 3'!ET44</f>
        <v>0</v>
      </c>
      <c r="IJ46" s="91">
        <f>+'[1]Табела 3'!EU44</f>
        <v>0</v>
      </c>
      <c r="IK46" s="91">
        <f>+'[1]Табела 3'!EV44</f>
        <v>0</v>
      </c>
      <c r="IL46" s="91">
        <f>+'[1]Табела 3'!EW44</f>
        <v>0</v>
      </c>
      <c r="IM46" s="91">
        <f>+'[1]Табела 3'!EX44</f>
        <v>0</v>
      </c>
      <c r="IN46" s="91">
        <f>+'[1]Табела 3'!EY44</f>
        <v>0</v>
      </c>
      <c r="IO46" s="128">
        <f>+'[1]Табела 3'!EZ44</f>
        <v>-83392.344012433488</v>
      </c>
    </row>
    <row r="47" spans="2:249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  <c r="IC47" s="120">
        <f>+'[1]Табела 3'!EN45</f>
        <v>37577.383410193463</v>
      </c>
      <c r="ID47" s="120">
        <f>+'[1]Табела 3'!EO45</f>
        <v>0</v>
      </c>
      <c r="IE47" s="120">
        <f>+'[1]Табела 3'!EP45</f>
        <v>0</v>
      </c>
      <c r="IF47" s="120">
        <f>+'[1]Табела 3'!EQ45</f>
        <v>0</v>
      </c>
      <c r="IG47" s="120">
        <f>+'[1]Табела 3'!ER45</f>
        <v>0</v>
      </c>
      <c r="IH47" s="120">
        <f>+'[1]Табела 3'!ES45</f>
        <v>0</v>
      </c>
      <c r="II47" s="120">
        <f>+'[1]Табела 3'!ET45</f>
        <v>0</v>
      </c>
      <c r="IJ47" s="120">
        <f>+'[1]Табела 3'!EU45</f>
        <v>0</v>
      </c>
      <c r="IK47" s="120">
        <f>+'[1]Табела 3'!EV45</f>
        <v>0</v>
      </c>
      <c r="IL47" s="120">
        <f>+'[1]Табела 3'!EW45</f>
        <v>0</v>
      </c>
      <c r="IM47" s="120">
        <f>+'[1]Табела 3'!EX45</f>
        <v>0</v>
      </c>
      <c r="IN47" s="120">
        <f>+'[1]Табела 3'!EY45</f>
        <v>0</v>
      </c>
      <c r="IO47" s="132">
        <f>+'[1]Табела 3'!EZ45</f>
        <v>37577.383410193463</v>
      </c>
    </row>
    <row r="48" spans="2:249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6">
    <mergeCell ref="IN4:IO4"/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2026-03-04T10:03:57Z</dcterms:modified>
</cp:coreProperties>
</file>