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esktop\tabele za sajt new\Tabele za sajt - 2025\avgust\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D6" i="3" l="1" a="1"/>
  <c r="HD6" i="3" s="1"/>
  <c r="HQ6" i="3" a="1"/>
  <c r="HQ6" i="3" s="1"/>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<sst xmlns="http://schemas.openxmlformats.org/spreadsheetml/2006/main" count="274" uniqueCount="71">
  <si>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</si>
  <si>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</si>
  <si>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</si>
  <si>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</si>
  <si>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</si>
  <si>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</si>
  <si>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</si>
  <si>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</si>
  <si>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</si>
  <si>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</si>
  <si>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</si>
  <si>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</si>
  <si>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</si>
  <si>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</si>
  <si>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</si>
  <si>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</si>
  <si>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</si>
  <si>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</si>
  <si>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</si>
  <si>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</si>
  <si>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</si>
  <si>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</si>
  <si>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</si>
  <si>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</si>
  <si>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</si>
  <si>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</si>
  <si>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</si>
  <si>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</si>
  <si>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</si>
  <si>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</si>
  <si>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</si>
  <si>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</si>
  <si>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</si>
  <si>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</si>
  <si>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</si>
  <si>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</si>
  <si>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</si>
  <si>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</si>
  <si>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</si>
  <si>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</si>
  <si>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</si>
  <si>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</si>
  <si>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</si>
  <si>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</si>
  <si>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</si>
  <si>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</si>
  <si>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</si>
  <si>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</si>
  <si>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</si>
  <si>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</si>
  <si>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</si>
  <si>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</si>
  <si>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</si>
  <si>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</si>
  <si>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</si>
  <si>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</si>
  <si>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</si>
  <si>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</si>
  <si>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</si>
  <si>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</si>
  <si>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</si>
  <si>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</si>
  <si>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</si>
  <si>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</si>
  <si>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</si>
  <si>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</si>
  <si>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</si>
  <si>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</si>
  <si>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</si>
  <si>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Table 2. Budget Revenues and Expenditures, in Accordance with Budget Law from 2008 to 2025</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</si>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</sst>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5/avgust/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0</v>
          </cell>
          <cell r="HY6">
            <v>0</v>
          </cell>
          <cell r="HZ6">
            <v>0</v>
          </cell>
          <cell r="IA6">
            <v>0</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0</v>
          </cell>
          <cell r="HY7">
            <v>0</v>
          </cell>
          <cell r="HZ7">
            <v>0</v>
          </cell>
          <cell r="IA7">
            <v>0</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0</v>
          </cell>
          <cell r="HY8">
            <v>0</v>
          </cell>
          <cell r="HZ8">
            <v>0</v>
          </cell>
          <cell r="IA8">
            <v>0</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0</v>
          </cell>
          <cell r="HY9">
            <v>0</v>
          </cell>
          <cell r="HZ9">
            <v>0</v>
          </cell>
          <cell r="IA9">
            <v>0</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0</v>
          </cell>
          <cell r="HY10">
            <v>0</v>
          </cell>
          <cell r="HZ10">
            <v>0</v>
          </cell>
          <cell r="IA10">
            <v>0</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0</v>
          </cell>
          <cell r="HY11">
            <v>0</v>
          </cell>
          <cell r="HZ11">
            <v>0</v>
          </cell>
          <cell r="IA11">
            <v>0</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0</v>
          </cell>
          <cell r="HY12">
            <v>0</v>
          </cell>
          <cell r="HZ12">
            <v>0</v>
          </cell>
          <cell r="IA12">
            <v>0</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0</v>
          </cell>
          <cell r="HY13">
            <v>0</v>
          </cell>
          <cell r="HZ13">
            <v>0</v>
          </cell>
          <cell r="IA13">
            <v>0</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0</v>
          </cell>
          <cell r="HY14">
            <v>0</v>
          </cell>
          <cell r="HZ14">
            <v>0</v>
          </cell>
          <cell r="IA14">
            <v>0</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0</v>
          </cell>
          <cell r="HY15">
            <v>0</v>
          </cell>
          <cell r="HZ15">
            <v>0</v>
          </cell>
          <cell r="IA15">
            <v>0</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0</v>
          </cell>
          <cell r="HY16">
            <v>0</v>
          </cell>
          <cell r="HZ16">
            <v>0</v>
          </cell>
          <cell r="IA16">
            <v>0</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0</v>
          </cell>
          <cell r="HY18">
            <v>0</v>
          </cell>
          <cell r="HZ18">
            <v>0</v>
          </cell>
          <cell r="IA18">
            <v>0</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0</v>
          </cell>
          <cell r="HY19">
            <v>0</v>
          </cell>
          <cell r="HZ19">
            <v>0</v>
          </cell>
          <cell r="IA19">
            <v>0</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0</v>
          </cell>
          <cell r="HY20">
            <v>0</v>
          </cell>
          <cell r="HZ20">
            <v>0</v>
          </cell>
          <cell r="IA20">
            <v>0</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0</v>
          </cell>
          <cell r="HY21">
            <v>0</v>
          </cell>
          <cell r="HZ21">
            <v>0</v>
          </cell>
          <cell r="IA21">
            <v>0</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0</v>
          </cell>
          <cell r="HY22">
            <v>0</v>
          </cell>
          <cell r="HZ22">
            <v>0</v>
          </cell>
          <cell r="IA22">
            <v>0</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0</v>
          </cell>
          <cell r="HY23">
            <v>0</v>
          </cell>
          <cell r="HZ23">
            <v>0</v>
          </cell>
          <cell r="IA23">
            <v>0</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0</v>
          </cell>
          <cell r="HY24">
            <v>0</v>
          </cell>
          <cell r="HZ24">
            <v>0</v>
          </cell>
          <cell r="IA24">
            <v>0</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0</v>
          </cell>
          <cell r="HY25">
            <v>0</v>
          </cell>
          <cell r="HZ25">
            <v>0</v>
          </cell>
          <cell r="IA25">
            <v>0</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0</v>
          </cell>
          <cell r="HY26">
            <v>0</v>
          </cell>
          <cell r="HZ26">
            <v>0</v>
          </cell>
          <cell r="IA26">
            <v>0</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0</v>
          </cell>
          <cell r="HY27">
            <v>0</v>
          </cell>
          <cell r="HZ27">
            <v>0</v>
          </cell>
          <cell r="IA27">
            <v>0</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0</v>
          </cell>
          <cell r="HY28">
            <v>0</v>
          </cell>
          <cell r="HZ28">
            <v>0</v>
          </cell>
          <cell r="IA28">
            <v>0</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0</v>
          </cell>
          <cell r="HY29">
            <v>0</v>
          </cell>
          <cell r="HZ29">
            <v>0</v>
          </cell>
          <cell r="IA29">
            <v>0</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0</v>
          </cell>
          <cell r="HY30">
            <v>0</v>
          </cell>
          <cell r="HZ30">
            <v>0</v>
          </cell>
          <cell r="IA30">
            <v>0</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0</v>
          </cell>
          <cell r="HY31">
            <v>0</v>
          </cell>
          <cell r="HZ31">
            <v>0</v>
          </cell>
          <cell r="IA31">
            <v>0</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0</v>
          </cell>
          <cell r="HY33">
            <v>0</v>
          </cell>
          <cell r="HZ33">
            <v>0</v>
          </cell>
          <cell r="IA33">
            <v>0</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0</v>
          </cell>
          <cell r="HY34">
            <v>0</v>
          </cell>
          <cell r="HZ34">
            <v>0</v>
          </cell>
          <cell r="IA34">
            <v>0</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0</v>
          </cell>
          <cell r="HY36">
            <v>0</v>
          </cell>
          <cell r="HZ36">
            <v>0</v>
          </cell>
          <cell r="IA36">
            <v>0</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v>
          </cell>
          <cell r="HY37">
            <v>0</v>
          </cell>
          <cell r="HZ37">
            <v>0</v>
          </cell>
          <cell r="IA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0</v>
          </cell>
          <cell r="HY38">
            <v>0</v>
          </cell>
          <cell r="HZ38">
            <v>0</v>
          </cell>
          <cell r="IA38">
            <v>0</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0</v>
          </cell>
          <cell r="HY39">
            <v>0</v>
          </cell>
          <cell r="HZ39">
            <v>0</v>
          </cell>
          <cell r="IA39">
            <v>0</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0</v>
          </cell>
          <cell r="HY40">
            <v>0</v>
          </cell>
          <cell r="HZ40">
            <v>0</v>
          </cell>
          <cell r="IA40">
            <v>0</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0</v>
          </cell>
          <cell r="HY41">
            <v>0</v>
          </cell>
          <cell r="HZ41">
            <v>0</v>
          </cell>
          <cell r="IA41">
            <v>0</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0</v>
          </cell>
          <cell r="HY42">
            <v>0</v>
          </cell>
          <cell r="HZ42">
            <v>0</v>
          </cell>
          <cell r="IA42">
            <v>0</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0</v>
          </cell>
          <cell r="HY43">
            <v>0</v>
          </cell>
          <cell r="HZ43">
            <v>0</v>
          </cell>
          <cell r="IA43">
            <v>0</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v>
          </cell>
          <cell r="IA44">
            <v>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0</v>
          </cell>
          <cell r="HY46">
            <v>0</v>
          </cell>
          <cell r="HZ46">
            <v>0</v>
          </cell>
          <cell r="IA46">
            <v>0</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0</v>
          </cell>
          <cell r="HY47">
            <v>0</v>
          </cell>
          <cell r="HZ47">
            <v>0</v>
          </cell>
          <cell r="IA47">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B724"/>
  <sheetViews>
    <sheetView tabSelected="1" zoomScale="90" zoomScaleNormal="90" workbookViewId="0">
      <pane xSplit="2" ySplit="5" topLeftCell="FO6" activePane="bottomRight" state="frozen"/>
      <selection pane="topRight" activeCell="C1" sqref="C1"/>
      <selection pane="bottomLeft" activeCell="A6" sqref="A6"/>
      <selection pane="bottomRight" activeCell="HX1" sqref="HX1:IA1048576"/>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9.140625" style="2"/>
    <col min="225" max="231" width="9.140625" style="2" customWidth="1"/>
    <col min="232" max="232" width="10.5703125" style="2" hidden="1" customWidth="1"/>
    <col min="233" max="235" width="9.140625" style="2" hidden="1" customWidth="1"/>
    <col min="236" max="236" width="10.7109375" style="2" customWidth="1"/>
    <col min="237" max="16384" width="9.140625" style="2"/>
  </cols>
  <sheetData>
    <row r="1" spans="2:236"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36"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36" ht="15.75" customHeight="1" x14ac:dyDescent="0.25">
      <c r="B3" s="4" t="s">
        <v>69</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36"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A4" s="88" t="s">
        <v>58</v>
      </c>
      <c r="IB4" s="88"/>
    </row>
    <row r="5" spans="2:236"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70</v>
      </c>
    </row>
    <row r="6" spans="2:236"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0</v>
      </c>
      <c r="HY6" s="14">
        <f>+[1]Буџет!HY6</f>
        <v>0</v>
      </c>
      <c r="HZ6" s="14">
        <f>+[1]Буџет!HZ6</f>
        <v>0</v>
      </c>
      <c r="IA6" s="50">
        <f>+[1]Буџет!IA6</f>
        <v>0</v>
      </c>
      <c r="IB6" s="59">
        <f>SUM(HP6:IA6)</f>
        <v>1467648.0534668099</v>
      </c>
    </row>
    <row r="7" spans="2:236"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0</v>
      </c>
      <c r="HY7" s="14">
        <f>+[1]Буџет!HY7</f>
        <v>0</v>
      </c>
      <c r="HZ7" s="14">
        <f>+[1]Буџет!HZ7</f>
        <v>0</v>
      </c>
      <c r="IA7" s="50">
        <f>+[1]Буџет!IA7</f>
        <v>0</v>
      </c>
      <c r="IB7" s="59">
        <f t="shared" ref="IB7:IB16" si="4">SUM(HP7:IA7)</f>
        <v>1302702.2534668099</v>
      </c>
    </row>
    <row r="8" spans="2:236"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0</v>
      </c>
      <c r="HY8" s="18">
        <f>+[1]Буџет!HY8</f>
        <v>0</v>
      </c>
      <c r="HZ8" s="18">
        <f>+[1]Буџет!HZ8</f>
        <v>0</v>
      </c>
      <c r="IA8" s="51">
        <f>+[1]Буџет!IA8</f>
        <v>0</v>
      </c>
      <c r="IB8" s="60">
        <f t="shared" si="4"/>
        <v>95601.008098610022</v>
      </c>
    </row>
    <row r="9" spans="2:236"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0</v>
      </c>
      <c r="HY9" s="18">
        <f>+[1]Буџет!HY9</f>
        <v>0</v>
      </c>
      <c r="HZ9" s="18">
        <f>+[1]Буџет!HZ9</f>
        <v>0</v>
      </c>
      <c r="IA9" s="51">
        <f>+[1]Буџет!IA9</f>
        <v>0</v>
      </c>
      <c r="IB9" s="60">
        <f t="shared" si="4"/>
        <v>196709.30012043999</v>
      </c>
    </row>
    <row r="10" spans="2:236"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0</v>
      </c>
      <c r="HY10" s="18">
        <f>+[1]Буџет!HY10</f>
        <v>0</v>
      </c>
      <c r="HZ10" s="18">
        <f>+[1]Буџет!HZ10</f>
        <v>0</v>
      </c>
      <c r="IA10" s="51">
        <f>+[1]Буџет!IA10</f>
        <v>0</v>
      </c>
      <c r="IB10" s="60">
        <f t="shared" si="4"/>
        <v>647318.09994724998</v>
      </c>
    </row>
    <row r="11" spans="2:236"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0</v>
      </c>
      <c r="HY11" s="18">
        <f>+[1]Буџет!HY11</f>
        <v>0</v>
      </c>
      <c r="HZ11" s="18">
        <f>+[1]Буџет!HZ11</f>
        <v>0</v>
      </c>
      <c r="IA11" s="51">
        <f>+[1]Буџет!IA11</f>
        <v>0</v>
      </c>
      <c r="IB11" s="60">
        <f t="shared" si="4"/>
        <v>291325.59162026993</v>
      </c>
    </row>
    <row r="12" spans="2:236"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0</v>
      </c>
      <c r="HY12" s="18">
        <f>+[1]Буџет!HY12</f>
        <v>0</v>
      </c>
      <c r="HZ12" s="18">
        <f>+[1]Буџет!HZ12</f>
        <v>0</v>
      </c>
      <c r="IA12" s="51">
        <f>+[1]Буџет!IA12</f>
        <v>0</v>
      </c>
      <c r="IB12" s="60">
        <f t="shared" si="4"/>
        <v>60397.966926129993</v>
      </c>
    </row>
    <row r="13" spans="2:236"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0</v>
      </c>
      <c r="HY13" s="18">
        <f>+[1]Буџет!HY13</f>
        <v>0</v>
      </c>
      <c r="HZ13" s="18">
        <f>+[1]Буџет!HZ13</f>
        <v>0</v>
      </c>
      <c r="IA13" s="51">
        <f>+[1]Буџет!IA13</f>
        <v>0</v>
      </c>
      <c r="IB13" s="60">
        <f t="shared" si="4"/>
        <v>11350.28675411</v>
      </c>
    </row>
    <row r="14" spans="2:236"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0</v>
      </c>
      <c r="HY14" s="20">
        <f>+[1]Буџет!HY14</f>
        <v>0</v>
      </c>
      <c r="HZ14" s="20">
        <f>+[1]Буџет!HZ14</f>
        <v>0</v>
      </c>
      <c r="IA14" s="52">
        <f>+[1]Буџет!IA14</f>
        <v>0</v>
      </c>
      <c r="IB14" s="61">
        <f t="shared" si="4"/>
        <v>157434.70000000001</v>
      </c>
    </row>
    <row r="15" spans="2:236"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0</v>
      </c>
      <c r="HY15" s="18">
        <f>+[1]Буџет!HY15</f>
        <v>0</v>
      </c>
      <c r="HZ15" s="18">
        <f>+[1]Буџет!HZ15</f>
        <v>0</v>
      </c>
      <c r="IA15" s="51">
        <f>+[1]Буџет!IA15</f>
        <v>0</v>
      </c>
      <c r="IB15" s="60">
        <f t="shared" si="4"/>
        <v>8687.560102110001</v>
      </c>
    </row>
    <row r="16" spans="2:236"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0</v>
      </c>
      <c r="HY16" s="20">
        <f>+[1]Буџет!HY16</f>
        <v>0</v>
      </c>
      <c r="HZ16" s="20">
        <f>+[1]Буџет!HZ16</f>
        <v>0</v>
      </c>
      <c r="IA16" s="52">
        <f>+[1]Буџет!IA16</f>
        <v>0</v>
      </c>
      <c r="IB16" s="61">
        <f t="shared" si="4"/>
        <v>7511.1</v>
      </c>
    </row>
    <row r="17" spans="2:236"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row>
    <row r="18" spans="2:236"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5">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6">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7">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0</v>
      </c>
      <c r="HY18" s="14">
        <f>+[1]Буџет!HY18</f>
        <v>0</v>
      </c>
      <c r="HZ18" s="14">
        <f>+[1]Буџет!HZ18</f>
        <v>0</v>
      </c>
      <c r="IA18" s="50">
        <f>+[1]Буџет!IA18</f>
        <v>0</v>
      </c>
      <c r="IB18" s="59">
        <f t="shared" ref="IB18:IB31" si="8">SUM(HP18:IA18)</f>
        <v>1531930.0024820613</v>
      </c>
    </row>
    <row r="19" spans="2:236"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5"/>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6"/>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7"/>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0</v>
      </c>
      <c r="HY19" s="14">
        <f>+[1]Буџет!HY19</f>
        <v>0</v>
      </c>
      <c r="HZ19" s="14">
        <f>+[1]Буџет!HZ19</f>
        <v>0</v>
      </c>
      <c r="IA19" s="50">
        <f>+[1]Буџет!IA19</f>
        <v>0</v>
      </c>
      <c r="IB19" s="59">
        <f t="shared" si="8"/>
        <v>1215283.5195513116</v>
      </c>
    </row>
    <row r="20" spans="2:236"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5"/>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6"/>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7"/>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0</v>
      </c>
      <c r="HY20" s="18">
        <f>+[1]Буџет!HY20</f>
        <v>0</v>
      </c>
      <c r="HZ20" s="18">
        <f>+[1]Буџет!HZ20</f>
        <v>0</v>
      </c>
      <c r="IA20" s="51">
        <f>+[1]Буџет!IA20</f>
        <v>0</v>
      </c>
      <c r="IB20" s="60">
        <f t="shared" si="8"/>
        <v>383099.50000000035</v>
      </c>
    </row>
    <row r="21" spans="2:236"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5"/>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6"/>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7"/>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0</v>
      </c>
      <c r="HY21" s="18">
        <f>+[1]Буџет!HY21</f>
        <v>0</v>
      </c>
      <c r="HZ21" s="18">
        <f>+[1]Буџет!HZ21</f>
        <v>0</v>
      </c>
      <c r="IA21" s="51">
        <f>+[1]Буџет!IA21</f>
        <v>0</v>
      </c>
      <c r="IB21" s="60">
        <f t="shared" si="8"/>
        <v>126857.80103519</v>
      </c>
    </row>
    <row r="22" spans="2:236"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5"/>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6"/>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7"/>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0</v>
      </c>
      <c r="HY22" s="18">
        <f>+[1]Буџет!HY22</f>
        <v>0</v>
      </c>
      <c r="HZ22" s="18">
        <f>+[1]Буџет!HZ22</f>
        <v>0</v>
      </c>
      <c r="IA22" s="51">
        <f>+[1]Буџет!IA22</f>
        <v>0</v>
      </c>
      <c r="IB22" s="60">
        <f t="shared" si="8"/>
        <v>121675.4923659812</v>
      </c>
    </row>
    <row r="23" spans="2:236"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5"/>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6"/>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7"/>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0</v>
      </c>
      <c r="HY23" s="18">
        <f>+[1]Буџет!HY23</f>
        <v>0</v>
      </c>
      <c r="HZ23" s="18">
        <f>+[1]Буџет!HZ23</f>
        <v>0</v>
      </c>
      <c r="IA23" s="51">
        <f>+[1]Буџет!IA23</f>
        <v>0</v>
      </c>
      <c r="IB23" s="60">
        <f t="shared" si="8"/>
        <v>135912.04984666998</v>
      </c>
    </row>
    <row r="24" spans="2:236"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5"/>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6"/>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7"/>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0</v>
      </c>
      <c r="HY24" s="18">
        <f>+[1]Буџет!HY24</f>
        <v>0</v>
      </c>
      <c r="HZ24" s="18">
        <f>+[1]Буџет!HZ24</f>
        <v>0</v>
      </c>
      <c r="IA24" s="51">
        <f>+[1]Буџет!IA24</f>
        <v>0</v>
      </c>
      <c r="IB24" s="60">
        <f t="shared" si="8"/>
        <v>10657.600944989992</v>
      </c>
    </row>
    <row r="25" spans="2:236"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5"/>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6"/>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7"/>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0</v>
      </c>
      <c r="HY25" s="18">
        <f>+[1]Буџет!HY25</f>
        <v>0</v>
      </c>
      <c r="HZ25" s="18">
        <f>+[1]Буџет!HZ25</f>
        <v>0</v>
      </c>
      <c r="IA25" s="51">
        <f>+[1]Буџет!IA25</f>
        <v>0</v>
      </c>
      <c r="IB25" s="60">
        <f t="shared" si="8"/>
        <v>43704.27157094</v>
      </c>
    </row>
    <row r="26" spans="2:236"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5"/>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6"/>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7"/>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0</v>
      </c>
      <c r="HY26" s="18">
        <f>+[1]Буџет!HY26</f>
        <v>0</v>
      </c>
      <c r="HZ26" s="18">
        <f>+[1]Буџет!HZ26</f>
        <v>0</v>
      </c>
      <c r="IA26" s="51">
        <f>+[1]Буџет!IA26</f>
        <v>0</v>
      </c>
      <c r="IB26" s="60">
        <f t="shared" si="8"/>
        <v>228911.1</v>
      </c>
    </row>
    <row r="27" spans="2:236"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5"/>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6"/>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7"/>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0</v>
      </c>
      <c r="HY27" s="18">
        <f>+[1]Буџет!HY27</f>
        <v>0</v>
      </c>
      <c r="HZ27" s="18">
        <f>+[1]Буџет!HZ27</f>
        <v>0</v>
      </c>
      <c r="IA27" s="51">
        <f>+[1]Буџет!IA27</f>
        <v>0</v>
      </c>
      <c r="IB27" s="60">
        <f t="shared" si="8"/>
        <v>133037.00378753999</v>
      </c>
    </row>
    <row r="28" spans="2:236"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5"/>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6"/>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7"/>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0</v>
      </c>
      <c r="HY28" s="18">
        <f>+[1]Буџет!HY28</f>
        <v>0</v>
      </c>
      <c r="HZ28" s="18">
        <f>+[1]Буџет!HZ28</f>
        <v>0</v>
      </c>
      <c r="IA28" s="51">
        <f>+[1]Буџет!IA28</f>
        <v>0</v>
      </c>
      <c r="IB28" s="60">
        <f t="shared" si="8"/>
        <v>31428.7</v>
      </c>
    </row>
    <row r="29" spans="2:236"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5"/>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6"/>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7"/>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0</v>
      </c>
      <c r="HY29" s="14">
        <f>+[1]Буџет!HY29</f>
        <v>0</v>
      </c>
      <c r="HZ29" s="14">
        <f>+[1]Буџет!HZ29</f>
        <v>0</v>
      </c>
      <c r="IA29" s="50">
        <f>+[1]Буџет!IA29</f>
        <v>0</v>
      </c>
      <c r="IB29" s="59">
        <f t="shared" si="8"/>
        <v>278306.98293075</v>
      </c>
    </row>
    <row r="30" spans="2:236"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5"/>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6"/>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7"/>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0</v>
      </c>
      <c r="HY30" s="20">
        <f>+[1]Буџет!HY30</f>
        <v>0</v>
      </c>
      <c r="HZ30" s="20">
        <f>+[1]Буџет!HZ30</f>
        <v>0</v>
      </c>
      <c r="IA30" s="52">
        <f>+[1]Буџет!IA30</f>
        <v>0</v>
      </c>
      <c r="IB30" s="61">
        <f t="shared" si="8"/>
        <v>20618.300000000003</v>
      </c>
    </row>
    <row r="31" spans="2:236"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5"/>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6"/>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7"/>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0</v>
      </c>
      <c r="HY31" s="14">
        <f>+[1]Буџет!HY31</f>
        <v>0</v>
      </c>
      <c r="HZ31" s="14">
        <f>+[1]Буџет!HZ31</f>
        <v>0</v>
      </c>
      <c r="IA31" s="50">
        <f>+[1]Буџет!IA31</f>
        <v>0</v>
      </c>
      <c r="IB31" s="59">
        <f t="shared" si="8"/>
        <v>17721.2</v>
      </c>
    </row>
    <row r="32" spans="2:236"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row>
    <row r="33" spans="2:236"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9">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0">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1">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0</v>
      </c>
      <c r="HY33" s="14">
        <f>+[1]Буџет!HY33</f>
        <v>0</v>
      </c>
      <c r="HZ33" s="14">
        <f>+[1]Буџет!HZ33</f>
        <v>0</v>
      </c>
      <c r="IA33" s="50">
        <f>+[1]Буџет!IA33</f>
        <v>0</v>
      </c>
      <c r="IB33" s="59">
        <f t="shared" ref="IB33:IB34" si="12">SUM(HP33:IA33)</f>
        <v>-64281.949015251565</v>
      </c>
    </row>
    <row r="34" spans="2:236"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9"/>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0"/>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1"/>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0</v>
      </c>
      <c r="HY34" s="14">
        <f>+[1]Буџет!HY34</f>
        <v>0</v>
      </c>
      <c r="HZ34" s="14">
        <f>+[1]Буџет!HZ34</f>
        <v>0</v>
      </c>
      <c r="IA34" s="50">
        <f>+[1]Буџет!IA34</f>
        <v>0</v>
      </c>
      <c r="IB34" s="59">
        <f t="shared" si="12"/>
        <v>48705.983248619668</v>
      </c>
    </row>
    <row r="35" spans="2:236"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row>
    <row r="36" spans="2:236"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3">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4">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5">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0</v>
      </c>
      <c r="HY36" s="20">
        <f>+[1]Буџет!HY36</f>
        <v>0</v>
      </c>
      <c r="HZ36" s="20">
        <f>+[1]Буџет!HZ36</f>
        <v>0</v>
      </c>
      <c r="IA36" s="52">
        <f>+[1]Буџет!IA36</f>
        <v>0</v>
      </c>
      <c r="IB36" s="61">
        <f t="shared" ref="IB36:IB44" si="16">SUM(HP36:IA36)</f>
        <v>361392.63291185</v>
      </c>
    </row>
    <row r="37" spans="2:236"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3"/>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4"/>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5"/>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v>
      </c>
      <c r="HY37" s="18">
        <f>+[1]Буџет!HY37</f>
        <v>0</v>
      </c>
      <c r="HZ37" s="18">
        <f>+[1]Буџет!HZ37</f>
        <v>0</v>
      </c>
      <c r="IA37" s="51">
        <f>+[1]Буџет!IA37</f>
        <v>0</v>
      </c>
      <c r="IB37" s="60">
        <f t="shared" si="16"/>
        <v>3114.10169296</v>
      </c>
    </row>
    <row r="38" spans="2:236"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3"/>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4"/>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5"/>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0</v>
      </c>
      <c r="HY38" s="18">
        <f>+[1]Буџет!HY38</f>
        <v>0</v>
      </c>
      <c r="HZ38" s="18">
        <f>+[1]Буџет!HZ38</f>
        <v>0</v>
      </c>
      <c r="IA38" s="51">
        <f>+[1]Буџет!IA38</f>
        <v>0</v>
      </c>
      <c r="IB38" s="60">
        <f t="shared" si="16"/>
        <v>14968.200000000003</v>
      </c>
    </row>
    <row r="39" spans="2:236"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3"/>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4"/>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5"/>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0</v>
      </c>
      <c r="HY39" s="18">
        <f>+[1]Буџет!HY39</f>
        <v>0</v>
      </c>
      <c r="HZ39" s="18">
        <f>+[1]Буџет!HZ39</f>
        <v>0</v>
      </c>
      <c r="IA39" s="51">
        <f>+[1]Буџет!IA39</f>
        <v>0</v>
      </c>
      <c r="IB39" s="60">
        <f t="shared" si="16"/>
        <v>250092.63121889002</v>
      </c>
    </row>
    <row r="40" spans="2:236"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3"/>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4"/>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5"/>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0</v>
      </c>
      <c r="HY40" s="18">
        <f>+[1]Буџет!HY40</f>
        <v>0</v>
      </c>
      <c r="HZ40" s="18">
        <f>+[1]Буџет!HZ40</f>
        <v>0</v>
      </c>
      <c r="IA40" s="51">
        <f>+[1]Буџет!IA40</f>
        <v>0</v>
      </c>
      <c r="IB40" s="60">
        <f t="shared" si="16"/>
        <v>93217.7</v>
      </c>
    </row>
    <row r="41" spans="2:236"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3"/>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4"/>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5"/>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0</v>
      </c>
      <c r="HY41" s="20">
        <f>+[1]Буџет!HY41</f>
        <v>0</v>
      </c>
      <c r="HZ41" s="20">
        <f>+[1]Буџет!HZ41</f>
        <v>0</v>
      </c>
      <c r="IA41" s="52">
        <f>+[1]Буџет!IA41</f>
        <v>0</v>
      </c>
      <c r="IB41" s="61">
        <f t="shared" si="16"/>
        <v>317548.30220745999</v>
      </c>
    </row>
    <row r="42" spans="2:236"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3"/>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4"/>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5"/>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0</v>
      </c>
      <c r="HY42" s="18">
        <f>+[1]Буџет!HY42</f>
        <v>0</v>
      </c>
      <c r="HZ42" s="18">
        <f>+[1]Буџет!HZ42</f>
        <v>0</v>
      </c>
      <c r="IA42" s="51">
        <f>+[1]Буџет!IA42</f>
        <v>0</v>
      </c>
      <c r="IB42" s="60">
        <f t="shared" si="16"/>
        <v>235202.00220745997</v>
      </c>
    </row>
    <row r="43" spans="2:236"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3"/>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4"/>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5"/>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0</v>
      </c>
      <c r="HY43" s="18">
        <f>+[1]Буџет!HY43</f>
        <v>0</v>
      </c>
      <c r="HZ43" s="18">
        <f>+[1]Буџет!HZ43</f>
        <v>0</v>
      </c>
      <c r="IA43" s="51">
        <f>+[1]Буџет!IA43</f>
        <v>0</v>
      </c>
      <c r="IB43" s="60">
        <f t="shared" si="16"/>
        <v>81064.099999999991</v>
      </c>
    </row>
    <row r="44" spans="2:236"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3"/>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4"/>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5"/>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v>
      </c>
      <c r="IA44" s="51">
        <f>+[1]Буџет!IA44</f>
        <v>0</v>
      </c>
      <c r="IB44" s="60">
        <f t="shared" si="16"/>
        <v>1282.1999999999998</v>
      </c>
    </row>
    <row r="45" spans="2:236"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row>
    <row r="46" spans="2:236"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17">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18">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19">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0</v>
      </c>
      <c r="HY46" s="48">
        <f>+[1]Буџет!HY46</f>
        <v>0</v>
      </c>
      <c r="HZ46" s="48">
        <f>+[1]Буџет!HZ46</f>
        <v>0</v>
      </c>
      <c r="IA46" s="66">
        <f>+[1]Буџет!IA46</f>
        <v>0</v>
      </c>
      <c r="IB46" s="59">
        <f t="shared" ref="IB46:IB47" si="20">SUM(HP46:IA46)</f>
        <v>-20437.618310861551</v>
      </c>
    </row>
    <row r="47" spans="2:236"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17"/>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18"/>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19"/>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0</v>
      </c>
      <c r="HY47" s="42">
        <f>+[1]Буџет!HY47</f>
        <v>0</v>
      </c>
      <c r="HZ47" s="42">
        <f>+[1]Буџет!HZ47</f>
        <v>0</v>
      </c>
      <c r="IA47" s="56">
        <f>+[1]Буџет!IA47</f>
        <v>0</v>
      </c>
      <c r="IB47" s="65">
        <f t="shared" si="20"/>
        <v>64281.949015251565</v>
      </c>
    </row>
    <row r="48" spans="2:236"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A4:IB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2025-09-30T09:19:26Z</dcterms:modified>
</cp:coreProperties>
</file>