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<sst xmlns="http://schemas.openxmlformats.org/spreadsheetml/2006/main" count="79" uniqueCount="79">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</sst>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84;&#1072;&#1088;&#1090;/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921865.45022469002</v>
          </cell>
          <cell r="E8">
            <v>817863.64112906007</v>
          </cell>
          <cell r="F8">
            <v>484976.50870405999</v>
          </cell>
          <cell r="G8">
            <v>213477.13559999998</v>
          </cell>
          <cell r="H8">
            <v>95130.131534000015</v>
          </cell>
          <cell r="I8">
            <v>6509.6936000000005</v>
          </cell>
          <cell r="J8">
            <v>1192.7719999999997</v>
          </cell>
          <cell r="K8">
            <v>16577.399690999999</v>
          </cell>
          <cell r="L8">
            <v>104001.80909563001</v>
          </cell>
          <cell r="M8">
            <v>98018.897161000015</v>
          </cell>
          <cell r="N8">
            <v>5982.9119346300013</v>
          </cell>
          <cell r="O8">
            <v>0</v>
          </cell>
        </row>
        <row r="9">
          <cell r="D9">
            <v>918540.37925555999</v>
          </cell>
          <cell r="E9">
            <v>814815.55812906008</v>
          </cell>
          <cell r="F9">
            <v>482022.80870405998</v>
          </cell>
          <cell r="G9">
            <v>213477.13559999998</v>
          </cell>
          <cell r="H9">
            <v>95039.058534000011</v>
          </cell>
          <cell r="I9">
            <v>6509.1836000000003</v>
          </cell>
          <cell r="J9">
            <v>1192.7719999999997</v>
          </cell>
          <cell r="K9">
            <v>16574.599690999999</v>
          </cell>
          <cell r="L9">
            <v>103724.82112650001</v>
          </cell>
          <cell r="M9">
            <v>97741.909191870014</v>
          </cell>
          <cell r="N9">
            <v>5982.9119346300013</v>
          </cell>
          <cell r="O9">
            <v>0</v>
          </cell>
        </row>
        <row r="10">
          <cell r="D10">
            <v>838848.79946706002</v>
          </cell>
          <cell r="E10">
            <v>744907.73095959006</v>
          </cell>
          <cell r="F10">
            <v>436909.97735658998</v>
          </cell>
          <cell r="G10">
            <v>213622.55</v>
          </cell>
          <cell r="H10">
            <v>86860.413603000008</v>
          </cell>
          <cell r="I10">
            <v>6370.09</v>
          </cell>
          <cell r="J10">
            <v>1144.6999999999998</v>
          </cell>
          <cell r="K10">
            <v>0</v>
          </cell>
          <cell r="L10">
            <v>93941.068507470001</v>
          </cell>
          <cell r="M10">
            <v>89131.168507470007</v>
          </cell>
          <cell r="N10">
            <v>4809.9000000000005</v>
          </cell>
          <cell r="O10">
            <v>0</v>
          </cell>
        </row>
        <row r="11">
          <cell r="D11">
            <v>93972.44302526</v>
          </cell>
          <cell r="E11">
            <v>27186.504025260001</v>
          </cell>
          <cell r="F11">
            <v>27186.504025260001</v>
          </cell>
          <cell r="G11">
            <v>0</v>
          </cell>
          <cell r="H11">
            <v>0</v>
          </cell>
          <cell r="I11">
            <v>0</v>
          </cell>
          <cell r="J11">
            <v>0</v>
          </cell>
          <cell r="K11">
            <v>0</v>
          </cell>
          <cell r="L11">
            <v>66785.938999999998</v>
          </cell>
          <cell r="M11">
            <v>63549.438999999998</v>
          </cell>
          <cell r="N11">
            <v>3236.5</v>
          </cell>
          <cell r="O11">
            <v>0</v>
          </cell>
        </row>
        <row r="12">
          <cell r="D12">
            <v>74051.357539820005</v>
          </cell>
          <cell r="E12">
            <v>17922.92453982</v>
          </cell>
          <cell r="F12">
            <v>17922.92453982</v>
          </cell>
          <cell r="G12">
            <v>0</v>
          </cell>
          <cell r="H12">
            <v>0</v>
          </cell>
          <cell r="I12">
            <v>0</v>
          </cell>
          <cell r="J12">
            <v>0</v>
          </cell>
          <cell r="K12">
            <v>0</v>
          </cell>
          <cell r="L12">
            <v>56128.433000000005</v>
          </cell>
          <cell r="M12">
            <v>52917.23</v>
          </cell>
          <cell r="N12">
            <v>3211.203</v>
          </cell>
          <cell r="O12">
            <v>0</v>
          </cell>
        </row>
        <row r="13">
          <cell r="D13">
            <v>19921.085485439995</v>
          </cell>
          <cell r="E13">
            <v>9263.5794854399992</v>
          </cell>
          <cell r="F13">
            <v>9263.5794854399992</v>
          </cell>
          <cell r="G13">
            <v>0</v>
          </cell>
          <cell r="H13">
            <v>0</v>
          </cell>
          <cell r="I13">
            <v>0</v>
          </cell>
          <cell r="J13">
            <v>0</v>
          </cell>
          <cell r="K13">
            <v>0</v>
          </cell>
          <cell r="L13">
            <v>10657.505999999996</v>
          </cell>
          <cell r="M13">
            <v>10632.208999999995</v>
          </cell>
          <cell r="N13">
            <v>25.296999999999997</v>
          </cell>
          <cell r="O13">
            <v>0</v>
          </cell>
        </row>
        <row r="14">
          <cell r="D14">
            <v>46759.188663330002</v>
          </cell>
          <cell r="E14">
            <v>45193.388663329999</v>
          </cell>
          <cell r="F14">
            <v>45193.388663329999</v>
          </cell>
          <cell r="G14">
            <v>0</v>
          </cell>
          <cell r="H14">
            <v>0</v>
          </cell>
          <cell r="I14">
            <v>0</v>
          </cell>
          <cell r="J14">
            <v>0</v>
          </cell>
          <cell r="K14">
            <v>0</v>
          </cell>
          <cell r="L14">
            <v>1565.8000000000002</v>
          </cell>
          <cell r="M14">
            <v>0</v>
          </cell>
          <cell r="N14">
            <v>1565.8000000000002</v>
          </cell>
          <cell r="O14">
            <v>0</v>
          </cell>
        </row>
        <row r="15">
          <cell r="D15">
            <v>234613.68629476003</v>
          </cell>
          <cell r="E15">
            <v>234613.68629476003</v>
          </cell>
          <cell r="F15">
            <v>234613.68629476003</v>
          </cell>
          <cell r="G15">
            <v>0</v>
          </cell>
          <cell r="H15">
            <v>0</v>
          </cell>
          <cell r="I15">
            <v>0</v>
          </cell>
          <cell r="J15">
            <v>0</v>
          </cell>
          <cell r="K15">
            <v>0</v>
          </cell>
          <cell r="L15">
            <v>0</v>
          </cell>
          <cell r="M15">
            <v>0</v>
          </cell>
          <cell r="N15">
            <v>0</v>
          </cell>
          <cell r="O15">
            <v>0</v>
          </cell>
        </row>
        <row r="16">
          <cell r="D16">
            <v>63812.624509400004</v>
          </cell>
          <cell r="E16">
            <v>63812.624509400004</v>
          </cell>
          <cell r="F16">
            <v>63812.624509400004</v>
          </cell>
          <cell r="G16">
            <v>0</v>
          </cell>
          <cell r="H16">
            <v>0</v>
          </cell>
          <cell r="I16">
            <v>0</v>
          </cell>
          <cell r="J16">
            <v>0</v>
          </cell>
          <cell r="K16">
            <v>0</v>
          </cell>
          <cell r="L16">
            <v>0</v>
          </cell>
          <cell r="M16">
            <v>0</v>
          </cell>
          <cell r="N16">
            <v>0</v>
          </cell>
          <cell r="O16">
            <v>0</v>
          </cell>
        </row>
        <row r="17">
          <cell r="D17">
            <v>169517.83176606</v>
          </cell>
          <cell r="E17">
            <v>169517.83176606</v>
          </cell>
          <cell r="F17">
            <v>169517.83176606</v>
          </cell>
          <cell r="G17">
            <v>0</v>
          </cell>
          <cell r="H17">
            <v>0</v>
          </cell>
          <cell r="I17">
            <v>0</v>
          </cell>
          <cell r="J17">
            <v>0</v>
          </cell>
          <cell r="K17">
            <v>0</v>
          </cell>
          <cell r="L17">
            <v>0</v>
          </cell>
          <cell r="M17">
            <v>0</v>
          </cell>
          <cell r="N17">
            <v>0</v>
          </cell>
          <cell r="O17">
            <v>0</v>
          </cell>
        </row>
        <row r="18">
          <cell r="D18">
            <v>1283.2300192999999</v>
          </cell>
          <cell r="E18">
            <v>1283.2300192999999</v>
          </cell>
          <cell r="F18">
            <v>1283.2300192999999</v>
          </cell>
          <cell r="G18">
            <v>0</v>
          </cell>
          <cell r="H18">
            <v>0</v>
          </cell>
          <cell r="I18">
            <v>0</v>
          </cell>
          <cell r="J18">
            <v>0</v>
          </cell>
          <cell r="K18">
            <v>0</v>
          </cell>
          <cell r="L18">
            <v>0</v>
          </cell>
          <cell r="M18">
            <v>0</v>
          </cell>
          <cell r="N18">
            <v>0</v>
          </cell>
          <cell r="O18">
            <v>0</v>
          </cell>
        </row>
        <row r="19">
          <cell r="D19">
            <v>104033.69884203997</v>
          </cell>
          <cell r="E19">
            <v>104033.69884203997</v>
          </cell>
          <cell r="F19">
            <v>104033.69884203997</v>
          </cell>
          <cell r="G19">
            <v>0</v>
          </cell>
          <cell r="H19">
            <v>0</v>
          </cell>
          <cell r="I19">
            <v>0</v>
          </cell>
          <cell r="J19">
            <v>0</v>
          </cell>
          <cell r="K19">
            <v>0</v>
          </cell>
          <cell r="L19">
            <v>0</v>
          </cell>
          <cell r="M19">
            <v>0</v>
          </cell>
          <cell r="N19">
            <v>0</v>
          </cell>
          <cell r="O19">
            <v>0</v>
          </cell>
        </row>
        <row r="20">
          <cell r="D20">
            <v>54886.868110049996</v>
          </cell>
          <cell r="E20">
            <v>54886.868110049996</v>
          </cell>
          <cell r="F20">
            <v>54886.868110049996</v>
          </cell>
          <cell r="G20">
            <v>0</v>
          </cell>
          <cell r="H20">
            <v>0</v>
          </cell>
          <cell r="I20">
            <v>0</v>
          </cell>
          <cell r="J20">
            <v>0</v>
          </cell>
          <cell r="K20">
            <v>0</v>
          </cell>
          <cell r="L20">
            <v>0</v>
          </cell>
          <cell r="M20">
            <v>0</v>
          </cell>
          <cell r="N20">
            <v>0</v>
          </cell>
          <cell r="O20">
            <v>0</v>
          </cell>
        </row>
        <row r="21">
          <cell r="D21">
            <v>36461.347959500003</v>
          </cell>
          <cell r="E21">
            <v>36461.347959500003</v>
          </cell>
          <cell r="F21">
            <v>36461.347959500003</v>
          </cell>
          <cell r="G21">
            <v>0</v>
          </cell>
          <cell r="H21">
            <v>0</v>
          </cell>
          <cell r="I21">
            <v>0</v>
          </cell>
          <cell r="J21">
            <v>0</v>
          </cell>
          <cell r="K21">
            <v>0</v>
          </cell>
          <cell r="L21">
            <v>0</v>
          </cell>
          <cell r="M21">
            <v>0</v>
          </cell>
          <cell r="N21">
            <v>0</v>
          </cell>
          <cell r="O21">
            <v>0</v>
          </cell>
        </row>
        <row r="22">
          <cell r="D22">
            <v>12586.808435610001</v>
          </cell>
          <cell r="E22">
            <v>12586.808435610001</v>
          </cell>
          <cell r="F22">
            <v>12586.808435610001</v>
          </cell>
          <cell r="G22">
            <v>0</v>
          </cell>
          <cell r="H22">
            <v>0</v>
          </cell>
          <cell r="I22">
            <v>0</v>
          </cell>
          <cell r="J22">
            <v>0</v>
          </cell>
          <cell r="K22">
            <v>0</v>
          </cell>
          <cell r="L22">
            <v>0</v>
          </cell>
          <cell r="M22">
            <v>0</v>
          </cell>
          <cell r="N22">
            <v>0</v>
          </cell>
          <cell r="O22">
            <v>0</v>
          </cell>
        </row>
        <row r="23">
          <cell r="D23">
            <v>22084.799546780003</v>
          </cell>
          <cell r="E23">
            <v>22084.799546780003</v>
          </cell>
          <cell r="F23">
            <v>22084.799546780003</v>
          </cell>
          <cell r="G23">
            <v>0</v>
          </cell>
          <cell r="H23">
            <v>0</v>
          </cell>
          <cell r="I23">
            <v>0</v>
          </cell>
          <cell r="J23">
            <v>0</v>
          </cell>
          <cell r="K23">
            <v>0</v>
          </cell>
          <cell r="L23">
            <v>0</v>
          </cell>
          <cell r="M23">
            <v>0</v>
          </cell>
          <cell r="N23">
            <v>0</v>
          </cell>
          <cell r="O23">
            <v>0</v>
          </cell>
        </row>
        <row r="24">
          <cell r="D24">
            <v>20578.95047249</v>
          </cell>
          <cell r="E24">
            <v>0</v>
          </cell>
          <cell r="F24">
            <v>0</v>
          </cell>
          <cell r="G24">
            <v>0</v>
          </cell>
          <cell r="H24">
            <v>0</v>
          </cell>
          <cell r="I24">
            <v>0</v>
          </cell>
          <cell r="J24">
            <v>0</v>
          </cell>
          <cell r="K24">
            <v>0</v>
          </cell>
          <cell r="L24">
            <v>20578.95047249</v>
          </cell>
          <cell r="M24">
            <v>20578.95047249</v>
          </cell>
          <cell r="N24">
            <v>0</v>
          </cell>
          <cell r="O24">
            <v>0</v>
          </cell>
        </row>
        <row r="25">
          <cell r="D25">
            <v>8808.2790194000008</v>
          </cell>
          <cell r="E25">
            <v>3797.8999844200002</v>
          </cell>
          <cell r="F25">
            <v>3797.8999844200002</v>
          </cell>
          <cell r="G25">
            <v>0</v>
          </cell>
          <cell r="H25">
            <v>0</v>
          </cell>
          <cell r="I25">
            <v>0</v>
          </cell>
          <cell r="J25">
            <v>0</v>
          </cell>
          <cell r="K25">
            <v>0</v>
          </cell>
          <cell r="L25">
            <v>5010.3790349800001</v>
          </cell>
          <cell r="M25">
            <v>5002.7790349799998</v>
          </cell>
          <cell r="N25">
            <v>7.6</v>
          </cell>
          <cell r="O25">
            <v>0</v>
          </cell>
        </row>
        <row r="26">
          <cell r="D26">
            <v>307997.75360300002</v>
          </cell>
          <cell r="E26">
            <v>307997.75360300002</v>
          </cell>
          <cell r="F26">
            <v>0</v>
          </cell>
          <cell r="G26">
            <v>213622.55</v>
          </cell>
          <cell r="H26">
            <v>86860.413603000008</v>
          </cell>
          <cell r="I26">
            <v>6370.09</v>
          </cell>
          <cell r="J26">
            <v>1144.6999999999998</v>
          </cell>
          <cell r="K26">
            <v>0</v>
          </cell>
          <cell r="L26">
            <v>0</v>
          </cell>
          <cell r="M26">
            <v>0</v>
          </cell>
          <cell r="N26">
            <v>0</v>
          </cell>
          <cell r="O26">
            <v>0</v>
          </cell>
        </row>
        <row r="27">
          <cell r="D27">
            <v>79691.579788499992</v>
          </cell>
          <cell r="E27">
            <v>69907.827169469994</v>
          </cell>
          <cell r="F27">
            <v>45112.83134746999</v>
          </cell>
          <cell r="G27">
            <v>-145.41439999999997</v>
          </cell>
          <cell r="H27">
            <v>8178.6449309999989</v>
          </cell>
          <cell r="I27">
            <v>139.09360000000001</v>
          </cell>
          <cell r="J27">
            <v>48.071999999999996</v>
          </cell>
          <cell r="K27">
            <v>16574.599690999999</v>
          </cell>
          <cell r="L27">
            <v>9783.7526190299996</v>
          </cell>
          <cell r="M27">
            <v>8610.7406843999997</v>
          </cell>
          <cell r="N27">
            <v>1173.0119346300003</v>
          </cell>
          <cell r="O27">
            <v>0</v>
          </cell>
        </row>
        <row r="28">
          <cell r="D28">
            <v>3435.31297339</v>
          </cell>
          <cell r="E28">
            <v>2975.41997339</v>
          </cell>
          <cell r="F28">
            <v>2975.41997339</v>
          </cell>
          <cell r="G28">
            <v>0</v>
          </cell>
          <cell r="H28">
            <v>0</v>
          </cell>
          <cell r="I28">
            <v>0</v>
          </cell>
          <cell r="J28">
            <v>0</v>
          </cell>
          <cell r="K28">
            <v>0</v>
          </cell>
          <cell r="L28">
            <v>459.89300000000003</v>
          </cell>
          <cell r="M28">
            <v>349.01600000000008</v>
          </cell>
          <cell r="N28">
            <v>110.87699999999998</v>
          </cell>
          <cell r="O28">
            <v>0</v>
          </cell>
        </row>
        <row r="29">
          <cell r="D29">
            <v>3325.0709691299999</v>
          </cell>
          <cell r="E29">
            <v>3048.0830000000001</v>
          </cell>
          <cell r="F29">
            <v>2953.7</v>
          </cell>
          <cell r="G29">
            <v>0</v>
          </cell>
          <cell r="H29">
            <v>91.072999999999993</v>
          </cell>
          <cell r="I29">
            <v>0.51</v>
          </cell>
          <cell r="J29">
            <v>0</v>
          </cell>
          <cell r="K29">
            <v>2.8</v>
          </cell>
          <cell r="L29">
            <v>276.98796913000001</v>
          </cell>
          <cell r="M29">
            <v>276.98796913000001</v>
          </cell>
          <cell r="N29">
            <v>0</v>
          </cell>
          <cell r="O29">
            <v>0</v>
          </cell>
        </row>
        <row r="31">
          <cell r="D31">
            <v>950501.19594592112</v>
          </cell>
          <cell r="E31">
            <v>847759.22235629114</v>
          </cell>
          <cell r="F31">
            <v>413099.88132146117</v>
          </cell>
          <cell r="G31">
            <v>276011.98</v>
          </cell>
          <cell r="H31">
            <v>131233.62472752001</v>
          </cell>
          <cell r="I31">
            <v>4529</v>
          </cell>
          <cell r="J31">
            <v>1703.9860000000001</v>
          </cell>
          <cell r="K31">
            <v>21180.750307309994</v>
          </cell>
          <cell r="L31">
            <v>102741.97410093997</v>
          </cell>
          <cell r="M31">
            <v>98376.258100940002</v>
          </cell>
          <cell r="N31">
            <v>4365.7159999999994</v>
          </cell>
          <cell r="O31">
            <v>0</v>
          </cell>
        </row>
        <row r="32">
          <cell r="D32">
            <v>845684.93437586108</v>
          </cell>
          <cell r="E32">
            <v>755177.93353990116</v>
          </cell>
          <cell r="F32">
            <v>326605.38150507119</v>
          </cell>
          <cell r="G32">
            <v>275824.07999999996</v>
          </cell>
          <cell r="H32">
            <v>129017.95972752001</v>
          </cell>
          <cell r="I32">
            <v>4444.57</v>
          </cell>
          <cell r="J32">
            <v>1703.9860000000001</v>
          </cell>
          <cell r="K32">
            <v>17581.956307309996</v>
          </cell>
          <cell r="L32">
            <v>90507.000835959974</v>
          </cell>
          <cell r="M32">
            <v>86547.384835959994</v>
          </cell>
          <cell r="N32">
            <v>3959.6159999999995</v>
          </cell>
          <cell r="O32">
            <v>0</v>
          </cell>
        </row>
        <row r="33">
          <cell r="D33">
            <v>243231.94756089995</v>
          </cell>
          <cell r="E33">
            <v>216365.35415304994</v>
          </cell>
          <cell r="F33">
            <v>137551.40015304997</v>
          </cell>
          <cell r="G33">
            <v>1756.66</v>
          </cell>
          <cell r="H33">
            <v>70935.900999999998</v>
          </cell>
          <cell r="I33">
            <v>629.17999999999995</v>
          </cell>
          <cell r="J33">
            <v>0</v>
          </cell>
          <cell r="K33">
            <v>5492.2129999999997</v>
          </cell>
          <cell r="L33">
            <v>26866.593407849999</v>
          </cell>
          <cell r="M33">
            <v>25625.493407850001</v>
          </cell>
          <cell r="N33">
            <v>1241.0999999999999</v>
          </cell>
          <cell r="O33">
            <v>0</v>
          </cell>
        </row>
        <row r="34">
          <cell r="D34">
            <v>144013.82535334001</v>
          </cell>
          <cell r="E34">
            <v>104111.45747609003</v>
          </cell>
          <cell r="F34">
            <v>41876.060248569993</v>
          </cell>
          <cell r="G34">
            <v>1015.69</v>
          </cell>
          <cell r="H34">
            <v>49595.699227520025</v>
          </cell>
          <cell r="I34">
            <v>386.55</v>
          </cell>
          <cell r="J34">
            <v>1113.3000000000002</v>
          </cell>
          <cell r="K34">
            <v>10124.158000000001</v>
          </cell>
          <cell r="L34">
            <v>39902.367877249999</v>
          </cell>
          <cell r="M34">
            <v>39504.467877249997</v>
          </cell>
          <cell r="N34">
            <v>397.9</v>
          </cell>
          <cell r="O34">
            <v>0</v>
          </cell>
        </row>
        <row r="35">
          <cell r="D35">
            <v>56287.523164001213</v>
          </cell>
          <cell r="E35">
            <v>55932.755468681215</v>
          </cell>
          <cell r="F35">
            <v>55886.329468681215</v>
          </cell>
          <cell r="G35">
            <v>10.87</v>
          </cell>
          <cell r="H35">
            <v>31.036000000000001</v>
          </cell>
          <cell r="I35">
            <v>0.03</v>
          </cell>
          <cell r="J35">
            <v>0</v>
          </cell>
          <cell r="K35">
            <v>4.49</v>
          </cell>
          <cell r="L35">
            <v>354.76769532000003</v>
          </cell>
          <cell r="M35">
            <v>345.96769532000002</v>
          </cell>
          <cell r="N35">
            <v>8.7999999999999989</v>
          </cell>
          <cell r="O35">
            <v>0</v>
          </cell>
        </row>
        <row r="36">
          <cell r="D36">
            <v>33546.564765610005</v>
          </cell>
          <cell r="E36">
            <v>24744.663153540001</v>
          </cell>
          <cell r="F36">
            <v>23788.563153540003</v>
          </cell>
          <cell r="G36">
            <v>0</v>
          </cell>
          <cell r="H36">
            <v>0</v>
          </cell>
          <cell r="I36">
            <v>0</v>
          </cell>
          <cell r="J36">
            <v>0</v>
          </cell>
          <cell r="K36">
            <v>956.1</v>
          </cell>
          <cell r="L36">
            <v>8801.9016120699998</v>
          </cell>
          <cell r="M36">
            <v>7287.1016120699996</v>
          </cell>
          <cell r="N36">
            <v>1514.8</v>
          </cell>
          <cell r="O36">
            <v>0</v>
          </cell>
        </row>
        <row r="37">
          <cell r="D37">
            <v>341356.69447010994</v>
          </cell>
          <cell r="E37">
            <v>334531.26136944996</v>
          </cell>
          <cell r="F37">
            <v>49701.499869449995</v>
          </cell>
          <cell r="G37">
            <v>272764.86</v>
          </cell>
          <cell r="H37">
            <v>8096.9314999999988</v>
          </cell>
          <cell r="I37">
            <v>3376.77</v>
          </cell>
          <cell r="J37">
            <v>590.6</v>
          </cell>
          <cell r="K37">
            <v>0.6</v>
          </cell>
          <cell r="L37">
            <v>6825.4331006599887</v>
          </cell>
          <cell r="M37">
            <v>6691.2331006599888</v>
          </cell>
          <cell r="N37">
            <v>134.19999999999999</v>
          </cell>
          <cell r="O37">
            <v>0</v>
          </cell>
        </row>
        <row r="38">
          <cell r="D38">
            <v>261327.56</v>
          </cell>
          <cell r="E38">
            <v>261327.56</v>
          </cell>
          <cell r="F38">
            <v>0</v>
          </cell>
          <cell r="G38">
            <v>261327.56</v>
          </cell>
          <cell r="H38">
            <v>0</v>
          </cell>
          <cell r="I38">
            <v>0</v>
          </cell>
          <cell r="J38">
            <v>0</v>
          </cell>
          <cell r="K38">
            <v>0</v>
          </cell>
          <cell r="L38">
            <v>0</v>
          </cell>
          <cell r="M38">
            <v>0</v>
          </cell>
          <cell r="N38">
            <v>0</v>
          </cell>
          <cell r="O38">
            <v>0</v>
          </cell>
        </row>
        <row r="39">
          <cell r="D39">
            <v>2431.5</v>
          </cell>
          <cell r="E39">
            <v>2431.5</v>
          </cell>
          <cell r="F39">
            <v>0</v>
          </cell>
          <cell r="G39">
            <v>0</v>
          </cell>
          <cell r="H39">
            <v>0</v>
          </cell>
          <cell r="I39">
            <v>2431.5</v>
          </cell>
          <cell r="J39">
            <v>0</v>
          </cell>
          <cell r="K39">
            <v>0</v>
          </cell>
          <cell r="L39">
            <v>0</v>
          </cell>
          <cell r="M39">
            <v>0</v>
          </cell>
          <cell r="N39">
            <v>0</v>
          </cell>
          <cell r="O39">
            <v>0</v>
          </cell>
        </row>
        <row r="40">
          <cell r="D40">
            <v>7470.7116819999992</v>
          </cell>
          <cell r="E40">
            <v>7470.7116819999992</v>
          </cell>
          <cell r="F40">
            <v>0</v>
          </cell>
          <cell r="G40">
            <v>0</v>
          </cell>
          <cell r="H40">
            <v>7470.7116819999992</v>
          </cell>
          <cell r="I40">
            <v>0</v>
          </cell>
          <cell r="J40">
            <v>0</v>
          </cell>
          <cell r="K40">
            <v>0</v>
          </cell>
          <cell r="L40">
            <v>0</v>
          </cell>
          <cell r="M40">
            <v>0</v>
          </cell>
          <cell r="N40">
            <v>0</v>
          </cell>
          <cell r="O40">
            <v>0</v>
          </cell>
        </row>
        <row r="41">
          <cell r="D41">
            <v>56527.532970109984</v>
          </cell>
          <cell r="E41">
            <v>49702.099869449994</v>
          </cell>
          <cell r="F41">
            <v>49701.499869449995</v>
          </cell>
          <cell r="G41">
            <v>0</v>
          </cell>
          <cell r="H41">
            <v>0</v>
          </cell>
          <cell r="I41">
            <v>0</v>
          </cell>
          <cell r="J41">
            <v>0</v>
          </cell>
          <cell r="K41">
            <v>0.6</v>
          </cell>
          <cell r="L41">
            <v>6825.4331006599887</v>
          </cell>
          <cell r="M41">
            <v>6691.2331006599888</v>
          </cell>
          <cell r="N41">
            <v>134.19999999999999</v>
          </cell>
          <cell r="O41">
            <v>0</v>
          </cell>
        </row>
        <row r="42">
          <cell r="D42">
            <v>13599.389818000001</v>
          </cell>
          <cell r="E42">
            <v>13599.389818000001</v>
          </cell>
          <cell r="F42">
            <v>0</v>
          </cell>
          <cell r="G42">
            <v>11437.300000000001</v>
          </cell>
          <cell r="H42">
            <v>626.21981800000003</v>
          </cell>
          <cell r="I42">
            <v>945.27</v>
          </cell>
          <cell r="J42">
            <v>590.6</v>
          </cell>
          <cell r="K42">
            <v>0</v>
          </cell>
          <cell r="L42">
            <v>0</v>
          </cell>
          <cell r="M42">
            <v>0</v>
          </cell>
          <cell r="N42">
            <v>0</v>
          </cell>
          <cell r="O42">
            <v>0</v>
          </cell>
        </row>
        <row r="43">
          <cell r="D43">
            <v>27248.379061899996</v>
          </cell>
          <cell r="E43">
            <v>19492.441919089997</v>
          </cell>
          <cell r="F43">
            <v>17801.528611779999</v>
          </cell>
          <cell r="G43">
            <v>276</v>
          </cell>
          <cell r="H43">
            <v>358.39199999999983</v>
          </cell>
          <cell r="I43">
            <v>52.04</v>
          </cell>
          <cell r="J43">
            <v>8.5999999999999993E-2</v>
          </cell>
          <cell r="K43">
            <v>1004.3953073099999</v>
          </cell>
          <cell r="L43">
            <v>7755.9371428099994</v>
          </cell>
          <cell r="M43">
            <v>7093.1211428099996</v>
          </cell>
          <cell r="N43">
            <v>662.81599999999992</v>
          </cell>
          <cell r="O43">
            <v>0</v>
          </cell>
        </row>
        <row r="44">
          <cell r="D44">
            <v>92349.872081369991</v>
          </cell>
          <cell r="E44">
            <v>80134.588816389994</v>
          </cell>
          <cell r="F44">
            <v>74047.799816390019</v>
          </cell>
          <cell r="G44">
            <v>187.89999999999998</v>
          </cell>
          <cell r="H44">
            <v>2215.6649999999995</v>
          </cell>
          <cell r="I44">
            <v>84.429999999999993</v>
          </cell>
          <cell r="J44">
            <v>0</v>
          </cell>
          <cell r="K44">
            <v>3598.7939999999999</v>
          </cell>
          <cell r="L44">
            <v>12215.28326498</v>
          </cell>
          <cell r="M44">
            <v>11809.18326498</v>
          </cell>
          <cell r="N44">
            <v>406.1</v>
          </cell>
          <cell r="O44">
            <v>0</v>
          </cell>
        </row>
        <row r="45">
          <cell r="D45">
            <v>7110.6</v>
          </cell>
          <cell r="E45">
            <v>7110.6</v>
          </cell>
          <cell r="F45">
            <v>7110.6</v>
          </cell>
          <cell r="G45">
            <v>0</v>
          </cell>
          <cell r="H45">
            <v>0</v>
          </cell>
          <cell r="I45">
            <v>0</v>
          </cell>
          <cell r="J45">
            <v>0</v>
          </cell>
          <cell r="K45">
            <v>0</v>
          </cell>
          <cell r="L45">
            <v>0</v>
          </cell>
          <cell r="M45">
            <v>0</v>
          </cell>
          <cell r="N45">
            <v>0</v>
          </cell>
          <cell r="O45">
            <v>0</v>
          </cell>
        </row>
        <row r="46">
          <cell r="D46">
            <v>5355.7899999999991</v>
          </cell>
          <cell r="E46">
            <v>5336.0999999999995</v>
          </cell>
          <cell r="F46">
            <v>5336.0999999999995</v>
          </cell>
          <cell r="G46">
            <v>0</v>
          </cell>
          <cell r="H46">
            <v>0</v>
          </cell>
          <cell r="I46">
            <v>0</v>
          </cell>
          <cell r="J46">
            <v>0</v>
          </cell>
          <cell r="K46">
            <v>0</v>
          </cell>
          <cell r="L46">
            <v>19.690000000000001</v>
          </cell>
          <cell r="M46">
            <v>19.690000000000001</v>
          </cell>
          <cell r="N46">
            <v>0</v>
          </cell>
          <cell r="O46">
            <v>0</v>
          </cell>
        </row>
        <row r="48">
          <cell r="D48">
            <v>-5.1131000509485602E-4</v>
          </cell>
          <cell r="E48">
            <v>5062.6194797399803</v>
          </cell>
          <cell r="F48">
            <v>99652.068169539984</v>
          </cell>
          <cell r="G48">
            <v>-53027.907851969998</v>
          </cell>
          <cell r="H48">
            <v>-36712.263193520004</v>
          </cell>
          <cell r="I48">
            <v>1031.3636630000001</v>
          </cell>
          <cell r="J48">
            <v>-1073.086</v>
          </cell>
          <cell r="K48">
            <v>-4807.55530731</v>
          </cell>
          <cell r="L48">
            <v>-5062.6199910499854</v>
          </cell>
          <cell r="M48">
            <v>-4891.0159256799852</v>
          </cell>
          <cell r="N48">
            <v>-171.60406536999972</v>
          </cell>
          <cell r="O48">
            <v>5.1131000509485602E-4</v>
          </cell>
        </row>
        <row r="49">
          <cell r="D49">
            <v>150792.04336060002</v>
          </cell>
          <cell r="E49">
            <v>133971.27040702003</v>
          </cell>
          <cell r="F49">
            <v>8915.8686525300127</v>
          </cell>
          <cell r="G49">
            <v>79181.107851969995</v>
          </cell>
          <cell r="H49">
            <v>39837.167565520002</v>
          </cell>
          <cell r="I49">
            <v>151.05633699999998</v>
          </cell>
          <cell r="J49">
            <v>1073.086</v>
          </cell>
          <cell r="K49">
            <v>4812.9840000000004</v>
          </cell>
          <cell r="L49">
            <v>16820.772953579999</v>
          </cell>
          <cell r="M49">
            <v>14530.184888209998</v>
          </cell>
          <cell r="N49">
            <v>2290.5880653699996</v>
          </cell>
          <cell r="O49">
            <v>-150792.04336060002</v>
          </cell>
        </row>
        <row r="50">
          <cell r="D50">
            <v>150792.04284929001</v>
          </cell>
          <cell r="E50">
            <v>139033.88988676001</v>
          </cell>
          <cell r="F50">
            <v>108567.93682207</v>
          </cell>
          <cell r="G50">
            <v>26153.199999999997</v>
          </cell>
          <cell r="H50">
            <v>3124.904372</v>
          </cell>
          <cell r="I50">
            <v>1182.42</v>
          </cell>
          <cell r="J50">
            <v>0</v>
          </cell>
          <cell r="K50">
            <v>5.4286926900000001</v>
          </cell>
          <cell r="L50">
            <v>11758.152962530014</v>
          </cell>
          <cell r="M50">
            <v>9639.1689625300132</v>
          </cell>
          <cell r="N50">
            <v>2118.9839999999999</v>
          </cell>
          <cell r="O50">
            <v>-150792.04284929001</v>
          </cell>
        </row>
        <row r="52">
          <cell r="D52">
            <v>-28635.745721231098</v>
          </cell>
          <cell r="E52">
            <v>-34958.200706971082</v>
          </cell>
          <cell r="F52">
            <v>-27775.440786941166</v>
          </cell>
          <cell r="G52">
            <v>-9506.9365480299894</v>
          </cell>
          <cell r="H52">
            <v>608.77000000000862</v>
          </cell>
          <cell r="I52">
            <v>949.32993700000043</v>
          </cell>
          <cell r="J52">
            <v>561.87199999999962</v>
          </cell>
          <cell r="K52">
            <v>204.20469100000486</v>
          </cell>
          <cell r="L52">
            <v>6322.4549857400307</v>
          </cell>
          <cell r="M52">
            <v>4533.6549857400023</v>
          </cell>
          <cell r="N52">
            <v>1788.8000000000006</v>
          </cell>
          <cell r="O52">
            <v>-5.1131000509485602E-4</v>
          </cell>
        </row>
        <row r="53">
          <cell r="D53">
            <v>24216.464469380116</v>
          </cell>
          <cell r="E53">
            <v>17999.134788320134</v>
          </cell>
          <cell r="F53">
            <v>25135.46870835005</v>
          </cell>
          <cell r="G53">
            <v>-9496.0665480299886</v>
          </cell>
          <cell r="H53">
            <v>639.80600000000868</v>
          </cell>
          <cell r="I53">
            <v>949.3599370000004</v>
          </cell>
          <cell r="J53">
            <v>561.87199999999962</v>
          </cell>
          <cell r="K53">
            <v>208.69469100000487</v>
          </cell>
          <cell r="L53">
            <v>6328.20668106003</v>
          </cell>
          <cell r="M53">
            <v>4530.6066810600023</v>
          </cell>
          <cell r="N53">
            <v>1686.7230000000006</v>
          </cell>
          <cell r="O53">
            <v>-5.1131000509485602E-4</v>
          </cell>
        </row>
        <row r="56">
          <cell r="D56">
            <v>191132.85680352</v>
          </cell>
          <cell r="E56">
            <v>190626.02041121002</v>
          </cell>
          <cell r="F56">
            <v>186444.68041121002</v>
          </cell>
          <cell r="G56">
            <v>44.84</v>
          </cell>
          <cell r="H56">
            <v>3.4</v>
          </cell>
          <cell r="I56">
            <v>0</v>
          </cell>
          <cell r="J56">
            <v>0</v>
          </cell>
          <cell r="K56">
            <v>4133.1000000000004</v>
          </cell>
          <cell r="L56">
            <v>506.83639231000001</v>
          </cell>
          <cell r="M56">
            <v>443.83639231000001</v>
          </cell>
          <cell r="N56">
            <v>63</v>
          </cell>
          <cell r="O56">
            <v>0</v>
          </cell>
        </row>
        <row r="57">
          <cell r="D57">
            <v>1612.9353063999999</v>
          </cell>
          <cell r="E57">
            <v>1605.6069825499999</v>
          </cell>
          <cell r="F57">
            <v>1566.9069825499998</v>
          </cell>
          <cell r="G57">
            <v>38.700000000000003</v>
          </cell>
          <cell r="H57">
            <v>0</v>
          </cell>
          <cell r="I57">
            <v>0</v>
          </cell>
          <cell r="J57">
            <v>0</v>
          </cell>
          <cell r="K57">
            <v>0</v>
          </cell>
          <cell r="L57">
            <v>7.3283238500000003</v>
          </cell>
          <cell r="M57">
            <v>7.3283238500000003</v>
          </cell>
          <cell r="N57">
            <v>0</v>
          </cell>
          <cell r="O57">
            <v>0</v>
          </cell>
        </row>
        <row r="58">
          <cell r="D58">
            <v>6157.61342866</v>
          </cell>
          <cell r="E58">
            <v>6094.61342866</v>
          </cell>
          <cell r="F58">
            <v>6081.4734286599996</v>
          </cell>
          <cell r="G58">
            <v>6.14</v>
          </cell>
          <cell r="H58">
            <v>3.4</v>
          </cell>
          <cell r="I58">
            <v>0</v>
          </cell>
          <cell r="J58">
            <v>0</v>
          </cell>
          <cell r="K58">
            <v>3.5999999999999996</v>
          </cell>
          <cell r="L58">
            <v>63</v>
          </cell>
          <cell r="M58">
            <v>0</v>
          </cell>
          <cell r="N58">
            <v>63</v>
          </cell>
          <cell r="O58">
            <v>0</v>
          </cell>
        </row>
        <row r="59">
          <cell r="D59">
            <v>151913.18400152001</v>
          </cell>
          <cell r="E59">
            <v>151557.6</v>
          </cell>
          <cell r="F59">
            <v>147428.1</v>
          </cell>
          <cell r="G59">
            <v>0</v>
          </cell>
          <cell r="H59">
            <v>0</v>
          </cell>
          <cell r="I59">
            <v>0</v>
          </cell>
          <cell r="J59">
            <v>0</v>
          </cell>
          <cell r="K59">
            <v>4129.5</v>
          </cell>
          <cell r="L59">
            <v>355.58400152000002</v>
          </cell>
          <cell r="M59">
            <v>355.58400152000002</v>
          </cell>
          <cell r="N59">
            <v>0</v>
          </cell>
          <cell r="O59">
            <v>0</v>
          </cell>
        </row>
        <row r="60">
          <cell r="D60">
            <v>31449.124066939999</v>
          </cell>
          <cell r="E60">
            <v>31368.2</v>
          </cell>
          <cell r="F60">
            <v>31368.2</v>
          </cell>
          <cell r="G60">
            <v>0</v>
          </cell>
          <cell r="H60">
            <v>0</v>
          </cell>
          <cell r="I60">
            <v>0</v>
          </cell>
          <cell r="J60">
            <v>0</v>
          </cell>
          <cell r="K60">
            <v>0</v>
          </cell>
          <cell r="L60">
            <v>80.924066940000003</v>
          </cell>
          <cell r="M60">
            <v>80.924066940000003</v>
          </cell>
          <cell r="N60">
            <v>0</v>
          </cell>
          <cell r="O60">
            <v>0</v>
          </cell>
        </row>
        <row r="62">
          <cell r="D62">
            <v>132830.36487458</v>
          </cell>
          <cell r="E62">
            <v>131359.93989062001</v>
          </cell>
          <cell r="F62">
            <v>126975.19789062001</v>
          </cell>
          <cell r="G62">
            <v>0</v>
          </cell>
          <cell r="H62">
            <v>2.3420000000000001</v>
          </cell>
          <cell r="I62">
            <v>0</v>
          </cell>
          <cell r="J62">
            <v>0</v>
          </cell>
          <cell r="K62">
            <v>4382.4000000000005</v>
          </cell>
          <cell r="L62">
            <v>1470.4249839600002</v>
          </cell>
          <cell r="M62">
            <v>1299.5249839600001</v>
          </cell>
          <cell r="N62">
            <v>170.9</v>
          </cell>
          <cell r="O62">
            <v>0</v>
          </cell>
        </row>
        <row r="63">
          <cell r="D63">
            <v>112692.04233054</v>
          </cell>
          <cell r="E63">
            <v>111493.93989062001</v>
          </cell>
          <cell r="F63">
            <v>107109.19789062001</v>
          </cell>
          <cell r="G63">
            <v>0</v>
          </cell>
          <cell r="H63">
            <v>2.3420000000000001</v>
          </cell>
          <cell r="I63">
            <v>0</v>
          </cell>
          <cell r="J63">
            <v>0</v>
          </cell>
          <cell r="K63">
            <v>4382.4000000000005</v>
          </cell>
          <cell r="L63">
            <v>1198.1024399200001</v>
          </cell>
          <cell r="M63">
            <v>1027.20243992</v>
          </cell>
          <cell r="N63">
            <v>170.9</v>
          </cell>
          <cell r="O63">
            <v>0</v>
          </cell>
        </row>
        <row r="64">
          <cell r="D64">
            <v>19962.622544039998</v>
          </cell>
          <cell r="E64">
            <v>19690.3</v>
          </cell>
          <cell r="F64">
            <v>19690.3</v>
          </cell>
          <cell r="G64">
            <v>0</v>
          </cell>
          <cell r="H64">
            <v>0</v>
          </cell>
          <cell r="I64">
            <v>0</v>
          </cell>
          <cell r="J64">
            <v>0</v>
          </cell>
          <cell r="K64">
            <v>0</v>
          </cell>
          <cell r="L64">
            <v>272.32254404000003</v>
          </cell>
          <cell r="M64">
            <v>272.32254404000003</v>
          </cell>
          <cell r="N64">
            <v>0</v>
          </cell>
          <cell r="O64">
            <v>0</v>
          </cell>
        </row>
        <row r="65">
          <cell r="D65">
            <v>175.7</v>
          </cell>
          <cell r="E65">
            <v>175.7</v>
          </cell>
          <cell r="F65">
            <v>175.7</v>
          </cell>
          <cell r="G65">
            <v>0</v>
          </cell>
          <cell r="H65">
            <v>0</v>
          </cell>
          <cell r="I65">
            <v>0</v>
          </cell>
          <cell r="J65">
            <v>0</v>
          </cell>
          <cell r="K65">
            <v>0</v>
          </cell>
          <cell r="L65">
            <v>0</v>
          </cell>
          <cell r="M65">
            <v>0</v>
          </cell>
          <cell r="N65">
            <v>0</v>
          </cell>
          <cell r="O65">
            <v>0</v>
          </cell>
        </row>
        <row r="67">
          <cell r="D67">
            <v>29666.7462077089</v>
          </cell>
          <cell r="E67">
            <v>24307.879813618929</v>
          </cell>
          <cell r="F67">
            <v>31694.041733648832</v>
          </cell>
          <cell r="G67">
            <v>-9462.0965480299892</v>
          </cell>
          <cell r="H67">
            <v>609.82800000000861</v>
          </cell>
          <cell r="I67">
            <v>949.32993700000043</v>
          </cell>
          <cell r="J67">
            <v>561.87199999999962</v>
          </cell>
          <cell r="K67">
            <v>-45.095308999995723</v>
          </cell>
          <cell r="L67">
            <v>5358.8663940900296</v>
          </cell>
          <cell r="M67">
            <v>3677.9663940900018</v>
          </cell>
          <cell r="N67">
            <v>1680.9000000000005</v>
          </cell>
          <cell r="O67">
            <v>0</v>
          </cell>
        </row>
        <row r="68">
          <cell r="D68">
            <v>28635.745721231098</v>
          </cell>
          <cell r="E68">
            <v>34958.200706971082</v>
          </cell>
          <cell r="F68">
            <v>27775.440786941181</v>
          </cell>
          <cell r="G68">
            <v>9506.9365480299894</v>
          </cell>
          <cell r="H68">
            <v>-608.77000000000862</v>
          </cell>
          <cell r="I68">
            <v>-949.32993700000043</v>
          </cell>
          <cell r="J68">
            <v>-561.87199999999962</v>
          </cell>
          <cell r="K68">
            <v>-204.20469100000446</v>
          </cell>
          <cell r="L68">
            <v>-6322.4549857400298</v>
          </cell>
          <cell r="M68">
            <v>-4533.6549857400023</v>
          </cell>
          <cell r="N68">
            <v>-1788.8000000000006</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7" activePane="bottomRight" state="frozen"/>
      <selection activeCell="C1" sqref="C1"/>
      <selection pane="topRight" activeCell="D1" sqref="D1"/>
      <selection pane="bottomLeft" activeCell="C7" sqref="C7"/>
      <selection pane="bottomRight" activeCell="Q8" sqref="Q8"/>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921865.45022469002</v>
      </c>
      <c r="E8" s="18">
        <f>+'[1]Консолидовани по нивоима'!E8</f>
        <v>817863.64112906007</v>
      </c>
      <c r="F8" s="39">
        <f>+'[1]Консолидовани по нивоима'!F8</f>
        <v>484976.50870405999</v>
      </c>
      <c r="G8" s="39">
        <f>+'[1]Консолидовани по нивоима'!G8</f>
        <v>213477.13559999998</v>
      </c>
      <c r="H8" s="39">
        <f>+'[1]Консолидовани по нивоима'!H8</f>
        <v>95130.131534000015</v>
      </c>
      <c r="I8" s="39">
        <f>+'[1]Консолидовани по нивоима'!I8</f>
        <v>6509.6936000000005</v>
      </c>
      <c r="J8" s="39">
        <f>+'[1]Консолидовани по нивоима'!J8</f>
        <v>1192.7719999999997</v>
      </c>
      <c r="K8" s="19">
        <f>+'[1]Консолидовани по нивоима'!K8</f>
        <v>16577.399690999999</v>
      </c>
      <c r="L8" s="39">
        <f>+'[1]Консолидовани по нивоима'!L8</f>
        <v>104001.80909563001</v>
      </c>
      <c r="M8" s="39">
        <f>+'[1]Консолидовани по нивоима'!M8</f>
        <v>98018.897161000015</v>
      </c>
      <c r="N8" s="17">
        <f>+'[1]Консолидовани по нивоима'!N8</f>
        <v>5982.9119346300013</v>
      </c>
      <c r="O8" s="17">
        <f>+'[1]Консолидовани по нивоима'!O8</f>
        <v>0</v>
      </c>
    </row>
    <row r="9" spans="3:17" ht="16.5" customHeight="1" x14ac:dyDescent="0.2">
      <c r="C9" s="21" t="s">
        <v>14</v>
      </c>
      <c r="D9" s="22">
        <f>+'[1]Консолидовани по нивоима'!D9</f>
        <v>918540.37925555999</v>
      </c>
      <c r="E9" s="23">
        <f>+'[1]Консолидовани по нивоима'!E9</f>
        <v>814815.55812906008</v>
      </c>
      <c r="F9" s="24">
        <f>+'[1]Консолидовани по нивоима'!F9</f>
        <v>482022.80870405998</v>
      </c>
      <c r="G9" s="24">
        <f>+'[1]Консолидовани по нивоима'!G9</f>
        <v>213477.13559999998</v>
      </c>
      <c r="H9" s="24">
        <f>+'[1]Консолидовани по нивоима'!H9</f>
        <v>95039.058534000011</v>
      </c>
      <c r="I9" s="24">
        <f>+'[1]Консолидовани по нивоима'!I9</f>
        <v>6509.1836000000003</v>
      </c>
      <c r="J9" s="24">
        <f>+'[1]Консолидовани по нивоима'!J9</f>
        <v>1192.7719999999997</v>
      </c>
      <c r="K9" s="25">
        <f>+'[1]Консолидовани по нивоима'!K9</f>
        <v>16574.599690999999</v>
      </c>
      <c r="L9" s="26">
        <f>+'[1]Консолидовани по нивоима'!L9</f>
        <v>103724.82112650001</v>
      </c>
      <c r="M9" s="26">
        <f>+'[1]Консолидовани по нивоима'!M9</f>
        <v>97741.909191870014</v>
      </c>
      <c r="N9" s="23">
        <f>+'[1]Консолидовани по нивоима'!N9</f>
        <v>5982.9119346300013</v>
      </c>
      <c r="O9" s="76">
        <f>+'[1]Консолидовани по нивоима'!O9</f>
        <v>0</v>
      </c>
    </row>
    <row r="10" spans="3:17" ht="16.5" customHeight="1" x14ac:dyDescent="0.2">
      <c r="C10" s="21" t="s">
        <v>15</v>
      </c>
      <c r="D10" s="22">
        <f>+'[1]Консолидовани по нивоима'!D10</f>
        <v>838848.79946706002</v>
      </c>
      <c r="E10" s="23">
        <f>+'[1]Консолидовани по нивоима'!E10</f>
        <v>744907.73095959006</v>
      </c>
      <c r="F10" s="24">
        <f>+'[1]Консолидовани по нивоима'!F10</f>
        <v>436909.97735658998</v>
      </c>
      <c r="G10" s="24">
        <f>+'[1]Консолидовани по нивоима'!G10</f>
        <v>213622.55</v>
      </c>
      <c r="H10" s="24">
        <f>+'[1]Консолидовани по нивоима'!H10</f>
        <v>86860.413603000008</v>
      </c>
      <c r="I10" s="24">
        <f>+'[1]Консолидовани по нивоима'!I10</f>
        <v>6370.09</v>
      </c>
      <c r="J10" s="24">
        <f>+'[1]Консолидовани по нивоима'!J10</f>
        <v>1144.6999999999998</v>
      </c>
      <c r="K10" s="25">
        <f>+'[1]Консолидовани по нивоима'!K10</f>
        <v>0</v>
      </c>
      <c r="L10" s="26">
        <f>+'[1]Консолидовани по нивоима'!L10</f>
        <v>93941.068507470001</v>
      </c>
      <c r="M10" s="26">
        <f>+'[1]Консолидовани по нивоима'!M10</f>
        <v>89131.168507470007</v>
      </c>
      <c r="N10" s="23">
        <f>+'[1]Консолидовани по нивоима'!N10</f>
        <v>4809.9000000000005</v>
      </c>
      <c r="O10" s="76">
        <f>+'[1]Консолидовани по нивоима'!O10</f>
        <v>0</v>
      </c>
    </row>
    <row r="11" spans="3:17" ht="16.5" customHeight="1" x14ac:dyDescent="0.2">
      <c r="C11" s="27" t="s">
        <v>16</v>
      </c>
      <c r="D11" s="22">
        <f>+'[1]Консолидовани по нивоима'!D11</f>
        <v>93972.44302526</v>
      </c>
      <c r="E11" s="23">
        <f>+'[1]Консолидовани по нивоима'!E11</f>
        <v>27186.504025260001</v>
      </c>
      <c r="F11" s="24">
        <f>+'[1]Консолидовани по нивоима'!F11</f>
        <v>27186.504025260001</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66785.938999999998</v>
      </c>
      <c r="M11" s="26">
        <f>+'[1]Консолидовани по нивоима'!M11</f>
        <v>63549.438999999998</v>
      </c>
      <c r="N11" s="23">
        <f>+'[1]Консолидовани по нивоима'!N11</f>
        <v>3236.5</v>
      </c>
      <c r="O11" s="76">
        <f>+'[1]Консолидовани по нивоима'!O11</f>
        <v>0</v>
      </c>
    </row>
    <row r="12" spans="3:17" s="28" customFormat="1" ht="16.5" customHeight="1" x14ac:dyDescent="0.2">
      <c r="C12" s="29" t="s">
        <v>17</v>
      </c>
      <c r="D12" s="30">
        <f>+'[1]Консолидовани по нивоима'!D12</f>
        <v>74051.357539820005</v>
      </c>
      <c r="E12" s="31">
        <f>+'[1]Консолидовани по нивоима'!E12</f>
        <v>17922.92453982</v>
      </c>
      <c r="F12" s="32">
        <f>+'[1]Консолидовани по нивоима'!F12</f>
        <v>17922.92453982</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56128.433000000005</v>
      </c>
      <c r="M12" s="34">
        <f>+'[1]Консолидовани по нивоима'!M12</f>
        <v>52917.23</v>
      </c>
      <c r="N12" s="31">
        <f>+'[1]Консолидовани по нивоима'!N12</f>
        <v>3211.203</v>
      </c>
      <c r="O12" s="77">
        <f>+'[1]Консолидовани по нивоима'!O12</f>
        <v>0</v>
      </c>
    </row>
    <row r="13" spans="3:17" s="28" customFormat="1" ht="16.5" customHeight="1" x14ac:dyDescent="0.2">
      <c r="C13" s="29" t="s">
        <v>18</v>
      </c>
      <c r="D13" s="30">
        <f>+'[1]Консолидовани по нивоима'!D13</f>
        <v>19921.085485439995</v>
      </c>
      <c r="E13" s="31">
        <f>+'[1]Консолидовани по нивоима'!E13</f>
        <v>9263.5794854399992</v>
      </c>
      <c r="F13" s="32">
        <f>+'[1]Консолидовани по нивоима'!F13</f>
        <v>9263.5794854399992</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10657.505999999996</v>
      </c>
      <c r="M13" s="34">
        <f>+'[1]Консолидовани по нивоима'!M13</f>
        <v>10632.208999999995</v>
      </c>
      <c r="N13" s="31">
        <f>+'[1]Консолидовани по нивоима'!N13</f>
        <v>25.296999999999997</v>
      </c>
      <c r="O13" s="77">
        <f>+'[1]Консолидовани по нивоима'!O13</f>
        <v>0</v>
      </c>
    </row>
    <row r="14" spans="3:17" ht="16.5" customHeight="1" x14ac:dyDescent="0.2">
      <c r="C14" s="27" t="s">
        <v>19</v>
      </c>
      <c r="D14" s="22">
        <f>+'[1]Консолидовани по нивоима'!D14</f>
        <v>46759.188663330002</v>
      </c>
      <c r="E14" s="23">
        <f>+'[1]Консолидовани по нивоима'!E14</f>
        <v>45193.388663329999</v>
      </c>
      <c r="F14" s="24">
        <f>+'[1]Консолидовани по нивоима'!F14</f>
        <v>45193.388663329999</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1565.8000000000002</v>
      </c>
      <c r="M14" s="26">
        <f>+'[1]Консолидовани по нивоима'!M14</f>
        <v>0</v>
      </c>
      <c r="N14" s="23">
        <f>+'[1]Консолидовани по нивоима'!N14</f>
        <v>1565.8000000000002</v>
      </c>
      <c r="O14" s="76">
        <f>+'[1]Консолидовани по нивоима'!O14</f>
        <v>0</v>
      </c>
    </row>
    <row r="15" spans="3:17" ht="16.5" customHeight="1" x14ac:dyDescent="0.2">
      <c r="C15" s="27" t="s">
        <v>20</v>
      </c>
      <c r="D15" s="22">
        <f>+'[1]Консолидовани по нивоима'!D15</f>
        <v>234613.68629476003</v>
      </c>
      <c r="E15" s="23">
        <f>+'[1]Консолидовани по нивоима'!E15</f>
        <v>234613.68629476003</v>
      </c>
      <c r="F15" s="24">
        <f>+'[1]Консолидовани по нивоима'!F15</f>
        <v>234613.68629476003</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63812.624509400004</v>
      </c>
      <c r="E16" s="31">
        <f>+'[1]Консолидовани по нивоима'!E16</f>
        <v>63812.624509400004</v>
      </c>
      <c r="F16" s="32">
        <f>+'[1]Консолидовани по нивоима'!F16</f>
        <v>63812.624509400004</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169517.83176606</v>
      </c>
      <c r="E17" s="31">
        <f>+'[1]Консолидовани по нивоима'!E17</f>
        <v>169517.83176606</v>
      </c>
      <c r="F17" s="32">
        <f>+'[1]Консолидовани по нивоима'!F17</f>
        <v>169517.83176606</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1283.2300192999999</v>
      </c>
      <c r="E18" s="31">
        <f>+'[1]Консолидовани по нивоима'!E18</f>
        <v>1283.2300192999999</v>
      </c>
      <c r="F18" s="32">
        <f>+'[1]Консолидовани по нивоима'!F18</f>
        <v>1283.2300192999999</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104033.69884203997</v>
      </c>
      <c r="E19" s="23">
        <f>+'[1]Консолидовани по нивоима'!E19</f>
        <v>104033.69884203997</v>
      </c>
      <c r="F19" s="24">
        <f>+'[1]Консолидовани по нивоима'!F19</f>
        <v>104033.69884203997</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54886.868110049996</v>
      </c>
      <c r="E20" s="31">
        <f>+'[1]Консолидовани по нивоима'!E20</f>
        <v>54886.868110049996</v>
      </c>
      <c r="F20" s="32">
        <f>+'[1]Консолидовани по нивоима'!F20</f>
        <v>54886.868110049996</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36461.347959500003</v>
      </c>
      <c r="E21" s="31">
        <f>+'[1]Консолидовани по нивоима'!E21</f>
        <v>36461.347959500003</v>
      </c>
      <c r="F21" s="32">
        <f>+'[1]Консолидовани по нивоима'!F21</f>
        <v>36461.347959500003</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12586.808435610001</v>
      </c>
      <c r="E22" s="31">
        <f>+'[1]Консолидовани по нивоима'!E22</f>
        <v>12586.808435610001</v>
      </c>
      <c r="F22" s="32">
        <f>+'[1]Консолидовани по нивоима'!F22</f>
        <v>12586.808435610001</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22084.799546780003</v>
      </c>
      <c r="E23" s="23">
        <f>+'[1]Консолидовани по нивоима'!E23</f>
        <v>22084.799546780003</v>
      </c>
      <c r="F23" s="24">
        <f>+'[1]Консолидовани по нивоима'!F23</f>
        <v>22084.799546780003</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20578.95047249</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20578.95047249</v>
      </c>
      <c r="M24" s="26">
        <f>+'[1]Консолидовани по нивоима'!M24</f>
        <v>20578.95047249</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8808.2790194000008</v>
      </c>
      <c r="E25" s="23">
        <f>+'[1]Консолидовани по нивоима'!E25</f>
        <v>3797.8999844200002</v>
      </c>
      <c r="F25" s="24">
        <f>+'[1]Консолидовани по нивоима'!F25</f>
        <v>3797.8999844200002</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5010.3790349800001</v>
      </c>
      <c r="M25" s="26">
        <f>+'[1]Консолидовани по нивоима'!M25</f>
        <v>5002.7790349799998</v>
      </c>
      <c r="N25" s="23">
        <f>+'[1]Консолидовани по нивоима'!N25</f>
        <v>7.6</v>
      </c>
      <c r="O25" s="76">
        <f>+'[1]Консолидовани по нивоима'!O25</f>
        <v>0</v>
      </c>
    </row>
    <row r="26" spans="3:15" ht="16.5" customHeight="1" x14ac:dyDescent="0.2">
      <c r="C26" s="27" t="s">
        <v>30</v>
      </c>
      <c r="D26" s="22">
        <f>+'[1]Консолидовани по нивоима'!D26</f>
        <v>307997.75360300002</v>
      </c>
      <c r="E26" s="23">
        <f>+'[1]Консолидовани по нивоима'!E26</f>
        <v>307997.75360300002</v>
      </c>
      <c r="F26" s="24">
        <f>+'[1]Консолидовани по нивоима'!F26</f>
        <v>0</v>
      </c>
      <c r="G26" s="24">
        <f>+'[1]Консолидовани по нивоима'!G26</f>
        <v>213622.55</v>
      </c>
      <c r="H26" s="24">
        <f>+'[1]Консолидовани по нивоима'!H26</f>
        <v>86860.413603000008</v>
      </c>
      <c r="I26" s="24">
        <f>+'[1]Консолидовани по нивоима'!I26</f>
        <v>6370.09</v>
      </c>
      <c r="J26" s="24">
        <f>+'[1]Консолидовани по нивоима'!J26</f>
        <v>1144.6999999999998</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79691.579788499992</v>
      </c>
      <c r="E27" s="23">
        <f>+'[1]Консолидовани по нивоима'!E27</f>
        <v>69907.827169469994</v>
      </c>
      <c r="F27" s="24">
        <f>+'[1]Консолидовани по нивоима'!F27</f>
        <v>45112.83134746999</v>
      </c>
      <c r="G27" s="24">
        <f>+'[1]Консолидовани по нивоима'!G27</f>
        <v>-145.41439999999997</v>
      </c>
      <c r="H27" s="24">
        <f>+'[1]Консолидовани по нивоима'!H27</f>
        <v>8178.6449309999989</v>
      </c>
      <c r="I27" s="24">
        <f>+'[1]Консолидовани по нивоима'!I27</f>
        <v>139.09360000000001</v>
      </c>
      <c r="J27" s="24">
        <f>+'[1]Консолидовани по нивоима'!J27</f>
        <v>48.071999999999996</v>
      </c>
      <c r="K27" s="25">
        <f>+'[1]Консолидовани по нивоима'!K27</f>
        <v>16574.599690999999</v>
      </c>
      <c r="L27" s="26">
        <f>+'[1]Консолидовани по нивоима'!L27</f>
        <v>9783.7526190299996</v>
      </c>
      <c r="M27" s="26">
        <f>+'[1]Консолидовани по нивоима'!M27</f>
        <v>8610.7406843999997</v>
      </c>
      <c r="N27" s="23">
        <f>+'[1]Консолидовани по нивоима'!N27</f>
        <v>1173.0119346300003</v>
      </c>
      <c r="O27" s="76">
        <f>+'[1]Консолидовани по нивоима'!O27</f>
        <v>0</v>
      </c>
    </row>
    <row r="28" spans="3:15" ht="16.5" customHeight="1" x14ac:dyDescent="0.2">
      <c r="C28" s="35" t="s">
        <v>32</v>
      </c>
      <c r="D28" s="30">
        <f>+'[1]Консолидовани по нивоима'!D28</f>
        <v>3435.31297339</v>
      </c>
      <c r="E28" s="31">
        <f>+'[1]Консолидовани по нивоима'!E28</f>
        <v>2975.41997339</v>
      </c>
      <c r="F28" s="32">
        <f>+'[1]Консолидовани по нивоима'!F28</f>
        <v>2975.41997339</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459.89300000000003</v>
      </c>
      <c r="M28" s="36">
        <f>+'[1]Консолидовани по нивоима'!M28</f>
        <v>349.01600000000008</v>
      </c>
      <c r="N28" s="31">
        <f>+'[1]Консолидовани по нивоима'!N28</f>
        <v>110.87699999999998</v>
      </c>
      <c r="O28" s="77">
        <f>+'[1]Консолидовани по нивоима'!O28</f>
        <v>0</v>
      </c>
    </row>
    <row r="29" spans="3:15" ht="16.5" customHeight="1" x14ac:dyDescent="0.2">
      <c r="C29" s="21" t="s">
        <v>33</v>
      </c>
      <c r="D29" s="22">
        <f>+'[1]Консолидовани по нивоима'!D29</f>
        <v>3325.0709691299999</v>
      </c>
      <c r="E29" s="23">
        <f>+'[1]Консолидовани по нивоима'!E29</f>
        <v>3048.0830000000001</v>
      </c>
      <c r="F29" s="24">
        <f>+'[1]Консолидовани по нивоима'!F29</f>
        <v>2953.7</v>
      </c>
      <c r="G29" s="24">
        <f>+'[1]Консолидовани по нивоима'!G29</f>
        <v>0</v>
      </c>
      <c r="H29" s="24">
        <f>+'[1]Консолидовани по нивоима'!H29</f>
        <v>91.072999999999993</v>
      </c>
      <c r="I29" s="24">
        <f>+'[1]Консолидовани по нивоима'!I29</f>
        <v>0.51</v>
      </c>
      <c r="J29" s="24">
        <f>+'[1]Консолидовани по нивоима'!J29</f>
        <v>0</v>
      </c>
      <c r="K29" s="25">
        <f>+'[1]Консолидовани по нивоима'!K29</f>
        <v>2.8</v>
      </c>
      <c r="L29" s="26">
        <f>+'[1]Консолидовани по нивоима'!L29</f>
        <v>276.98796913000001</v>
      </c>
      <c r="M29" s="37">
        <f>+'[1]Консолидовани по нивоима'!M29</f>
        <v>276.98796913000001</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950501.19594592112</v>
      </c>
      <c r="E31" s="18">
        <f>+'[1]Консолидовани по нивоима'!E31</f>
        <v>847759.22235629114</v>
      </c>
      <c r="F31" s="39">
        <f>+'[1]Консолидовани по нивоима'!F31</f>
        <v>413099.88132146117</v>
      </c>
      <c r="G31" s="39">
        <f>+'[1]Консолидовани по нивоима'!G31</f>
        <v>276011.98</v>
      </c>
      <c r="H31" s="39">
        <f>+'[1]Консолидовани по нивоима'!H31</f>
        <v>131233.62472752001</v>
      </c>
      <c r="I31" s="39">
        <f>+'[1]Консолидовани по нивоима'!I31</f>
        <v>4529</v>
      </c>
      <c r="J31" s="39">
        <f>+'[1]Консолидовани по нивоима'!J31</f>
        <v>1703.9860000000001</v>
      </c>
      <c r="K31" s="19">
        <f>+'[1]Консолидовани по нивоима'!K31</f>
        <v>21180.750307309994</v>
      </c>
      <c r="L31" s="18">
        <f>+'[1]Консолидовани по нивоима'!L31</f>
        <v>102741.97410093997</v>
      </c>
      <c r="M31" s="40">
        <f>+'[1]Консолидовани по нивоима'!M31</f>
        <v>98376.258100940002</v>
      </c>
      <c r="N31" s="18">
        <f>+'[1]Консолидовани по нивоима'!N31</f>
        <v>4365.7159999999994</v>
      </c>
      <c r="O31" s="78">
        <f>+'[1]Консолидовани по нивоима'!O31</f>
        <v>0</v>
      </c>
    </row>
    <row r="32" spans="3:15" ht="16.5" customHeight="1" x14ac:dyDescent="0.2">
      <c r="C32" s="21" t="s">
        <v>35</v>
      </c>
      <c r="D32" s="22">
        <f>+'[1]Консолидовани по нивоима'!D32</f>
        <v>845684.93437586108</v>
      </c>
      <c r="E32" s="23">
        <f>+'[1]Консолидовани по нивоима'!E32</f>
        <v>755177.93353990116</v>
      </c>
      <c r="F32" s="24">
        <f>+'[1]Консолидовани по нивоима'!F32</f>
        <v>326605.38150507119</v>
      </c>
      <c r="G32" s="24">
        <f>+'[1]Консолидовани по нивоима'!G32</f>
        <v>275824.07999999996</v>
      </c>
      <c r="H32" s="24">
        <f>+'[1]Консолидовани по нивоима'!H32</f>
        <v>129017.95972752001</v>
      </c>
      <c r="I32" s="24">
        <f>+'[1]Консолидовани по нивоима'!I32</f>
        <v>4444.57</v>
      </c>
      <c r="J32" s="24">
        <f>+'[1]Консолидовани по нивоима'!J32</f>
        <v>1703.9860000000001</v>
      </c>
      <c r="K32" s="25">
        <f>+'[1]Консолидовани по нивоима'!K32</f>
        <v>17581.956307309996</v>
      </c>
      <c r="L32" s="23">
        <f>+'[1]Консолидовани по нивоима'!L32</f>
        <v>90507.000835959974</v>
      </c>
      <c r="M32" s="37">
        <f>+'[1]Консолидовани по нивоима'!M32</f>
        <v>86547.384835959994</v>
      </c>
      <c r="N32" s="23">
        <f>+'[1]Консолидовани по нивоима'!N32</f>
        <v>3959.6159999999995</v>
      </c>
      <c r="O32" s="76">
        <f>+'[1]Консолидовани по нивоима'!O32</f>
        <v>0</v>
      </c>
    </row>
    <row r="33" spans="3:15" ht="16.5" customHeight="1" x14ac:dyDescent="0.2">
      <c r="C33" s="27" t="s">
        <v>36</v>
      </c>
      <c r="D33" s="22">
        <f>+'[1]Консолидовани по нивоима'!D33</f>
        <v>243231.94756089995</v>
      </c>
      <c r="E33" s="23">
        <f>+'[1]Консолидовани по нивоима'!E33</f>
        <v>216365.35415304994</v>
      </c>
      <c r="F33" s="24">
        <f>+'[1]Консолидовани по нивоима'!F33</f>
        <v>137551.40015304997</v>
      </c>
      <c r="G33" s="24">
        <f>+'[1]Консолидовани по нивоима'!G33</f>
        <v>1756.66</v>
      </c>
      <c r="H33" s="24">
        <f>+'[1]Консолидовани по нивоима'!H33</f>
        <v>70935.900999999998</v>
      </c>
      <c r="I33" s="24">
        <f>+'[1]Консолидовани по нивоима'!I33</f>
        <v>629.17999999999995</v>
      </c>
      <c r="J33" s="24">
        <f>+'[1]Консолидовани по нивоима'!J33</f>
        <v>0</v>
      </c>
      <c r="K33" s="25">
        <f>+'[1]Консолидовани по нивоима'!K33</f>
        <v>5492.2129999999997</v>
      </c>
      <c r="L33" s="23">
        <f>+'[1]Консолидовани по нивоима'!L33</f>
        <v>26866.593407849999</v>
      </c>
      <c r="M33" s="37">
        <f>+'[1]Консолидовани по нивоима'!M33</f>
        <v>25625.493407850001</v>
      </c>
      <c r="N33" s="23">
        <f>+'[1]Консолидовани по нивоима'!N33</f>
        <v>1241.0999999999999</v>
      </c>
      <c r="O33" s="76">
        <f>+'[1]Консолидовани по нивоима'!O33</f>
        <v>0</v>
      </c>
    </row>
    <row r="34" spans="3:15" ht="16.5" customHeight="1" x14ac:dyDescent="0.2">
      <c r="C34" s="27" t="s">
        <v>37</v>
      </c>
      <c r="D34" s="22">
        <f>+'[1]Консолидовани по нивоима'!D34</f>
        <v>144013.82535334001</v>
      </c>
      <c r="E34" s="23">
        <f>+'[1]Консолидовани по нивоима'!E34</f>
        <v>104111.45747609003</v>
      </c>
      <c r="F34" s="24">
        <f>+'[1]Консолидовани по нивоима'!F34</f>
        <v>41876.060248569993</v>
      </c>
      <c r="G34" s="24">
        <f>+'[1]Консолидовани по нивоима'!G34</f>
        <v>1015.69</v>
      </c>
      <c r="H34" s="24">
        <f>+'[1]Консолидовани по нивоима'!H34</f>
        <v>49595.699227520025</v>
      </c>
      <c r="I34" s="24">
        <f>+'[1]Консолидовани по нивоима'!I34</f>
        <v>386.55</v>
      </c>
      <c r="J34" s="24">
        <f>+'[1]Консолидовани по нивоима'!J34</f>
        <v>1113.3000000000002</v>
      </c>
      <c r="K34" s="25">
        <f>+'[1]Консолидовани по нивоима'!K34</f>
        <v>10124.158000000001</v>
      </c>
      <c r="L34" s="23">
        <f>+'[1]Консолидовани по нивоима'!L34</f>
        <v>39902.367877249999</v>
      </c>
      <c r="M34" s="37">
        <f>+'[1]Консолидовани по нивоима'!M34</f>
        <v>39504.467877249997</v>
      </c>
      <c r="N34" s="23">
        <f>+'[1]Консолидовани по нивоима'!N34</f>
        <v>397.9</v>
      </c>
      <c r="O34" s="76">
        <f>+'[1]Консолидовани по нивоима'!O34</f>
        <v>0</v>
      </c>
    </row>
    <row r="35" spans="3:15" ht="16.5" customHeight="1" x14ac:dyDescent="0.2">
      <c r="C35" s="27" t="s">
        <v>38</v>
      </c>
      <c r="D35" s="22">
        <f>+'[1]Консолидовани по нивоима'!D35</f>
        <v>56287.523164001213</v>
      </c>
      <c r="E35" s="23">
        <f>+'[1]Консолидовани по нивоима'!E35</f>
        <v>55932.755468681215</v>
      </c>
      <c r="F35" s="24">
        <f>+'[1]Консолидовани по нивоима'!F35</f>
        <v>55886.329468681215</v>
      </c>
      <c r="G35" s="24">
        <f>+'[1]Консолидовани по нивоима'!G35</f>
        <v>10.87</v>
      </c>
      <c r="H35" s="24">
        <f>+'[1]Консолидовани по нивоима'!H35</f>
        <v>31.036000000000001</v>
      </c>
      <c r="I35" s="24">
        <f>+'[1]Консолидовани по нивоима'!I35</f>
        <v>0.03</v>
      </c>
      <c r="J35" s="24">
        <f>+'[1]Консолидовани по нивоима'!J35</f>
        <v>0</v>
      </c>
      <c r="K35" s="25">
        <f>+'[1]Консолидовани по нивоима'!K35</f>
        <v>4.49</v>
      </c>
      <c r="L35" s="23">
        <f>+'[1]Консолидовани по нивоима'!L35</f>
        <v>354.76769532000003</v>
      </c>
      <c r="M35" s="37">
        <f>+'[1]Консолидовани по нивоима'!M35</f>
        <v>345.96769532000002</v>
      </c>
      <c r="N35" s="23">
        <f>+'[1]Консолидовани по нивоима'!N35</f>
        <v>8.7999999999999989</v>
      </c>
      <c r="O35" s="76">
        <f>+'[1]Консолидовани по нивоима'!O35</f>
        <v>0</v>
      </c>
    </row>
    <row r="36" spans="3:15" ht="16.5" customHeight="1" x14ac:dyDescent="0.2">
      <c r="C36" s="27" t="s">
        <v>39</v>
      </c>
      <c r="D36" s="22">
        <f>+'[1]Консолидовани по нивоима'!D36</f>
        <v>33546.564765610005</v>
      </c>
      <c r="E36" s="23">
        <f>+'[1]Консолидовани по нивоима'!E36</f>
        <v>24744.663153540001</v>
      </c>
      <c r="F36" s="24">
        <f>+'[1]Консолидовани по нивоима'!F36</f>
        <v>23788.563153540003</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956.1</v>
      </c>
      <c r="L36" s="23">
        <f>+'[1]Консолидовани по нивоима'!L36</f>
        <v>8801.9016120699998</v>
      </c>
      <c r="M36" s="37">
        <f>+'[1]Консолидовани по нивоима'!M36</f>
        <v>7287.1016120699996</v>
      </c>
      <c r="N36" s="23">
        <f>+'[1]Консолидовани по нивоима'!N36</f>
        <v>1514.8</v>
      </c>
      <c r="O36" s="76">
        <f>+'[1]Консолидовани по нивоима'!O36</f>
        <v>0</v>
      </c>
    </row>
    <row r="37" spans="3:15" ht="16.5" customHeight="1" x14ac:dyDescent="0.2">
      <c r="C37" s="27" t="s">
        <v>40</v>
      </c>
      <c r="D37" s="22">
        <f>+'[1]Консолидовани по нивоима'!D37</f>
        <v>341356.69447010994</v>
      </c>
      <c r="E37" s="23">
        <f>+'[1]Консолидовани по нивоима'!E37</f>
        <v>334531.26136944996</v>
      </c>
      <c r="F37" s="24">
        <f>+'[1]Консолидовани по нивоима'!F37</f>
        <v>49701.499869449995</v>
      </c>
      <c r="G37" s="24">
        <f>+'[1]Консолидовани по нивоима'!G37</f>
        <v>272764.86</v>
      </c>
      <c r="H37" s="24">
        <f>+'[1]Консолидовани по нивоима'!H37</f>
        <v>8096.9314999999988</v>
      </c>
      <c r="I37" s="24">
        <f>+'[1]Консолидовани по нивоима'!I37</f>
        <v>3376.77</v>
      </c>
      <c r="J37" s="24">
        <f>+'[1]Консолидовани по нивоима'!J37</f>
        <v>590.6</v>
      </c>
      <c r="K37" s="25">
        <f>+'[1]Консолидовани по нивоима'!K37</f>
        <v>0.6</v>
      </c>
      <c r="L37" s="23">
        <f>+'[1]Консолидовани по нивоима'!L37</f>
        <v>6825.4331006599887</v>
      </c>
      <c r="M37" s="37">
        <f>+'[1]Консолидовани по нивоима'!M37</f>
        <v>6691.2331006599888</v>
      </c>
      <c r="N37" s="23">
        <f>+'[1]Консолидовани по нивоима'!N37</f>
        <v>134.19999999999999</v>
      </c>
      <c r="O37" s="76">
        <f>+'[1]Консолидовани по нивоима'!O37</f>
        <v>0</v>
      </c>
    </row>
    <row r="38" spans="3:15" ht="16.5" customHeight="1" x14ac:dyDescent="0.2">
      <c r="C38" s="29" t="s">
        <v>41</v>
      </c>
      <c r="D38" s="30">
        <f>+'[1]Консолидовани по нивоима'!D38</f>
        <v>261327.56</v>
      </c>
      <c r="E38" s="31">
        <f>+'[1]Консолидовани по нивоима'!E38</f>
        <v>261327.56</v>
      </c>
      <c r="F38" s="32">
        <f>+'[1]Консолидовани по нивоима'!F38</f>
        <v>0</v>
      </c>
      <c r="G38" s="32">
        <f>+'[1]Консолидовани по нивоима'!G38</f>
        <v>261327.56</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2431.5</v>
      </c>
      <c r="E39" s="31">
        <f>+'[1]Консолидовани по нивоима'!E39</f>
        <v>2431.5</v>
      </c>
      <c r="F39" s="32">
        <f>+'[1]Консолидовани по нивоима'!F39</f>
        <v>0</v>
      </c>
      <c r="G39" s="32">
        <f>+'[1]Консолидовани по нивоима'!G39</f>
        <v>0</v>
      </c>
      <c r="H39" s="32">
        <f>+'[1]Консолидовани по нивоима'!H39</f>
        <v>0</v>
      </c>
      <c r="I39" s="32">
        <f>+'[1]Консолидовани по нивоима'!I39</f>
        <v>2431.5</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7470.7116819999992</v>
      </c>
      <c r="E40" s="31">
        <f>+'[1]Консолидовани по нивоима'!E40</f>
        <v>7470.7116819999992</v>
      </c>
      <c r="F40" s="32">
        <f>+'[1]Консолидовани по нивоима'!F40</f>
        <v>0</v>
      </c>
      <c r="G40" s="32">
        <f>+'[1]Консолидовани по нивоима'!G40</f>
        <v>0</v>
      </c>
      <c r="H40" s="32">
        <f>+'[1]Консолидовани по нивоима'!H40</f>
        <v>7470.7116819999992</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56527.532970109984</v>
      </c>
      <c r="E41" s="31">
        <f>+'[1]Консолидовани по нивоима'!E41</f>
        <v>49702.099869449994</v>
      </c>
      <c r="F41" s="32">
        <f>+'[1]Консолидовани по нивоима'!F41</f>
        <v>49701.499869449995</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0.6</v>
      </c>
      <c r="L41" s="31">
        <f>+'[1]Консолидовани по нивоима'!L41</f>
        <v>6825.4331006599887</v>
      </c>
      <c r="M41" s="36">
        <f>+'[1]Консолидовани по нивоима'!M41</f>
        <v>6691.2331006599888</v>
      </c>
      <c r="N41" s="31">
        <f>+'[1]Консолидовани по нивоима'!N41</f>
        <v>134.19999999999999</v>
      </c>
      <c r="O41" s="77">
        <f>+'[1]Консолидовани по нивоима'!O41</f>
        <v>0</v>
      </c>
    </row>
    <row r="42" spans="3:15" ht="16.5" customHeight="1" x14ac:dyDescent="0.2">
      <c r="C42" s="29" t="s">
        <v>45</v>
      </c>
      <c r="D42" s="30">
        <f>+'[1]Консолидовани по нивоима'!D42</f>
        <v>13599.389818000001</v>
      </c>
      <c r="E42" s="31">
        <f>+'[1]Консолидовани по нивоима'!E42</f>
        <v>13599.389818000001</v>
      </c>
      <c r="F42" s="32">
        <f>+'[1]Консолидовани по нивоима'!F42</f>
        <v>0</v>
      </c>
      <c r="G42" s="32">
        <f>+'[1]Консолидовани по нивоима'!G42</f>
        <v>11437.300000000001</v>
      </c>
      <c r="H42" s="32">
        <f>+'[1]Консолидовани по нивоима'!H42</f>
        <v>626.21981800000003</v>
      </c>
      <c r="I42" s="32">
        <f>+'[1]Консолидовани по нивоима'!I42</f>
        <v>945.27</v>
      </c>
      <c r="J42" s="32">
        <f>+'[1]Консолидовани по нивоима'!J42</f>
        <v>590.6</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27248.379061899996</v>
      </c>
      <c r="E43" s="23">
        <f>+'[1]Консолидовани по нивоима'!E43</f>
        <v>19492.441919089997</v>
      </c>
      <c r="F43" s="24">
        <f>+'[1]Консолидовани по нивоима'!F43</f>
        <v>17801.528611779999</v>
      </c>
      <c r="G43" s="24">
        <f>+'[1]Консолидовани по нивоима'!G43</f>
        <v>276</v>
      </c>
      <c r="H43" s="24">
        <f>+'[1]Консолидовани по нивоима'!H43</f>
        <v>358.39199999999983</v>
      </c>
      <c r="I43" s="24">
        <f>+'[1]Консолидовани по нивоима'!I43</f>
        <v>52.04</v>
      </c>
      <c r="J43" s="24">
        <f>+'[1]Консолидовани по нивоима'!J43</f>
        <v>8.5999999999999993E-2</v>
      </c>
      <c r="K43" s="25">
        <f>+'[1]Консолидовани по нивоима'!K43</f>
        <v>1004.3953073099999</v>
      </c>
      <c r="L43" s="23">
        <f>+'[1]Консолидовани по нивоима'!L43</f>
        <v>7755.9371428099994</v>
      </c>
      <c r="M43" s="37">
        <f>+'[1]Консолидовани по нивоима'!M43</f>
        <v>7093.1211428099996</v>
      </c>
      <c r="N43" s="23">
        <f>+'[1]Консолидовани по нивоима'!N43</f>
        <v>662.81599999999992</v>
      </c>
      <c r="O43" s="76">
        <f>+'[1]Консолидовани по нивоима'!O43</f>
        <v>0</v>
      </c>
    </row>
    <row r="44" spans="3:15" ht="16.5" customHeight="1" x14ac:dyDescent="0.2">
      <c r="C44" s="21" t="s">
        <v>47</v>
      </c>
      <c r="D44" s="22">
        <f>+'[1]Консолидовани по нивоима'!D44</f>
        <v>92349.872081369991</v>
      </c>
      <c r="E44" s="23">
        <f>+'[1]Консолидовани по нивоима'!E44</f>
        <v>80134.588816389994</v>
      </c>
      <c r="F44" s="24">
        <f>+'[1]Консолидовани по нивоима'!F44</f>
        <v>74047.799816390019</v>
      </c>
      <c r="G44" s="24">
        <f>+'[1]Консолидовани по нивоима'!G44</f>
        <v>187.89999999999998</v>
      </c>
      <c r="H44" s="24">
        <f>+'[1]Консолидовани по нивоима'!H44</f>
        <v>2215.6649999999995</v>
      </c>
      <c r="I44" s="24">
        <f>+'[1]Консолидовани по нивоима'!I44</f>
        <v>84.429999999999993</v>
      </c>
      <c r="J44" s="24">
        <f>+'[1]Консолидовани по нивоима'!J44</f>
        <v>0</v>
      </c>
      <c r="K44" s="25">
        <f>+'[1]Консолидовани по нивоима'!K44</f>
        <v>3598.7939999999999</v>
      </c>
      <c r="L44" s="23">
        <f>+'[1]Консолидовани по нивоима'!L44</f>
        <v>12215.28326498</v>
      </c>
      <c r="M44" s="37">
        <f>+'[1]Консолидовани по нивоима'!M44</f>
        <v>11809.18326498</v>
      </c>
      <c r="N44" s="23">
        <f>+'[1]Консолидовани по нивоима'!N44</f>
        <v>406.1</v>
      </c>
      <c r="O44" s="76">
        <f>+'[1]Консолидовани по нивоима'!O44</f>
        <v>0</v>
      </c>
    </row>
    <row r="45" spans="3:15" ht="16.5" customHeight="1" x14ac:dyDescent="0.2">
      <c r="C45" s="21" t="s">
        <v>68</v>
      </c>
      <c r="D45" s="22">
        <f>+'[1]Консолидовани по нивоима'!D45</f>
        <v>7110.6</v>
      </c>
      <c r="E45" s="23">
        <f>+'[1]Консолидовани по нивоима'!E45</f>
        <v>7110.6</v>
      </c>
      <c r="F45" s="24">
        <f>+'[1]Консолидовани по нивоима'!F45</f>
        <v>7110.6</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5355.7899999999991</v>
      </c>
      <c r="E46" s="23">
        <f>+'[1]Консолидовани по нивоима'!E46</f>
        <v>5336.0999999999995</v>
      </c>
      <c r="F46" s="24">
        <f>+'[1]Консолидовани по нивоима'!F46</f>
        <v>5336.0999999999995</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19.690000000000001</v>
      </c>
      <c r="M46" s="37">
        <f>+'[1]Консолидовани по нивоима'!M46</f>
        <v>19.690000000000001</v>
      </c>
      <c r="N46" s="23">
        <f>+'[1]Консолидовани по нивоима'!N46</f>
        <v>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-5.1131000509485602E-4</v>
      </c>
      <c r="E48" s="18">
        <f>+'[1]Консолидовани по нивоима'!E48</f>
        <v>5062.6194797399803</v>
      </c>
      <c r="F48" s="39">
        <f>+'[1]Консолидовани по нивоима'!F48</f>
        <v>99652.068169539984</v>
      </c>
      <c r="G48" s="39">
        <f>+'[1]Консолидовани по нивоима'!G48</f>
        <v>-53027.907851969998</v>
      </c>
      <c r="H48" s="39">
        <f>+'[1]Консолидовани по нивоима'!H48</f>
        <v>-36712.263193520004</v>
      </c>
      <c r="I48" s="39">
        <f>+'[1]Консолидовани по нивоима'!I48</f>
        <v>1031.3636630000001</v>
      </c>
      <c r="J48" s="39">
        <f>+'[1]Консолидовани по нивоима'!J48</f>
        <v>-1073.086</v>
      </c>
      <c r="K48" s="19">
        <f>+'[1]Консолидовани по нивоима'!K48</f>
        <v>-4807.55530731</v>
      </c>
      <c r="L48" s="47">
        <f>+'[1]Консолидовани по нивоима'!L48</f>
        <v>-5062.6199910499854</v>
      </c>
      <c r="M48" s="40">
        <f>+'[1]Консолидовани по нивоима'!M48</f>
        <v>-4891.0159256799852</v>
      </c>
      <c r="N48" s="18">
        <f>+'[1]Консолидовани по нивоима'!N48</f>
        <v>-171.60406536999972</v>
      </c>
      <c r="O48" s="78">
        <f>+'[1]Консолидовани по нивоима'!O48</f>
        <v>5.1131000509485602E-4</v>
      </c>
    </row>
    <row r="49" spans="3:17" ht="16.5" customHeight="1" x14ac:dyDescent="0.2">
      <c r="C49" s="21" t="s">
        <v>50</v>
      </c>
      <c r="D49" s="22">
        <f>+'[1]Консолидовани по нивоима'!D49</f>
        <v>150792.04336060002</v>
      </c>
      <c r="E49" s="23">
        <f>+'[1]Консолидовани по нивоима'!E49</f>
        <v>133971.27040702003</v>
      </c>
      <c r="F49" s="24">
        <f>+'[1]Консолидовани по нивоима'!F49</f>
        <v>8915.8686525300127</v>
      </c>
      <c r="G49" s="24">
        <f>+'[1]Консолидовани по нивоима'!G49</f>
        <v>79181.107851969995</v>
      </c>
      <c r="H49" s="24">
        <f>+'[1]Консолидовани по нивоима'!H49</f>
        <v>39837.167565520002</v>
      </c>
      <c r="I49" s="24">
        <f>+'[1]Консолидовани по нивоима'!I49</f>
        <v>151.05633699999998</v>
      </c>
      <c r="J49" s="24">
        <f>+'[1]Консолидовани по нивоима'!J49</f>
        <v>1073.086</v>
      </c>
      <c r="K49" s="25">
        <f>+'[1]Консолидовани по нивоима'!K49</f>
        <v>4812.9840000000004</v>
      </c>
      <c r="L49" s="26">
        <f>+'[1]Консолидовани по нивоима'!L49</f>
        <v>16820.772953579999</v>
      </c>
      <c r="M49" s="37">
        <f>+'[1]Консолидовани по нивоима'!M49</f>
        <v>14530.184888209998</v>
      </c>
      <c r="N49" s="23">
        <f>+'[1]Консолидовани по нивоима'!N49</f>
        <v>2290.5880653699996</v>
      </c>
      <c r="O49" s="76">
        <f>+'[1]Консолидовани по нивоима'!O49</f>
        <v>-150792.04336060002</v>
      </c>
    </row>
    <row r="50" spans="3:17" ht="16.5" customHeight="1" x14ac:dyDescent="0.2">
      <c r="C50" s="38" t="s">
        <v>51</v>
      </c>
      <c r="D50" s="22">
        <f>+'[1]Консолидовани по нивоима'!D50</f>
        <v>150792.04284929001</v>
      </c>
      <c r="E50" s="23">
        <f>+'[1]Консолидовани по нивоима'!E50</f>
        <v>139033.88988676001</v>
      </c>
      <c r="F50" s="24">
        <f>+'[1]Консолидовани по нивоима'!F50</f>
        <v>108567.93682207</v>
      </c>
      <c r="G50" s="24">
        <f>+'[1]Консолидовани по нивоима'!G50</f>
        <v>26153.199999999997</v>
      </c>
      <c r="H50" s="24">
        <f>+'[1]Консолидовани по нивоима'!H50</f>
        <v>3124.904372</v>
      </c>
      <c r="I50" s="24">
        <f>+'[1]Консолидовани по нивоима'!I50</f>
        <v>1182.42</v>
      </c>
      <c r="J50" s="24">
        <f>+'[1]Консолидовани по нивоима'!J50</f>
        <v>0</v>
      </c>
      <c r="K50" s="25">
        <f>+'[1]Консолидовани по нивоима'!K50</f>
        <v>5.4286926900000001</v>
      </c>
      <c r="L50" s="26">
        <f>+'[1]Консолидовани по нивоима'!L50</f>
        <v>11758.152962530014</v>
      </c>
      <c r="M50" s="37">
        <f>+'[1]Консолидовани по нивоима'!M50</f>
        <v>9639.1689625300132</v>
      </c>
      <c r="N50" s="23">
        <f>+'[1]Консолидовани по нивоима'!N50</f>
        <v>2118.9839999999999</v>
      </c>
      <c r="O50" s="76">
        <f>+'[1]Консолидовани по нивоима'!O50</f>
        <v>-150792.04284929001</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-28635.745721231098</v>
      </c>
      <c r="E52" s="18">
        <f>+'[1]Консолидовани по нивоима'!E52</f>
        <v>-34958.200706971082</v>
      </c>
      <c r="F52" s="39">
        <f>+'[1]Консолидовани по нивоима'!F52</f>
        <v>-27775.440786941166</v>
      </c>
      <c r="G52" s="39">
        <f>+'[1]Консолидовани по нивоима'!G52</f>
        <v>-9506.9365480299894</v>
      </c>
      <c r="H52" s="39">
        <f>+'[1]Консолидовани по нивоима'!H52</f>
        <v>608.77000000000862</v>
      </c>
      <c r="I52" s="39">
        <f>+'[1]Консолидовани по нивоима'!I52</f>
        <v>949.32993700000043</v>
      </c>
      <c r="J52" s="39">
        <f>+'[1]Консолидовани по нивоима'!J52</f>
        <v>561.87199999999962</v>
      </c>
      <c r="K52" s="19">
        <f>+'[1]Консолидовани по нивоима'!K52</f>
        <v>204.20469100000486</v>
      </c>
      <c r="L52" s="47">
        <f>+'[1]Консолидовани по нивоима'!L52</f>
        <v>6322.4549857400307</v>
      </c>
      <c r="M52" s="40">
        <f>+'[1]Консолидовани по нивоима'!M52</f>
        <v>4533.6549857400023</v>
      </c>
      <c r="N52" s="18">
        <f>+'[1]Консолидовани по нивоима'!N52</f>
        <v>1788.8000000000006</v>
      </c>
      <c r="O52" s="78">
        <f>+'[1]Консолидовани по нивоима'!O52</f>
        <v>-5.1131000509485602E-4</v>
      </c>
      <c r="Q52" s="2"/>
    </row>
    <row r="53" spans="3:17" ht="16.5" customHeight="1" x14ac:dyDescent="0.2">
      <c r="C53" s="46" t="s">
        <v>71</v>
      </c>
      <c r="D53" s="17">
        <f>+'[1]Консолидовани по нивоима'!D53</f>
        <v>24216.464469380116</v>
      </c>
      <c r="E53" s="18">
        <f>+'[1]Консолидовани по нивоима'!E53</f>
        <v>17999.134788320134</v>
      </c>
      <c r="F53" s="39">
        <f>+'[1]Консолидовани по нивоима'!F53</f>
        <v>25135.46870835005</v>
      </c>
      <c r="G53" s="39">
        <f>+'[1]Консолидовани по нивоима'!G53</f>
        <v>-9496.0665480299886</v>
      </c>
      <c r="H53" s="39">
        <f>+'[1]Консолидовани по нивоима'!H53</f>
        <v>639.80600000000868</v>
      </c>
      <c r="I53" s="39">
        <f>+'[1]Консолидовани по нивоима'!I53</f>
        <v>949.3599370000004</v>
      </c>
      <c r="J53" s="39">
        <f>+'[1]Консолидовани по нивоима'!J53</f>
        <v>561.87199999999962</v>
      </c>
      <c r="K53" s="19">
        <f>+'[1]Консолидовани по нивоима'!K53</f>
        <v>208.69469100000487</v>
      </c>
      <c r="L53" s="47">
        <f>+'[1]Консолидовани по нивоима'!L53</f>
        <v>6328.20668106003</v>
      </c>
      <c r="M53" s="40">
        <f>+'[1]Консолидовани по нивоима'!M53</f>
        <v>4530.6066810600023</v>
      </c>
      <c r="N53" s="18">
        <f>+'[1]Консолидовани по нивоима'!N53</f>
        <v>1686.7230000000006</v>
      </c>
      <c r="O53" s="78">
        <f>+'[1]Консолидовани по нивоима'!O53</f>
        <v>-5.1131000509485602E-4</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191132.85680352</v>
      </c>
      <c r="E56" s="18">
        <f>+'[1]Консолидовани по нивоима'!E56</f>
        <v>190626.02041121002</v>
      </c>
      <c r="F56" s="39">
        <f>+'[1]Консолидовани по нивоима'!F56</f>
        <v>186444.68041121002</v>
      </c>
      <c r="G56" s="39">
        <f>+'[1]Консолидовани по нивоима'!G56</f>
        <v>44.84</v>
      </c>
      <c r="H56" s="39">
        <f>+'[1]Консолидовани по нивоима'!H56</f>
        <v>3.4</v>
      </c>
      <c r="I56" s="39">
        <f>+'[1]Консолидовани по нивоима'!I56</f>
        <v>0</v>
      </c>
      <c r="J56" s="39">
        <f>+'[1]Консолидовани по нивоима'!J56</f>
        <v>0</v>
      </c>
      <c r="K56" s="19">
        <f>+'[1]Консолидовани по нивоима'!K56</f>
        <v>4133.1000000000004</v>
      </c>
      <c r="L56" s="47">
        <f>+'[1]Консолидовани по нивоима'!L56</f>
        <v>506.83639231000001</v>
      </c>
      <c r="M56" s="47">
        <f>+'[1]Консолидовани по нивоима'!M56</f>
        <v>443.83639231000001</v>
      </c>
      <c r="N56" s="18">
        <f>+'[1]Консолидовани по нивоима'!N56</f>
        <v>63</v>
      </c>
      <c r="O56" s="78">
        <f>+'[1]Консолидовани по нивоима'!O56</f>
        <v>0</v>
      </c>
    </row>
    <row r="57" spans="3:17" ht="16.5" customHeight="1" x14ac:dyDescent="0.2">
      <c r="C57" s="38" t="s">
        <v>73</v>
      </c>
      <c r="D57" s="22">
        <f>+'[1]Консолидовани по нивоима'!D57</f>
        <v>1612.9353063999999</v>
      </c>
      <c r="E57" s="23">
        <f>+'[1]Консолидовани по нивоима'!E57</f>
        <v>1605.6069825499999</v>
      </c>
      <c r="F57" s="24">
        <f>+'[1]Консолидовани по нивоима'!F57</f>
        <v>1566.9069825499998</v>
      </c>
      <c r="G57" s="24">
        <f>+'[1]Консолидовани по нивоима'!G57</f>
        <v>38.700000000000003</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7.3283238500000003</v>
      </c>
      <c r="M57" s="26">
        <f>+'[1]Консолидовани по нивоима'!M57</f>
        <v>7.3283238500000003</v>
      </c>
      <c r="N57" s="23">
        <f>+'[1]Консолидовани по нивоима'!N57</f>
        <v>0</v>
      </c>
      <c r="O57" s="76">
        <f>+'[1]Консолидовани по нивоима'!O57</f>
        <v>0</v>
      </c>
    </row>
    <row r="58" spans="3:17" ht="16.5" customHeight="1" x14ac:dyDescent="0.2">
      <c r="C58" s="38" t="s">
        <v>55</v>
      </c>
      <c r="D58" s="22">
        <f>+'[1]Консолидовани по нивоима'!D58</f>
        <v>6157.61342866</v>
      </c>
      <c r="E58" s="23">
        <f>+'[1]Консолидовани по нивоима'!E58</f>
        <v>6094.61342866</v>
      </c>
      <c r="F58" s="24">
        <f>+'[1]Консолидовани по нивоима'!F58</f>
        <v>6081.4734286599996</v>
      </c>
      <c r="G58" s="24">
        <f>+'[1]Консолидовани по нивоима'!G58</f>
        <v>6.14</v>
      </c>
      <c r="H58" s="24">
        <f>+'[1]Консолидовани по нивоима'!H58</f>
        <v>3.4</v>
      </c>
      <c r="I58" s="24">
        <f>+'[1]Консолидовани по нивоима'!I58</f>
        <v>0</v>
      </c>
      <c r="J58" s="24">
        <f>+'[1]Консолидовани по нивоима'!J58</f>
        <v>0</v>
      </c>
      <c r="K58" s="25">
        <f>+'[1]Консолидовани по нивоима'!K58</f>
        <v>3.5999999999999996</v>
      </c>
      <c r="L58" s="26">
        <f>+'[1]Консолидовани по нивоима'!L58</f>
        <v>63</v>
      </c>
      <c r="M58" s="26">
        <f>+'[1]Консолидовани по нивоима'!M58</f>
        <v>0</v>
      </c>
      <c r="N58" s="23">
        <f>+'[1]Консолидовани по нивоима'!N58</f>
        <v>63</v>
      </c>
      <c r="O58" s="76">
        <f>+'[1]Консолидовани по нивоима'!O58</f>
        <v>0</v>
      </c>
    </row>
    <row r="59" spans="3:17" ht="16.5" customHeight="1" x14ac:dyDescent="0.2">
      <c r="C59" s="38" t="s">
        <v>56</v>
      </c>
      <c r="D59" s="22">
        <f>+'[1]Консолидовани по нивоима'!D59</f>
        <v>151913.18400152001</v>
      </c>
      <c r="E59" s="23">
        <f>+'[1]Консолидовани по нивоима'!E59</f>
        <v>151557.6</v>
      </c>
      <c r="F59" s="24">
        <f>+'[1]Консолидовани по нивоима'!F59</f>
        <v>147428.1</v>
      </c>
      <c r="G59" s="24">
        <f>+'[1]Консолидовани по нивоима'!G59</f>
        <v>0</v>
      </c>
      <c r="H59" s="24">
        <f>+'[1]Консолидовани по нивоима'!H59</f>
        <v>0</v>
      </c>
      <c r="I59" s="24">
        <f>+'[1]Консолидовани по нивоима'!I59</f>
        <v>0</v>
      </c>
      <c r="J59" s="24">
        <f>+'[1]Консолидовани по нивоима'!J59</f>
        <v>0</v>
      </c>
      <c r="K59" s="25">
        <f>+'[1]Консолидовани по нивоима'!K59</f>
        <v>4129.5</v>
      </c>
      <c r="L59" s="26">
        <f>+'[1]Консолидовани по нивоима'!L59</f>
        <v>355.58400152000002</v>
      </c>
      <c r="M59" s="26">
        <f>+'[1]Консолидовани по нивоима'!M59</f>
        <v>355.58400152000002</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31449.124066939999</v>
      </c>
      <c r="E60" s="23">
        <f>+'[1]Консолидовани по нивоима'!E60</f>
        <v>31368.2</v>
      </c>
      <c r="F60" s="24">
        <f>+'[1]Консолидовани по нивоима'!F60</f>
        <v>31368.2</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80.924066940000003</v>
      </c>
      <c r="M60" s="26">
        <f>+'[1]Консолидовани по нивоима'!M60</f>
        <v>80.924066940000003</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132830.36487458</v>
      </c>
      <c r="E62" s="18">
        <f>+'[1]Консолидовани по нивоима'!E62</f>
        <v>131359.93989062001</v>
      </c>
      <c r="F62" s="39">
        <f>+'[1]Консолидовани по нивоима'!F62</f>
        <v>126975.19789062001</v>
      </c>
      <c r="G62" s="39">
        <f>+'[1]Консолидовани по нивоима'!G62</f>
        <v>0</v>
      </c>
      <c r="H62" s="39">
        <f>+'[1]Консолидовани по нивоима'!H62</f>
        <v>2.3420000000000001</v>
      </c>
      <c r="I62" s="39">
        <f>+'[1]Консолидовани по нивоима'!I62</f>
        <v>0</v>
      </c>
      <c r="J62" s="39">
        <f>+'[1]Консолидовани по нивоима'!J62</f>
        <v>0</v>
      </c>
      <c r="K62" s="19">
        <f>+'[1]Консолидовани по нивоима'!K62</f>
        <v>4382.4000000000005</v>
      </c>
      <c r="L62" s="47">
        <f>+'[1]Консолидовани по нивоима'!L62</f>
        <v>1470.4249839600002</v>
      </c>
      <c r="M62" s="47">
        <f>+'[1]Консолидовани по нивоима'!M62</f>
        <v>1299.5249839600001</v>
      </c>
      <c r="N62" s="18">
        <f>+'[1]Консолидовани по нивоима'!N62</f>
        <v>170.9</v>
      </c>
      <c r="O62" s="78">
        <f>+'[1]Консолидовани по нивоима'!O62</f>
        <v>0</v>
      </c>
    </row>
    <row r="63" spans="3:17" ht="16.5" customHeight="1" x14ac:dyDescent="0.2">
      <c r="C63" s="38" t="s">
        <v>59</v>
      </c>
      <c r="D63" s="22">
        <f>+'[1]Консолидовани по нивоима'!D63</f>
        <v>112692.04233054</v>
      </c>
      <c r="E63" s="23">
        <f>+'[1]Консолидовани по нивоима'!E63</f>
        <v>111493.93989062001</v>
      </c>
      <c r="F63" s="24">
        <f>+'[1]Консолидовани по нивоима'!F63</f>
        <v>107109.19789062001</v>
      </c>
      <c r="G63" s="24">
        <f>+'[1]Консолидовани по нивоима'!G63</f>
        <v>0</v>
      </c>
      <c r="H63" s="24">
        <f>+'[1]Консолидовани по нивоима'!H63</f>
        <v>2.3420000000000001</v>
      </c>
      <c r="I63" s="24">
        <f>+'[1]Консолидовани по нивоима'!I63</f>
        <v>0</v>
      </c>
      <c r="J63" s="24">
        <f>+'[1]Консолидовани по нивоима'!J63</f>
        <v>0</v>
      </c>
      <c r="K63" s="25">
        <f>+'[1]Консолидовани по нивоима'!K63</f>
        <v>4382.4000000000005</v>
      </c>
      <c r="L63" s="26">
        <f>+'[1]Консолидовани по нивоима'!L63</f>
        <v>1198.1024399200001</v>
      </c>
      <c r="M63" s="26">
        <f>+'[1]Консолидовани по нивоима'!M63</f>
        <v>1027.20243992</v>
      </c>
      <c r="N63" s="23">
        <f>+'[1]Консолидовани по нивоима'!N63</f>
        <v>170.9</v>
      </c>
      <c r="O63" s="76">
        <f>+'[1]Консолидовани по нивоима'!O63</f>
        <v>0</v>
      </c>
    </row>
    <row r="64" spans="3:17" ht="16.5" customHeight="1" x14ac:dyDescent="0.2">
      <c r="C64" s="38" t="s">
        <v>60</v>
      </c>
      <c r="D64" s="22">
        <f>+'[1]Консолидовани по нивоима'!D64</f>
        <v>19962.622544039998</v>
      </c>
      <c r="E64" s="23">
        <f>+'[1]Консолидовани по нивоима'!E64</f>
        <v>19690.3</v>
      </c>
      <c r="F64" s="24">
        <f>+'[1]Консолидовани по нивоима'!F64</f>
        <v>19690.3</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272.32254404000003</v>
      </c>
      <c r="M64" s="26">
        <f>+'[1]Консолидовани по нивоима'!M64</f>
        <v>272.32254404000003</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175.7</v>
      </c>
      <c r="E65" s="23">
        <f>+'[1]Консолидовани по нивоима'!E65</f>
        <v>175.7</v>
      </c>
      <c r="F65" s="24">
        <f>+'[1]Консолидовани по нивоима'!F65</f>
        <v>175.7</v>
      </c>
      <c r="G65" s="24">
        <f>+'[1]Консолидовани по нивоима'!G65</f>
        <v>0</v>
      </c>
      <c r="H65" s="24">
        <f>+'[1]Консолидовани по нивоима'!H65</f>
        <v>0</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29666.7462077089</v>
      </c>
      <c r="E67" s="18">
        <f>+'[1]Консолидовани по нивоима'!E67</f>
        <v>24307.879813618929</v>
      </c>
      <c r="F67" s="62">
        <f>+'[1]Консолидовани по нивоима'!F67</f>
        <v>31694.041733648832</v>
      </c>
      <c r="G67" s="39">
        <f>+'[1]Консолидовани по нивоима'!G67</f>
        <v>-9462.0965480299892</v>
      </c>
      <c r="H67" s="39">
        <f>+'[1]Консолидовани по нивоима'!H67</f>
        <v>609.82800000000861</v>
      </c>
      <c r="I67" s="39">
        <f>+'[1]Консолидовани по нивоима'!I67</f>
        <v>949.32993700000043</v>
      </c>
      <c r="J67" s="39">
        <f>+'[1]Консолидовани по нивоима'!J67</f>
        <v>561.87199999999962</v>
      </c>
      <c r="K67" s="19">
        <f>+'[1]Консолидовани по нивоима'!K67</f>
        <v>-45.095308999995723</v>
      </c>
      <c r="L67" s="47">
        <f>+'[1]Консолидовани по нивоима'!L67</f>
        <v>5358.8663940900296</v>
      </c>
      <c r="M67" s="47">
        <f>+'[1]Консолидовани по нивоима'!M67</f>
        <v>3677.9663940900018</v>
      </c>
      <c r="N67" s="18">
        <f>+'[1]Консолидовани по нивоима'!N67</f>
        <v>1680.9000000000005</v>
      </c>
      <c r="O67" s="78">
        <f>+'[1]Консолидовани по нивоима'!O67</f>
        <v>0</v>
      </c>
    </row>
    <row r="68" spans="3:15" ht="16.5" customHeight="1" thickBot="1" x14ac:dyDescent="0.25">
      <c r="C68" s="63" t="s">
        <v>63</v>
      </c>
      <c r="D68" s="64">
        <f>+'[1]Консолидовани по нивоима'!D68</f>
        <v>28635.745721231098</v>
      </c>
      <c r="E68" s="65">
        <f>+'[1]Консолидовани по нивоима'!E68</f>
        <v>34958.200706971082</v>
      </c>
      <c r="F68" s="66">
        <f>+'[1]Консолидовани по нивоима'!F68</f>
        <v>27775.440786941181</v>
      </c>
      <c r="G68" s="66">
        <f>+'[1]Консолидовани по нивоима'!G68</f>
        <v>9506.9365480299894</v>
      </c>
      <c r="H68" s="66">
        <f>+'[1]Консолидовани по нивоима'!H68</f>
        <v>-608.77000000000862</v>
      </c>
      <c r="I68" s="66">
        <f>+'[1]Консолидовани по нивоима'!I68</f>
        <v>-949.32993700000043</v>
      </c>
      <c r="J68" s="66">
        <f>+'[1]Консолидовани по нивоима'!J68</f>
        <v>-561.87199999999962</v>
      </c>
      <c r="K68" s="67">
        <f>+'[1]Консолидовани по нивоима'!K68</f>
        <v>-204.20469100000446</v>
      </c>
      <c r="L68" s="68">
        <f>+'[1]Консолидовани по нивоима'!L68</f>
        <v>-6322.4549857400298</v>
      </c>
      <c r="M68" s="68">
        <f>+'[1]Консолидовани по нивоима'!M68</f>
        <v>-4533.6549857400023</v>
      </c>
      <c r="N68" s="65">
        <f>+'[1]Консолидовани по нивоима'!N68</f>
        <v>-1788.8000000000006</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2025-04-29T11:48:29Z</dcterms:modified>
</cp:coreProperties>
</file>