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<sst xmlns="http://schemas.openxmlformats.org/spreadsheetml/2006/main" count="156" uniqueCount="89">
  <si>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</si>
  <si>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</si>
  <si>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</si>
  <si>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</si>
  <si>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</si>
  <si>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</si>
  <si>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</si>
  <si>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</si>
  <si>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</si>
  <si>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</si>
  <si>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</si>
  <si>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</si>
  <si>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</si>
  <si>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</si>
  <si>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</si>
  <si>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</si>
  <si>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</si>
  <si>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</si>
  <si>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</si>
  <si>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</si>
  <si>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</si>
  <si>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</si>
  <si>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</si>
  <si>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</si>
  <si>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</si>
  <si>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</si>
  <si>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</si>
  <si>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</si>
  <si>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</si>
  <si>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</si>
  <si>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</si>
  <si>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</si>
  <si>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</si>
  <si>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</si>
  <si>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</si>
  <si>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</si>
  <si>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</si>
  <si>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</si>
  <si>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</si>
  <si>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</si>
  <si>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</si>
  <si>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</si>
  <si>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</si>
  <si>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</si>
  <si>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</si>
  <si>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</si>
  <si>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</si>
  <si>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</si>
  <si>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</si>
  <si>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</si>
  <si>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</si>
  <si>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</si>
  <si>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</si>
  <si>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</si>
  <si>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</si>
  <si>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</si>
  <si>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</si>
  <si>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</si>
  <si>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</si>
  <si>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</si>
  <si>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</si>
  <si>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</si>
  <si>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</si>
  <si>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</si>
  <si>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</si>
  <si>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</si>
  <si>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</si>
  <si>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</si>
  <si>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</si>
  <si>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</si>
  <si>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</si>
  <si>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</si>
  <si>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</si>
  <si>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</si>
  <si>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</si>
  <si>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</si>
  <si>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</si>
  <si>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</si>
  <si>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</si>
  <si>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</si>
  <si>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</si>
  <si>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</si>
  <si>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</si>
  <si>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</si>
  <si>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</si>
  <si>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</si>
  <si>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</si>
  <si>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</si>
  <si>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август 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</si>
</sst>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>
        <row r="7">
          <cell r="C7" t="str">
            <v>Јануар</v>
          </cell>
        </row>
      </sheetData>
      <sheetData sheetId="1">
        <row r="7">
          <cell r="C7">
            <v>39.993264795877124</v>
          </cell>
        </row>
      </sheetData>
      <sheetData sheetId="2" refreshError="1"/>
      <sheetData sheetId="3" refreshError="1"/>
      <sheetData sheetId="4"/>
      <sheetData sheetId="5">
        <row r="8">
          <cell r="D8">
            <v>2719552.26620621</v>
          </cell>
          <cell r="E8">
            <v>2399254.8788201003</v>
          </cell>
          <cell r="F8">
            <v>1442121.16891274</v>
          </cell>
          <cell r="G8">
            <v>617973.87660000008</v>
          </cell>
          <cell r="H8">
            <v>265252.870115</v>
          </cell>
          <cell r="I8">
            <v>18963.141099999997</v>
          </cell>
          <cell r="J8">
            <v>3227.5009999999993</v>
          </cell>
          <cell r="K8">
            <v>51716.321092359998</v>
          </cell>
          <cell r="L8">
            <v>320297.38738611003</v>
          </cell>
          <cell r="M8">
            <v>293455.02739438001</v>
          </cell>
          <cell r="N8">
            <v>26842.359991730002</v>
          </cell>
          <cell r="O8">
            <v>0</v>
          </cell>
        </row>
        <row r="9">
          <cell r="D9">
            <v>2710710.29811513</v>
          </cell>
          <cell r="E9">
            <v>2391552.6108201002</v>
          </cell>
          <cell r="F9">
            <v>1434610.0689127399</v>
          </cell>
          <cell r="G9">
            <v>617973.87660000008</v>
          </cell>
          <cell r="H9">
            <v>265075.01211499999</v>
          </cell>
          <cell r="I9">
            <v>18962.631099999999</v>
          </cell>
          <cell r="J9">
            <v>3227.5009999999993</v>
          </cell>
          <cell r="K9">
            <v>51703.521092359995</v>
          </cell>
          <cell r="L9">
            <v>319157.68729503005</v>
          </cell>
          <cell r="M9">
            <v>292315.32730330003</v>
          </cell>
          <cell r="N9">
            <v>26842.359991730002</v>
          </cell>
          <cell r="O9">
            <v>0</v>
          </cell>
        </row>
        <row r="10">
          <cell r="D10">
            <v>2471488.5381007199</v>
          </cell>
          <cell r="E10">
            <v>2190447.1573888101</v>
          </cell>
          <cell r="F10">
            <v>1302702.2534668099</v>
          </cell>
          <cell r="G10">
            <v>617767.65</v>
          </cell>
          <cell r="H10">
            <v>248667.713922</v>
          </cell>
          <cell r="I10">
            <v>18209.439999999999</v>
          </cell>
          <cell r="J10">
            <v>3100.0999999999995</v>
          </cell>
          <cell r="K10">
            <v>0</v>
          </cell>
          <cell r="L10">
            <v>281041.38071191002</v>
          </cell>
          <cell r="M10">
            <v>257251.28071191002</v>
          </cell>
          <cell r="N10">
            <v>23790.100000000002</v>
          </cell>
          <cell r="O10">
            <v>0</v>
          </cell>
        </row>
        <row r="11">
          <cell r="D11">
            <v>286320.12309861003</v>
          </cell>
          <cell r="E11">
            <v>95601.008098610022</v>
          </cell>
          <cell r="F11">
            <v>95601.008098610022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190719.11499999999</v>
          </cell>
          <cell r="M11">
            <v>181574.315</v>
          </cell>
          <cell r="N11">
            <v>9144.8000000000011</v>
          </cell>
          <cell r="O11">
            <v>0</v>
          </cell>
        </row>
        <row r="12">
          <cell r="D12">
            <v>209965.96310071001</v>
          </cell>
          <cell r="E12">
            <v>50791.895100710004</v>
          </cell>
          <cell r="F12">
            <v>50791.895100710004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159174.068</v>
          </cell>
          <cell r="M12">
            <v>150100.37</v>
          </cell>
          <cell r="N12">
            <v>9073.6980000000003</v>
          </cell>
          <cell r="O12">
            <v>0</v>
          </cell>
        </row>
        <row r="13">
          <cell r="D13">
            <v>76354.159997900017</v>
          </cell>
          <cell r="E13">
            <v>44809.112997900003</v>
          </cell>
          <cell r="F13">
            <v>44809.112997900003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31545.04700000001</v>
          </cell>
          <cell r="M13">
            <v>31473.945000000007</v>
          </cell>
          <cell r="N13">
            <v>71.1020000000008</v>
          </cell>
          <cell r="O13">
            <v>0</v>
          </cell>
        </row>
        <row r="14">
          <cell r="D14">
            <v>211337.30012043999</v>
          </cell>
          <cell r="E14">
            <v>196709.30012043999</v>
          </cell>
          <cell r="F14">
            <v>196709.30012043999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14628.000000000002</v>
          </cell>
          <cell r="M14">
            <v>0</v>
          </cell>
          <cell r="N14">
            <v>14628.000000000002</v>
          </cell>
          <cell r="O14">
            <v>0</v>
          </cell>
        </row>
        <row r="15">
          <cell r="D15">
            <v>647318.09994724998</v>
          </cell>
          <cell r="E15">
            <v>647318.09994724998</v>
          </cell>
          <cell r="F15">
            <v>647318.09994724998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163193.59836621</v>
          </cell>
          <cell r="E16">
            <v>163193.59836621</v>
          </cell>
          <cell r="F16">
            <v>163193.59836621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479941.65692276997</v>
          </cell>
          <cell r="E17">
            <v>479941.65692276997</v>
          </cell>
          <cell r="F17">
            <v>479941.65692276997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4182.8446582699999</v>
          </cell>
          <cell r="E18">
            <v>4182.8446582699999</v>
          </cell>
          <cell r="F18">
            <v>4182.8446582699999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291325.59162026999</v>
          </cell>
          <cell r="E19">
            <v>291325.59162026999</v>
          </cell>
          <cell r="F19">
            <v>291325.59162026999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152289.74253975</v>
          </cell>
          <cell r="E20">
            <v>152289.74253975</v>
          </cell>
          <cell r="F20">
            <v>152289.74253975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105136.29670992002</v>
          </cell>
          <cell r="E21">
            <v>105136.29670992002</v>
          </cell>
          <cell r="F21">
            <v>105136.29670992002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33899.552370599995</v>
          </cell>
          <cell r="E22">
            <v>33899.552370599995</v>
          </cell>
          <cell r="F22">
            <v>33899.552370599995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60397.966926129993</v>
          </cell>
          <cell r="E23">
            <v>60397.966926129993</v>
          </cell>
          <cell r="F23">
            <v>60397.966926129993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61044.593744049998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61044.593744049998</v>
          </cell>
          <cell r="M24">
            <v>61044.593744049998</v>
          </cell>
          <cell r="N24">
            <v>0</v>
          </cell>
          <cell r="O24">
            <v>0</v>
          </cell>
        </row>
        <row r="25">
          <cell r="D25">
            <v>25999.958721969997</v>
          </cell>
          <cell r="E25">
            <v>11350.286754109999</v>
          </cell>
          <cell r="F25">
            <v>11350.286754109999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14649.671967859997</v>
          </cell>
          <cell r="M25">
            <v>14632.371967859997</v>
          </cell>
          <cell r="N25">
            <v>17.3</v>
          </cell>
          <cell r="O25">
            <v>0</v>
          </cell>
        </row>
        <row r="26">
          <cell r="D26">
            <v>887744.90392199997</v>
          </cell>
          <cell r="E26">
            <v>887744.90392199997</v>
          </cell>
          <cell r="F26">
            <v>0</v>
          </cell>
          <cell r="G26">
            <v>617767.65</v>
          </cell>
          <cell r="H26">
            <v>248667.713922</v>
          </cell>
          <cell r="I26">
            <v>18209.439999999999</v>
          </cell>
          <cell r="J26">
            <v>3100.0999999999995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239221.76001440993</v>
          </cell>
          <cell r="E27">
            <v>201105.45343128993</v>
          </cell>
          <cell r="F27">
            <v>131907.81544592994</v>
          </cell>
          <cell r="G27">
            <v>206.22659999999999</v>
          </cell>
          <cell r="H27">
            <v>16407.298193000002</v>
          </cell>
          <cell r="I27">
            <v>753.19110000000001</v>
          </cell>
          <cell r="J27">
            <v>127.401</v>
          </cell>
          <cell r="K27">
            <v>51703.521092359995</v>
          </cell>
          <cell r="L27">
            <v>38116.306583119993</v>
          </cell>
          <cell r="M27">
            <v>35064.046591389997</v>
          </cell>
          <cell r="N27">
            <v>3052.2599917299985</v>
          </cell>
          <cell r="O27">
            <v>0</v>
          </cell>
        </row>
        <row r="28">
          <cell r="D28">
            <v>9962.2021021100009</v>
          </cell>
          <cell r="E28">
            <v>8687.560102110001</v>
          </cell>
          <cell r="F28">
            <v>8687.560102110001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1274.6419999999998</v>
          </cell>
          <cell r="M28">
            <v>989.45899999999995</v>
          </cell>
          <cell r="N28">
            <v>285.18299999999999</v>
          </cell>
          <cell r="O28">
            <v>0</v>
          </cell>
        </row>
        <row r="29">
          <cell r="D29">
            <v>8841.9680910800016</v>
          </cell>
          <cell r="E29">
            <v>7702.2680000000009</v>
          </cell>
          <cell r="F29">
            <v>7511.1</v>
          </cell>
          <cell r="G29">
            <v>0</v>
          </cell>
          <cell r="H29">
            <v>177.85799999999989</v>
          </cell>
          <cell r="I29">
            <v>0.51</v>
          </cell>
          <cell r="J29">
            <v>0</v>
          </cell>
          <cell r="K29">
            <v>12.8</v>
          </cell>
          <cell r="L29">
            <v>1139.70009108</v>
          </cell>
          <cell r="M29">
            <v>1139.70009108</v>
          </cell>
          <cell r="N29">
            <v>0</v>
          </cell>
          <cell r="O29">
            <v>0</v>
          </cell>
        </row>
        <row r="31">
          <cell r="D31">
            <v>2775368.4970827773</v>
          </cell>
          <cell r="E31">
            <v>2455876.3810943919</v>
          </cell>
          <cell r="F31">
            <v>1247462.5968344016</v>
          </cell>
          <cell r="G31">
            <v>736894.37</v>
          </cell>
          <cell r="H31">
            <v>379767.21715168009</v>
          </cell>
          <cell r="I31">
            <v>15137.510000000002</v>
          </cell>
          <cell r="J31">
            <v>5357.64</v>
          </cell>
          <cell r="K31">
            <v>71257.047108310013</v>
          </cell>
          <cell r="L31">
            <v>319492.1162159199</v>
          </cell>
          <cell r="M31">
            <v>296817.92021591996</v>
          </cell>
          <cell r="N31">
            <v>22674.196</v>
          </cell>
          <cell r="O31">
            <v>0</v>
          </cell>
        </row>
        <row r="32">
          <cell r="D32">
            <v>2399531.6115356917</v>
          </cell>
          <cell r="E32">
            <v>2124735.8135736417</v>
          </cell>
          <cell r="F32">
            <v>935872.31390365155</v>
          </cell>
          <cell r="G32">
            <v>735409.47</v>
          </cell>
          <cell r="H32">
            <v>374359.77156168007</v>
          </cell>
          <cell r="I32">
            <v>14403.050000000001</v>
          </cell>
          <cell r="J32">
            <v>5357.54</v>
          </cell>
          <cell r="K32">
            <v>59333.668108310005</v>
          </cell>
          <cell r="L32">
            <v>274795.79796204995</v>
          </cell>
          <cell r="M32">
            <v>254419.30196204997</v>
          </cell>
          <cell r="N32">
            <v>20376.495999999999</v>
          </cell>
          <cell r="O32">
            <v>0</v>
          </cell>
        </row>
        <row r="33">
          <cell r="D33">
            <v>664608.68301861023</v>
          </cell>
          <cell r="E33">
            <v>588334.5212531602</v>
          </cell>
          <cell r="F33">
            <v>383099.50000000035</v>
          </cell>
          <cell r="G33">
            <v>3701.4999999999995</v>
          </cell>
          <cell r="H33">
            <v>184167.37145215998</v>
          </cell>
          <cell r="I33">
            <v>1870.9499999999998</v>
          </cell>
          <cell r="J33">
            <v>0</v>
          </cell>
          <cell r="K33">
            <v>15495.199800999999</v>
          </cell>
          <cell r="L33">
            <v>76274.161765449986</v>
          </cell>
          <cell r="M33">
            <v>72904.661765449986</v>
          </cell>
          <cell r="N33">
            <v>3369.4999999999995</v>
          </cell>
          <cell r="O33">
            <v>0</v>
          </cell>
        </row>
        <row r="34">
          <cell r="D34">
            <v>444883.92377938004</v>
          </cell>
          <cell r="E34">
            <v>325859.75639421999</v>
          </cell>
          <cell r="F34">
            <v>116873.0741667</v>
          </cell>
          <cell r="G34">
            <v>3220.2700000000004</v>
          </cell>
          <cell r="H34">
            <v>166915.15922752005</v>
          </cell>
          <cell r="I34">
            <v>1276.5999999999999</v>
          </cell>
          <cell r="J34">
            <v>3588.05</v>
          </cell>
          <cell r="K34">
            <v>33986.603000000003</v>
          </cell>
          <cell r="L34">
            <v>119024.16738516002</v>
          </cell>
          <cell r="M34">
            <v>116638.16738516002</v>
          </cell>
          <cell r="N34">
            <v>2386</v>
          </cell>
          <cell r="O34">
            <v>0</v>
          </cell>
        </row>
        <row r="35">
          <cell r="D35">
            <v>123128.51825110122</v>
          </cell>
          <cell r="E35">
            <v>121830.44119898122</v>
          </cell>
          <cell r="F35">
            <v>121675.49236598122</v>
          </cell>
          <cell r="G35">
            <v>25.71</v>
          </cell>
          <cell r="H35">
            <v>68.825833000000003</v>
          </cell>
          <cell r="I35">
            <v>0.03</v>
          </cell>
          <cell r="J35">
            <v>0</v>
          </cell>
          <cell r="K35">
            <v>60.383000000000003</v>
          </cell>
          <cell r="L35">
            <v>1298.07705212</v>
          </cell>
          <cell r="M35">
            <v>1272.4770521200001</v>
          </cell>
          <cell r="N35">
            <v>25.599999999999998</v>
          </cell>
          <cell r="O35">
            <v>0</v>
          </cell>
        </row>
        <row r="36">
          <cell r="D36">
            <v>161150.20044362996</v>
          </cell>
          <cell r="E36">
            <v>136550.74566558996</v>
          </cell>
          <cell r="F36">
            <v>130988.44566558997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5562.3</v>
          </cell>
          <cell r="L36">
            <v>24599.454778039999</v>
          </cell>
          <cell r="M36">
            <v>18795.454778039999</v>
          </cell>
          <cell r="N36">
            <v>5804</v>
          </cell>
          <cell r="O36">
            <v>0</v>
          </cell>
        </row>
        <row r="37">
          <cell r="D37">
            <v>918795.29508173</v>
          </cell>
          <cell r="E37">
            <v>895440.58213654009</v>
          </cell>
          <cell r="F37">
            <v>133037.00378753999</v>
          </cell>
          <cell r="G37">
            <v>727635.39</v>
          </cell>
          <cell r="H37">
            <v>21876.478348999997</v>
          </cell>
          <cell r="I37">
            <v>11123.04</v>
          </cell>
          <cell r="J37">
            <v>1768.67</v>
          </cell>
          <cell r="K37">
            <v>0</v>
          </cell>
          <cell r="L37">
            <v>23354.712945189945</v>
          </cell>
          <cell r="M37">
            <v>22972.212945189945</v>
          </cell>
          <cell r="N37">
            <v>382.5</v>
          </cell>
          <cell r="O37">
            <v>0</v>
          </cell>
        </row>
        <row r="38">
          <cell r="D38">
            <v>696884.23</v>
          </cell>
          <cell r="E38">
            <v>696884.23</v>
          </cell>
          <cell r="F38">
            <v>0</v>
          </cell>
          <cell r="G38">
            <v>696884.23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6707.44</v>
          </cell>
          <cell r="E39">
            <v>6707.44</v>
          </cell>
          <cell r="F39">
            <v>0</v>
          </cell>
          <cell r="G39">
            <v>0</v>
          </cell>
          <cell r="H39">
            <v>0</v>
          </cell>
          <cell r="I39">
            <v>6707.44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20254.842059999999</v>
          </cell>
          <cell r="E40">
            <v>20254.842059999999</v>
          </cell>
          <cell r="F40">
            <v>0</v>
          </cell>
          <cell r="G40">
            <v>0</v>
          </cell>
          <cell r="H40">
            <v>20254.842059999999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156391.71673272992</v>
          </cell>
          <cell r="E41">
            <v>133037.00378753999</v>
          </cell>
          <cell r="F41">
            <v>133037.00378753999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23354.712945189945</v>
          </cell>
          <cell r="M41">
            <v>22972.212945189945</v>
          </cell>
          <cell r="N41">
            <v>382.5</v>
          </cell>
          <cell r="O41">
            <v>0</v>
          </cell>
        </row>
        <row r="42">
          <cell r="D42">
            <v>38557.066289000002</v>
          </cell>
          <cell r="E42">
            <v>38557.066289000002</v>
          </cell>
          <cell r="F42">
            <v>0</v>
          </cell>
          <cell r="G42">
            <v>30751.160000000003</v>
          </cell>
          <cell r="H42">
            <v>1621.636289</v>
          </cell>
          <cell r="I42">
            <v>4415.6000000000004</v>
          </cell>
          <cell r="J42">
            <v>1768.67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86964.990961239993</v>
          </cell>
          <cell r="E43">
            <v>56719.766925149997</v>
          </cell>
          <cell r="F43">
            <v>50198.797917839998</v>
          </cell>
          <cell r="G43">
            <v>826.6</v>
          </cell>
          <cell r="H43">
            <v>1331.9367</v>
          </cell>
          <cell r="I43">
            <v>132.43</v>
          </cell>
          <cell r="J43">
            <v>0.82000000000000006</v>
          </cell>
          <cell r="K43">
            <v>4229.1823073099995</v>
          </cell>
          <cell r="L43">
            <v>30245.224036090003</v>
          </cell>
          <cell r="M43">
            <v>21836.328036090003</v>
          </cell>
          <cell r="N43">
            <v>8408.8960000000006</v>
          </cell>
          <cell r="O43">
            <v>0</v>
          </cell>
        </row>
        <row r="44">
          <cell r="D44">
            <v>341973.74682461994</v>
          </cell>
          <cell r="E44">
            <v>297843.67752074997</v>
          </cell>
          <cell r="F44">
            <v>278306.98293074995</v>
          </cell>
          <cell r="G44">
            <v>1484.8999999999999</v>
          </cell>
          <cell r="H44">
            <v>5407.4455900000003</v>
          </cell>
          <cell r="I44">
            <v>720.87</v>
          </cell>
          <cell r="J44">
            <v>0.1</v>
          </cell>
          <cell r="K44">
            <v>11923.379000000001</v>
          </cell>
          <cell r="L44">
            <v>44130.069303869997</v>
          </cell>
          <cell r="M44">
            <v>41852.36930387</v>
          </cell>
          <cell r="N44">
            <v>2277.6999999999998</v>
          </cell>
          <cell r="O44">
            <v>0</v>
          </cell>
        </row>
        <row r="45">
          <cell r="D45">
            <v>17721.2</v>
          </cell>
          <cell r="E45">
            <v>17721.2</v>
          </cell>
          <cell r="F45">
            <v>17721.2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16141.93895</v>
          </cell>
          <cell r="E46">
            <v>15575.69</v>
          </cell>
          <cell r="F46">
            <v>15562.1</v>
          </cell>
          <cell r="G46">
            <v>0</v>
          </cell>
          <cell r="H46">
            <v>0</v>
          </cell>
          <cell r="I46">
            <v>13.59</v>
          </cell>
          <cell r="J46">
            <v>0</v>
          </cell>
          <cell r="K46">
            <v>0</v>
          </cell>
          <cell r="L46">
            <v>566.24895000000004</v>
          </cell>
          <cell r="M46">
            <v>546.24895000000004</v>
          </cell>
          <cell r="N46">
            <v>20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-2.2753403754904866E-4</v>
          </cell>
          <cell r="E48">
            <v>15884.313282335934</v>
          </cell>
          <cell r="F48">
            <v>258940.52109358998</v>
          </cell>
          <cell r="G48">
            <v>-110981.92191883999</v>
          </cell>
          <cell r="H48">
            <v>-111859.55165397005</v>
          </cell>
          <cell r="I48">
            <v>2605.6283879999996</v>
          </cell>
          <cell r="J48">
            <v>-2861.3719304699998</v>
          </cell>
          <cell r="K48">
            <v>-19958.990695974</v>
          </cell>
          <cell r="L48">
            <v>-15884.313509869949</v>
          </cell>
          <cell r="M48">
            <v>-15853.077501599946</v>
          </cell>
          <cell r="N48">
            <v>-31.236008270001548</v>
          </cell>
          <cell r="O48">
            <v>2.2753403754904866E-4</v>
          </cell>
        </row>
        <row r="49">
          <cell r="D49">
            <v>400095.21765695408</v>
          </cell>
          <cell r="E49">
            <v>350543.04608601407</v>
          </cell>
          <cell r="F49">
            <v>25526.884554070053</v>
          </cell>
          <cell r="G49">
            <v>180812.62191883998</v>
          </cell>
          <cell r="H49">
            <v>120797.32087897004</v>
          </cell>
          <cell r="I49">
            <v>575.56161199999997</v>
          </cell>
          <cell r="J49">
            <v>2861.3719304699998</v>
          </cell>
          <cell r="K49">
            <v>19969.285191663999</v>
          </cell>
          <cell r="L49">
            <v>49552.171570940001</v>
          </cell>
          <cell r="M49">
            <v>42965.331562669999</v>
          </cell>
          <cell r="N49">
            <v>6586.8400082700018</v>
          </cell>
          <cell r="O49">
            <v>-400095.21765695408</v>
          </cell>
        </row>
        <row r="50">
          <cell r="D50">
            <v>400095.21742942004</v>
          </cell>
          <cell r="E50">
            <v>366427.35936835001</v>
          </cell>
          <cell r="F50">
            <v>284467.40564766002</v>
          </cell>
          <cell r="G50">
            <v>69830.7</v>
          </cell>
          <cell r="H50">
            <v>8937.769225</v>
          </cell>
          <cell r="I50">
            <v>3181.1899999999996</v>
          </cell>
          <cell r="J50">
            <v>0</v>
          </cell>
          <cell r="K50">
            <v>10.29449569</v>
          </cell>
          <cell r="L50">
            <v>33667.858061070052</v>
          </cell>
          <cell r="M50">
            <v>27112.254061070053</v>
          </cell>
          <cell r="N50">
            <v>6555.6040000000003</v>
          </cell>
          <cell r="O50">
            <v>-400095.21742942004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-55816.230876567308</v>
          </cell>
          <cell r="E52">
            <v>-72505.815556627349</v>
          </cell>
          <cell r="F52">
            <v>-64281.94901525171</v>
          </cell>
          <cell r="G52">
            <v>-7938.5714811599319</v>
          </cell>
          <cell r="H52">
            <v>-2654.7953827100609</v>
          </cell>
          <cell r="I52">
            <v>1220.0027119999968</v>
          </cell>
          <cell r="J52">
            <v>731.23293046999879</v>
          </cell>
          <cell r="K52">
            <v>418.26468002397729</v>
          </cell>
          <cell r="L52">
            <v>16689.584680060078</v>
          </cell>
          <cell r="M52">
            <v>12490.184680060003</v>
          </cell>
          <cell r="N52">
            <v>4199.4000000000042</v>
          </cell>
          <cell r="O52">
            <v>-2.2753403754904866E-4</v>
          </cell>
        </row>
        <row r="53">
          <cell r="D53">
            <v>57350.085272423916</v>
          </cell>
          <cell r="E53">
            <v>40637.065540243872</v>
          </cell>
          <cell r="F53">
            <v>48705.983248619508</v>
          </cell>
          <cell r="G53">
            <v>-7912.8614811599318</v>
          </cell>
          <cell r="H53">
            <v>-2585.9695497100611</v>
          </cell>
          <cell r="I53">
            <v>1220.0327119999968</v>
          </cell>
          <cell r="J53">
            <v>731.23293046999879</v>
          </cell>
          <cell r="K53">
            <v>478.64768002397727</v>
          </cell>
          <cell r="L53">
            <v>16998.202732180078</v>
          </cell>
          <cell r="M53">
            <v>12773.202732180003</v>
          </cell>
          <cell r="N53">
            <v>3939.8170000000046</v>
          </cell>
          <cell r="O53">
            <v>-2.2753403754904866E-4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389748.52283251996</v>
          </cell>
          <cell r="E56">
            <v>376823.18891184998</v>
          </cell>
          <cell r="F56">
            <v>361392.63291185</v>
          </cell>
          <cell r="G56">
            <v>476.36999999999995</v>
          </cell>
          <cell r="H56">
            <v>46.985999999999997</v>
          </cell>
          <cell r="I56">
            <v>0</v>
          </cell>
          <cell r="J56">
            <v>0</v>
          </cell>
          <cell r="K56">
            <v>14907.2</v>
          </cell>
          <cell r="L56">
            <v>12925.33392067</v>
          </cell>
          <cell r="M56">
            <v>12458.933920670001</v>
          </cell>
          <cell r="N56">
            <v>466.4</v>
          </cell>
          <cell r="O56">
            <v>0</v>
          </cell>
        </row>
        <row r="57">
          <cell r="D57">
            <v>3769.4945867799997</v>
          </cell>
          <cell r="E57">
            <v>3576.3216929599998</v>
          </cell>
          <cell r="F57">
            <v>3114.10169296</v>
          </cell>
          <cell r="G57">
            <v>462.21999999999997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193.17289382000001</v>
          </cell>
          <cell r="M57">
            <v>20.77289382</v>
          </cell>
          <cell r="N57">
            <v>172.4</v>
          </cell>
          <cell r="O57">
            <v>0</v>
          </cell>
        </row>
        <row r="58">
          <cell r="D58">
            <v>15141.336000000003</v>
          </cell>
          <cell r="E58">
            <v>15033.336000000003</v>
          </cell>
          <cell r="F58">
            <v>14968.200000000003</v>
          </cell>
          <cell r="G58">
            <v>14.149999999999999</v>
          </cell>
          <cell r="H58">
            <v>46.985999999999997</v>
          </cell>
          <cell r="I58">
            <v>0</v>
          </cell>
          <cell r="J58">
            <v>0</v>
          </cell>
          <cell r="K58">
            <v>3.9999999999999996</v>
          </cell>
          <cell r="L58">
            <v>108</v>
          </cell>
          <cell r="M58">
            <v>0</v>
          </cell>
          <cell r="N58">
            <v>108</v>
          </cell>
          <cell r="O58">
            <v>0</v>
          </cell>
        </row>
        <row r="59">
          <cell r="D59">
            <v>277539.06817879999</v>
          </cell>
          <cell r="E59">
            <v>264995.83121888997</v>
          </cell>
          <cell r="F59">
            <v>250092.63121888999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14903.2</v>
          </cell>
          <cell r="L59">
            <v>12543.23695991</v>
          </cell>
          <cell r="M59">
            <v>12357.23695991</v>
          </cell>
          <cell r="N59">
            <v>186</v>
          </cell>
          <cell r="O59">
            <v>0</v>
          </cell>
        </row>
        <row r="60">
          <cell r="D60">
            <v>93298.624066939999</v>
          </cell>
          <cell r="E60">
            <v>93217.7</v>
          </cell>
          <cell r="F60">
            <v>93217.7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80.924066940000003</v>
          </cell>
          <cell r="M60">
            <v>80.924066940000003</v>
          </cell>
          <cell r="N60">
            <v>0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336498.68661755999</v>
          </cell>
          <cell r="E62">
            <v>331078.65120745997</v>
          </cell>
          <cell r="F62">
            <v>317548.30220745999</v>
          </cell>
          <cell r="G62">
            <v>0</v>
          </cell>
          <cell r="H62">
            <v>5.0490000000000004</v>
          </cell>
          <cell r="I62">
            <v>0</v>
          </cell>
          <cell r="J62">
            <v>0</v>
          </cell>
          <cell r="K62">
            <v>13525.3</v>
          </cell>
          <cell r="L62">
            <v>5420.0354100999994</v>
          </cell>
          <cell r="M62">
            <v>4862.9354100999999</v>
          </cell>
          <cell r="N62">
            <v>557.09999999999991</v>
          </cell>
          <cell r="O62">
            <v>0</v>
          </cell>
        </row>
        <row r="63">
          <cell r="D63">
            <v>252067.52111481997</v>
          </cell>
          <cell r="E63">
            <v>248732.35120745999</v>
          </cell>
          <cell r="F63">
            <v>235202.00220746</v>
          </cell>
          <cell r="G63">
            <v>0</v>
          </cell>
          <cell r="H63">
            <v>5.0490000000000004</v>
          </cell>
          <cell r="I63">
            <v>0</v>
          </cell>
          <cell r="J63">
            <v>0</v>
          </cell>
          <cell r="K63">
            <v>13525.3</v>
          </cell>
          <cell r="L63">
            <v>3335.1699073599998</v>
          </cell>
          <cell r="M63">
            <v>2778.0699073599999</v>
          </cell>
          <cell r="N63">
            <v>557.09999999999991</v>
          </cell>
          <cell r="O63">
            <v>0</v>
          </cell>
        </row>
        <row r="64">
          <cell r="D64">
            <v>83148.965502739986</v>
          </cell>
          <cell r="E64">
            <v>81064.099999999991</v>
          </cell>
          <cell r="F64">
            <v>81064.099999999991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2084.86550274</v>
          </cell>
          <cell r="M64">
            <v>2084.86550274</v>
          </cell>
          <cell r="N64">
            <v>0</v>
          </cell>
          <cell r="O64">
            <v>0</v>
          </cell>
        </row>
        <row r="65">
          <cell r="D65">
            <v>1282.2</v>
          </cell>
          <cell r="E65">
            <v>1282.2</v>
          </cell>
          <cell r="F65">
            <v>1282.2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-2566.3946616073372</v>
          </cell>
          <cell r="E67">
            <v>-26761.277852237341</v>
          </cell>
          <cell r="F67">
            <v>-20437.618310861697</v>
          </cell>
          <cell r="G67">
            <v>-7462.201481159932</v>
          </cell>
          <cell r="H67">
            <v>-2612.8583827100611</v>
          </cell>
          <cell r="I67">
            <v>1220.0027119999968</v>
          </cell>
          <cell r="J67">
            <v>731.23293046999879</v>
          </cell>
          <cell r="K67">
            <v>1800.1646800239796</v>
          </cell>
          <cell r="L67">
            <v>24194.883190630077</v>
          </cell>
          <cell r="M67">
            <v>20086.183190630007</v>
          </cell>
          <cell r="N67">
            <v>4108.7000000000044</v>
          </cell>
          <cell r="O67">
            <v>0</v>
          </cell>
        </row>
        <row r="68">
          <cell r="D68">
            <v>55816.230876567308</v>
          </cell>
          <cell r="E68">
            <v>72505.815556627349</v>
          </cell>
          <cell r="F68">
            <v>64281.94901525171</v>
          </cell>
          <cell r="G68">
            <v>7938.5714811599319</v>
          </cell>
          <cell r="H68">
            <v>2654.7953827100609</v>
          </cell>
          <cell r="I68">
            <v>-1220.0027119999968</v>
          </cell>
          <cell r="J68">
            <v>-731.23293046999879</v>
          </cell>
          <cell r="K68">
            <v>-418.26468002397814</v>
          </cell>
          <cell r="L68">
            <v>-16689.584680060078</v>
          </cell>
          <cell r="M68">
            <v>-12490.184680060007</v>
          </cell>
          <cell r="N68">
            <v>-4199.4000000000042</v>
          </cell>
          <cell r="O68">
            <v>0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46" activePane="bottomRight" state="frozen"/>
      <selection activeCell="C1" sqref="C1"/>
      <selection pane="topRight" activeCell="D1" sqref="D1"/>
      <selection pane="bottomLeft" activeCell="C7" sqref="C7"/>
      <selection pane="bottomRight" activeCell="C4" sqref="C4:I4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2719552.26620621</v>
      </c>
      <c r="E8" s="81">
        <f>+'[1]Табела 2'!E8</f>
        <v>2399254.8788201003</v>
      </c>
      <c r="F8" s="62">
        <f>+'[1]Табела 2'!F8</f>
        <v>1442121.16891274</v>
      </c>
      <c r="G8" s="62">
        <f>+'[1]Табела 2'!G8</f>
        <v>617973.87660000008</v>
      </c>
      <c r="H8" s="62">
        <f>+'[1]Табела 2'!H8</f>
        <v>265252.870115</v>
      </c>
      <c r="I8" s="62">
        <f>+'[1]Табела 2'!I8</f>
        <v>18963.141099999997</v>
      </c>
      <c r="J8" s="62">
        <f>+'[1]Табела 2'!J8</f>
        <v>3227.5009999999993</v>
      </c>
      <c r="K8" s="19">
        <f>+'[1]Табела 2'!K8</f>
        <v>51716.321092359998</v>
      </c>
      <c r="L8" s="81">
        <f>+'[1]Табела 2'!L8</f>
        <v>320297.38738611003</v>
      </c>
      <c r="M8" s="62">
        <f>+'[1]Табела 2'!M8</f>
        <v>293455.02739438001</v>
      </c>
      <c r="N8" s="19">
        <f>+'[1]Табела 2'!N8</f>
        <v>26842.359991730002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2710710.29811513</v>
      </c>
      <c r="E9" s="23">
        <f>+'[1]Табела 2'!E9</f>
        <v>2391552.6108201002</v>
      </c>
      <c r="F9" s="24">
        <f>+'[1]Табела 2'!F9</f>
        <v>1434610.0689127399</v>
      </c>
      <c r="G9" s="24">
        <f>+'[1]Табела 2'!G9</f>
        <v>617973.87660000008</v>
      </c>
      <c r="H9" s="24">
        <f>+'[1]Табела 2'!H9</f>
        <v>265075.01211499999</v>
      </c>
      <c r="I9" s="24">
        <f>+'[1]Табела 2'!I9</f>
        <v>18962.631099999999</v>
      </c>
      <c r="J9" s="24">
        <f>+'[1]Табела 2'!J9</f>
        <v>3227.5009999999993</v>
      </c>
      <c r="K9" s="25">
        <f>+'[1]Табела 2'!K9</f>
        <v>51703.521092359995</v>
      </c>
      <c r="L9" s="26">
        <f>+'[1]Табела 2'!L9</f>
        <v>319157.68729503005</v>
      </c>
      <c r="M9" s="26">
        <f>+'[1]Табела 2'!M9</f>
        <v>292315.32730330003</v>
      </c>
      <c r="N9" s="23">
        <f>+'[1]Табела 2'!N9</f>
        <v>26842.359991730002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2471488.5381007199</v>
      </c>
      <c r="E10" s="23">
        <f>+'[1]Табела 2'!E10</f>
        <v>2190447.1573888101</v>
      </c>
      <c r="F10" s="24">
        <f>+'[1]Табела 2'!F10</f>
        <v>1302702.2534668099</v>
      </c>
      <c r="G10" s="24">
        <f>+'[1]Табела 2'!G10</f>
        <v>617767.65</v>
      </c>
      <c r="H10" s="24">
        <f>+'[1]Табела 2'!H10</f>
        <v>248667.713922</v>
      </c>
      <c r="I10" s="24">
        <f>+'[1]Табела 2'!I10</f>
        <v>18209.439999999999</v>
      </c>
      <c r="J10" s="24">
        <f>+'[1]Табела 2'!J10</f>
        <v>3100.0999999999995</v>
      </c>
      <c r="K10" s="25">
        <f>+'[1]Табела 2'!K10</f>
        <v>0</v>
      </c>
      <c r="L10" s="26">
        <f>+'[1]Табела 2'!L10</f>
        <v>281041.38071191002</v>
      </c>
      <c r="M10" s="26">
        <f>+'[1]Табела 2'!M10</f>
        <v>257251.28071191002</v>
      </c>
      <c r="N10" s="23">
        <f>+'[1]Табела 2'!N10</f>
        <v>23790.100000000002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286320.12309861003</v>
      </c>
      <c r="E11" s="23">
        <f>+'[1]Табела 2'!E11</f>
        <v>95601.008098610022</v>
      </c>
      <c r="F11" s="24">
        <f>+'[1]Табела 2'!F11</f>
        <v>95601.008098610022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190719.11499999999</v>
      </c>
      <c r="M11" s="26">
        <f>+'[1]Табела 2'!M11</f>
        <v>181574.315</v>
      </c>
      <c r="N11" s="23">
        <f>+'[1]Табела 2'!N11</f>
        <v>9144.8000000000011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209965.96310071001</v>
      </c>
      <c r="E12" s="31">
        <f>+'[1]Табела 2'!E12</f>
        <v>50791.895100710004</v>
      </c>
      <c r="F12" s="32">
        <f>+'[1]Табела 2'!F12</f>
        <v>50791.895100710004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159174.068</v>
      </c>
      <c r="M12" s="34">
        <f>+'[1]Табела 2'!M12</f>
        <v>150100.37</v>
      </c>
      <c r="N12" s="31">
        <f>+'[1]Табела 2'!N12</f>
        <v>9073.6980000000003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76354.159997900017</v>
      </c>
      <c r="E13" s="31">
        <f>+'[1]Табела 2'!E13</f>
        <v>44809.112997900003</v>
      </c>
      <c r="F13" s="32">
        <f>+'[1]Табела 2'!F13</f>
        <v>44809.112997900003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31545.04700000001</v>
      </c>
      <c r="M13" s="34">
        <f>+'[1]Табела 2'!M13</f>
        <v>31473.945000000007</v>
      </c>
      <c r="N13" s="31">
        <f>+'[1]Табела 2'!N13</f>
        <v>71.1020000000008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211337.30012043999</v>
      </c>
      <c r="E14" s="23">
        <f>+'[1]Табела 2'!E14</f>
        <v>196709.30012043999</v>
      </c>
      <c r="F14" s="24">
        <f>+'[1]Табела 2'!F14</f>
        <v>196709.30012043999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14628.000000000002</v>
      </c>
      <c r="M14" s="26">
        <f>+'[1]Табела 2'!M14</f>
        <v>0</v>
      </c>
      <c r="N14" s="23">
        <f>+'[1]Табела 2'!N14</f>
        <v>14628.000000000002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647318.09994724998</v>
      </c>
      <c r="E15" s="23">
        <f>+'[1]Табела 2'!E15</f>
        <v>647318.09994724998</v>
      </c>
      <c r="F15" s="24">
        <f>+'[1]Табела 2'!F15</f>
        <v>647318.09994724998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163193.59836621</v>
      </c>
      <c r="E16" s="31">
        <f>+'[1]Табела 2'!E16</f>
        <v>163193.59836621</v>
      </c>
      <c r="F16" s="32">
        <f>+'[1]Табела 2'!F16</f>
        <v>163193.59836621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479941.65692276997</v>
      </c>
      <c r="E17" s="31">
        <f>+'[1]Табела 2'!E17</f>
        <v>479941.65692276997</v>
      </c>
      <c r="F17" s="32">
        <f>+'[1]Табела 2'!F17</f>
        <v>479941.65692276997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4182.8446582699999</v>
      </c>
      <c r="E18" s="31">
        <f>+'[1]Табела 2'!E18</f>
        <v>4182.8446582699999</v>
      </c>
      <c r="F18" s="32">
        <f>+'[1]Табела 2'!F18</f>
        <v>4182.8446582699999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291325.59162026999</v>
      </c>
      <c r="E19" s="23">
        <f>+'[1]Табела 2'!E19</f>
        <v>291325.59162026999</v>
      </c>
      <c r="F19" s="24">
        <f>+'[1]Табела 2'!F19</f>
        <v>291325.59162026999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152289.74253975</v>
      </c>
      <c r="E20" s="31">
        <f>+'[1]Табела 2'!E20</f>
        <v>152289.74253975</v>
      </c>
      <c r="F20" s="32">
        <f>+'[1]Табела 2'!F20</f>
        <v>152289.74253975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105136.29670992002</v>
      </c>
      <c r="E21" s="31">
        <f>+'[1]Табела 2'!E21</f>
        <v>105136.29670992002</v>
      </c>
      <c r="F21" s="32">
        <f>+'[1]Табела 2'!F21</f>
        <v>105136.29670992002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33899.552370599995</v>
      </c>
      <c r="E22" s="31">
        <f>+'[1]Табела 2'!E22</f>
        <v>33899.552370599995</v>
      </c>
      <c r="F22" s="32">
        <f>+'[1]Табела 2'!F22</f>
        <v>33899.552370599995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60397.966926129993</v>
      </c>
      <c r="E23" s="23">
        <f>+'[1]Табела 2'!E23</f>
        <v>60397.966926129993</v>
      </c>
      <c r="F23" s="24">
        <f>+'[1]Табела 2'!F23</f>
        <v>60397.966926129993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61044.593744049998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61044.593744049998</v>
      </c>
      <c r="M24" s="26">
        <f>+'[1]Табела 2'!M24</f>
        <v>61044.593744049998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25999.958721969997</v>
      </c>
      <c r="E25" s="23">
        <f>+'[1]Табела 2'!E25</f>
        <v>11350.286754109999</v>
      </c>
      <c r="F25" s="24">
        <f>+'[1]Табела 2'!F25</f>
        <v>11350.286754109999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14649.671967859997</v>
      </c>
      <c r="M25" s="26">
        <f>+'[1]Табела 2'!M25</f>
        <v>14632.371967859997</v>
      </c>
      <c r="N25" s="23">
        <f>+'[1]Табела 2'!N25</f>
        <v>17.3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887744.90392199997</v>
      </c>
      <c r="E26" s="23">
        <f>+'[1]Табела 2'!E26</f>
        <v>887744.90392199997</v>
      </c>
      <c r="F26" s="24">
        <f>+'[1]Табела 2'!F26</f>
        <v>0</v>
      </c>
      <c r="G26" s="24">
        <f>+'[1]Табела 2'!G26</f>
        <v>617767.65</v>
      </c>
      <c r="H26" s="24">
        <f>+'[1]Табела 2'!H26</f>
        <v>248667.713922</v>
      </c>
      <c r="I26" s="24">
        <f>+'[1]Табела 2'!I26</f>
        <v>18209.439999999999</v>
      </c>
      <c r="J26" s="24">
        <f>+'[1]Табела 2'!J26</f>
        <v>3100.0999999999995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239221.76001440993</v>
      </c>
      <c r="E27" s="23">
        <f>+'[1]Табела 2'!E27</f>
        <v>201105.45343128993</v>
      </c>
      <c r="F27" s="24">
        <f>+'[1]Табела 2'!F27</f>
        <v>131907.81544592994</v>
      </c>
      <c r="G27" s="24">
        <f>+'[1]Табела 2'!G27</f>
        <v>206.22659999999999</v>
      </c>
      <c r="H27" s="24">
        <f>+'[1]Табела 2'!H27</f>
        <v>16407.298193000002</v>
      </c>
      <c r="I27" s="24">
        <f>+'[1]Табела 2'!I27</f>
        <v>753.19110000000001</v>
      </c>
      <c r="J27" s="24">
        <f>+'[1]Табела 2'!J27</f>
        <v>127.401</v>
      </c>
      <c r="K27" s="25">
        <f>+'[1]Табела 2'!K27</f>
        <v>51703.521092359995</v>
      </c>
      <c r="L27" s="26">
        <f>+'[1]Табела 2'!L27</f>
        <v>38116.306583119993</v>
      </c>
      <c r="M27" s="26">
        <f>+'[1]Табела 2'!M27</f>
        <v>35064.046591389997</v>
      </c>
      <c r="N27" s="23">
        <f>+'[1]Табела 2'!N27</f>
        <v>3052.2599917299985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9962.2021021100009</v>
      </c>
      <c r="E28" s="31">
        <f>+'[1]Табела 2'!E28</f>
        <v>8687.560102110001</v>
      </c>
      <c r="F28" s="32">
        <f>+'[1]Табела 2'!F28</f>
        <v>8687.560102110001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0</v>
      </c>
      <c r="L28" s="34">
        <f>+'[1]Табела 2'!L28</f>
        <v>1274.6419999999998</v>
      </c>
      <c r="M28" s="36">
        <f>+'[1]Табела 2'!M28</f>
        <v>989.45899999999995</v>
      </c>
      <c r="N28" s="31">
        <f>+'[1]Табела 2'!N28</f>
        <v>285.18299999999999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8841.9680910800016</v>
      </c>
      <c r="E29" s="23">
        <f>+'[1]Табела 2'!E29</f>
        <v>7702.2680000000009</v>
      </c>
      <c r="F29" s="24">
        <f>+'[1]Табела 2'!F29</f>
        <v>7511.1</v>
      </c>
      <c r="G29" s="24">
        <f>+'[1]Табела 2'!G29</f>
        <v>0</v>
      </c>
      <c r="H29" s="24">
        <f>+'[1]Табела 2'!H29</f>
        <v>177.85799999999989</v>
      </c>
      <c r="I29" s="24">
        <f>+'[1]Табела 2'!I29</f>
        <v>0.51</v>
      </c>
      <c r="J29" s="24">
        <f>+'[1]Табела 2'!J29</f>
        <v>0</v>
      </c>
      <c r="K29" s="25">
        <f>+'[1]Табела 2'!K29</f>
        <v>12.8</v>
      </c>
      <c r="L29" s="26">
        <f>+'[1]Табела 2'!L29</f>
        <v>1139.70009108</v>
      </c>
      <c r="M29" s="37">
        <f>+'[1]Табела 2'!M29</f>
        <v>1139.70009108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2775368.4970827773</v>
      </c>
      <c r="E31" s="18">
        <f>+'[1]Табела 2'!E31</f>
        <v>2455876.3810943919</v>
      </c>
      <c r="F31" s="39">
        <f>+'[1]Табела 2'!F31</f>
        <v>1247462.5968344016</v>
      </c>
      <c r="G31" s="39">
        <f>+'[1]Табела 2'!G31</f>
        <v>736894.37</v>
      </c>
      <c r="H31" s="39">
        <f>+'[1]Табела 2'!H31</f>
        <v>379767.21715168009</v>
      </c>
      <c r="I31" s="39">
        <f>+'[1]Табела 2'!I31</f>
        <v>15137.510000000002</v>
      </c>
      <c r="J31" s="39">
        <f>+'[1]Табела 2'!J31</f>
        <v>5357.64</v>
      </c>
      <c r="K31" s="19">
        <f>+'[1]Табела 2'!K31</f>
        <v>71257.047108310013</v>
      </c>
      <c r="L31" s="18">
        <f>+'[1]Табела 2'!L31</f>
        <v>319492.1162159199</v>
      </c>
      <c r="M31" s="40">
        <f>+'[1]Табела 2'!M31</f>
        <v>296817.92021591996</v>
      </c>
      <c r="N31" s="18">
        <f>+'[1]Табела 2'!N31</f>
        <v>22674.196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2399531.6115356917</v>
      </c>
      <c r="E32" s="23">
        <f>+'[1]Табела 2'!E32</f>
        <v>2124735.8135736417</v>
      </c>
      <c r="F32" s="24">
        <f>+'[1]Табела 2'!F32</f>
        <v>935872.31390365155</v>
      </c>
      <c r="G32" s="24">
        <f>+'[1]Табела 2'!G32</f>
        <v>735409.47</v>
      </c>
      <c r="H32" s="24">
        <f>+'[1]Табела 2'!H32</f>
        <v>374359.77156168007</v>
      </c>
      <c r="I32" s="24">
        <f>+'[1]Табела 2'!I32</f>
        <v>14403.050000000001</v>
      </c>
      <c r="J32" s="24">
        <f>+'[1]Табела 2'!J32</f>
        <v>5357.54</v>
      </c>
      <c r="K32" s="25">
        <f>+'[1]Табела 2'!K32</f>
        <v>59333.668108310005</v>
      </c>
      <c r="L32" s="23">
        <f>+'[1]Табела 2'!L32</f>
        <v>274795.79796204995</v>
      </c>
      <c r="M32" s="37">
        <f>+'[1]Табела 2'!M32</f>
        <v>254419.30196204997</v>
      </c>
      <c r="N32" s="23">
        <f>+'[1]Табела 2'!N32</f>
        <v>20376.495999999999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664608.68301861023</v>
      </c>
      <c r="E33" s="23">
        <f>+'[1]Табела 2'!E33</f>
        <v>588334.5212531602</v>
      </c>
      <c r="F33" s="24">
        <f>+'[1]Табела 2'!F33</f>
        <v>383099.50000000035</v>
      </c>
      <c r="G33" s="24">
        <f>+'[1]Табела 2'!G33</f>
        <v>3701.4999999999995</v>
      </c>
      <c r="H33" s="24">
        <f>+'[1]Табела 2'!H33</f>
        <v>184167.37145215998</v>
      </c>
      <c r="I33" s="24">
        <f>+'[1]Табела 2'!I33</f>
        <v>1870.9499999999998</v>
      </c>
      <c r="J33" s="24">
        <f>+'[1]Табела 2'!J33</f>
        <v>0</v>
      </c>
      <c r="K33" s="25">
        <f>+'[1]Табела 2'!K33</f>
        <v>15495.199800999999</v>
      </c>
      <c r="L33" s="23">
        <f>+'[1]Табела 2'!L33</f>
        <v>76274.161765449986</v>
      </c>
      <c r="M33" s="37">
        <f>+'[1]Табела 2'!M33</f>
        <v>72904.661765449986</v>
      </c>
      <c r="N33" s="23">
        <f>+'[1]Табела 2'!N33</f>
        <v>3369.4999999999995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444883.92377938004</v>
      </c>
      <c r="E34" s="23">
        <f>+'[1]Табела 2'!E34</f>
        <v>325859.75639421999</v>
      </c>
      <c r="F34" s="24">
        <f>+'[1]Табела 2'!F34</f>
        <v>116873.0741667</v>
      </c>
      <c r="G34" s="24">
        <f>+'[1]Табела 2'!G34</f>
        <v>3220.2700000000004</v>
      </c>
      <c r="H34" s="24">
        <f>+'[1]Табела 2'!H34</f>
        <v>166915.15922752005</v>
      </c>
      <c r="I34" s="24">
        <f>+'[1]Табела 2'!I34</f>
        <v>1276.5999999999999</v>
      </c>
      <c r="J34" s="24">
        <f>+'[1]Табела 2'!J34</f>
        <v>3588.05</v>
      </c>
      <c r="K34" s="25">
        <f>+'[1]Табела 2'!K34</f>
        <v>33986.603000000003</v>
      </c>
      <c r="L34" s="23">
        <f>+'[1]Табела 2'!L34</f>
        <v>119024.16738516002</v>
      </c>
      <c r="M34" s="37">
        <f>+'[1]Табела 2'!M34</f>
        <v>116638.16738516002</v>
      </c>
      <c r="N34" s="23">
        <f>+'[1]Табела 2'!N34</f>
        <v>2386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123128.51825110122</v>
      </c>
      <c r="E35" s="23">
        <f>+'[1]Табела 2'!E35</f>
        <v>121830.44119898122</v>
      </c>
      <c r="F35" s="24">
        <f>+'[1]Табела 2'!F35</f>
        <v>121675.49236598122</v>
      </c>
      <c r="G35" s="24">
        <f>+'[1]Табела 2'!G35</f>
        <v>25.71</v>
      </c>
      <c r="H35" s="24">
        <f>+'[1]Табела 2'!H35</f>
        <v>68.825833000000003</v>
      </c>
      <c r="I35" s="24">
        <f>+'[1]Табела 2'!I35</f>
        <v>0.03</v>
      </c>
      <c r="J35" s="24">
        <f>+'[1]Табела 2'!J35</f>
        <v>0</v>
      </c>
      <c r="K35" s="25">
        <f>+'[1]Табела 2'!K35</f>
        <v>60.383000000000003</v>
      </c>
      <c r="L35" s="23">
        <f>+'[1]Табела 2'!L35</f>
        <v>1298.07705212</v>
      </c>
      <c r="M35" s="37">
        <f>+'[1]Табела 2'!M35</f>
        <v>1272.4770521200001</v>
      </c>
      <c r="N35" s="23">
        <f>+'[1]Табела 2'!N35</f>
        <v>25.599999999999998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161150.20044362996</v>
      </c>
      <c r="E36" s="23">
        <f>+'[1]Табела 2'!E36</f>
        <v>136550.74566558996</v>
      </c>
      <c r="F36" s="24">
        <f>+'[1]Табела 2'!F36</f>
        <v>130988.44566558997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5562.3</v>
      </c>
      <c r="L36" s="23">
        <f>+'[1]Табела 2'!L36</f>
        <v>24599.454778039999</v>
      </c>
      <c r="M36" s="37">
        <f>+'[1]Табела 2'!M36</f>
        <v>18795.454778039999</v>
      </c>
      <c r="N36" s="23">
        <f>+'[1]Табела 2'!N36</f>
        <v>5804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918795.29508173</v>
      </c>
      <c r="E37" s="23">
        <f>+'[1]Табела 2'!E37</f>
        <v>895440.58213654009</v>
      </c>
      <c r="F37" s="24">
        <f>+'[1]Табела 2'!F37</f>
        <v>133037.00378753999</v>
      </c>
      <c r="G37" s="24">
        <f>+'[1]Табела 2'!G37</f>
        <v>727635.39</v>
      </c>
      <c r="H37" s="24">
        <f>+'[1]Табела 2'!H37</f>
        <v>21876.478348999997</v>
      </c>
      <c r="I37" s="24">
        <f>+'[1]Табела 2'!I37</f>
        <v>11123.04</v>
      </c>
      <c r="J37" s="24">
        <f>+'[1]Табела 2'!J37</f>
        <v>1768.67</v>
      </c>
      <c r="K37" s="25">
        <f>+'[1]Табела 2'!K37</f>
        <v>0</v>
      </c>
      <c r="L37" s="23">
        <f>+'[1]Табела 2'!L37</f>
        <v>23354.712945189945</v>
      </c>
      <c r="M37" s="37">
        <f>+'[1]Табела 2'!M37</f>
        <v>22972.212945189945</v>
      </c>
      <c r="N37" s="23">
        <f>+'[1]Табела 2'!N37</f>
        <v>382.5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696884.23</v>
      </c>
      <c r="E38" s="31">
        <f>+'[1]Табела 2'!E38</f>
        <v>696884.23</v>
      </c>
      <c r="F38" s="32">
        <f>+'[1]Табела 2'!F38</f>
        <v>0</v>
      </c>
      <c r="G38" s="32">
        <f>+'[1]Табела 2'!G38</f>
        <v>696884.23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6707.44</v>
      </c>
      <c r="E39" s="31">
        <f>+'[1]Табела 2'!E39</f>
        <v>6707.44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6707.44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20254.842059999999</v>
      </c>
      <c r="E40" s="31">
        <f>+'[1]Табела 2'!E40</f>
        <v>20254.842059999999</v>
      </c>
      <c r="F40" s="32">
        <f>+'[1]Табела 2'!F40</f>
        <v>0</v>
      </c>
      <c r="G40" s="32">
        <f>+'[1]Табела 2'!G40</f>
        <v>0</v>
      </c>
      <c r="H40" s="32">
        <f>+'[1]Табела 2'!H40</f>
        <v>20254.842059999999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156391.71673272992</v>
      </c>
      <c r="E41" s="31">
        <f>+'[1]Табела 2'!E41</f>
        <v>133037.00378753999</v>
      </c>
      <c r="F41" s="32">
        <f>+'[1]Табела 2'!F41</f>
        <v>133037.00378753999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23354.712945189945</v>
      </c>
      <c r="M41" s="36">
        <f>+'[1]Табела 2'!M41</f>
        <v>22972.212945189945</v>
      </c>
      <c r="N41" s="31">
        <f>+'[1]Табела 2'!N41</f>
        <v>382.5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38557.066289000002</v>
      </c>
      <c r="E42" s="31">
        <f>+'[1]Табела 2'!E42</f>
        <v>38557.066289000002</v>
      </c>
      <c r="F42" s="32">
        <f>+'[1]Табела 2'!F42</f>
        <v>0</v>
      </c>
      <c r="G42" s="32">
        <f>+'[1]Табела 2'!G42</f>
        <v>30751.160000000003</v>
      </c>
      <c r="H42" s="32">
        <f>+'[1]Табела 2'!H42</f>
        <v>1621.636289</v>
      </c>
      <c r="I42" s="32">
        <f>+'[1]Табела 2'!I42</f>
        <v>4415.6000000000004</v>
      </c>
      <c r="J42" s="32">
        <f>+'[1]Табела 2'!J42</f>
        <v>1768.67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86964.990961239993</v>
      </c>
      <c r="E43" s="23">
        <f>+'[1]Табела 2'!E43</f>
        <v>56719.766925149997</v>
      </c>
      <c r="F43" s="24">
        <f>+'[1]Табела 2'!F43</f>
        <v>50198.797917839998</v>
      </c>
      <c r="G43" s="24">
        <f>+'[1]Табела 2'!G43</f>
        <v>826.6</v>
      </c>
      <c r="H43" s="24">
        <f>+'[1]Табела 2'!H43</f>
        <v>1331.9367</v>
      </c>
      <c r="I43" s="24">
        <f>+'[1]Табела 2'!I43</f>
        <v>132.43</v>
      </c>
      <c r="J43" s="24">
        <f>+'[1]Табела 2'!J43</f>
        <v>0.82000000000000006</v>
      </c>
      <c r="K43" s="25">
        <f>+'[1]Табела 2'!K43</f>
        <v>4229.1823073099995</v>
      </c>
      <c r="L43" s="23">
        <f>+'[1]Табела 2'!L43</f>
        <v>30245.224036090003</v>
      </c>
      <c r="M43" s="37">
        <f>+'[1]Табела 2'!M43</f>
        <v>21836.328036090003</v>
      </c>
      <c r="N43" s="23">
        <f>+'[1]Табела 2'!N43</f>
        <v>8408.8960000000006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341973.74682461994</v>
      </c>
      <c r="E44" s="23">
        <f>+'[1]Табела 2'!E44</f>
        <v>297843.67752074997</v>
      </c>
      <c r="F44" s="24">
        <f>+'[1]Табела 2'!F44</f>
        <v>278306.98293074995</v>
      </c>
      <c r="G44" s="24">
        <f>+'[1]Табела 2'!G44</f>
        <v>1484.8999999999999</v>
      </c>
      <c r="H44" s="24">
        <f>+'[1]Табела 2'!H44</f>
        <v>5407.4455900000003</v>
      </c>
      <c r="I44" s="24">
        <f>+'[1]Табела 2'!I44</f>
        <v>720.87</v>
      </c>
      <c r="J44" s="24">
        <f>+'[1]Табела 2'!J44</f>
        <v>0.1</v>
      </c>
      <c r="K44" s="25">
        <f>+'[1]Табела 2'!K44</f>
        <v>11923.379000000001</v>
      </c>
      <c r="L44" s="23">
        <f>+'[1]Табела 2'!L44</f>
        <v>44130.069303869997</v>
      </c>
      <c r="M44" s="37">
        <f>+'[1]Табела 2'!M44</f>
        <v>41852.36930387</v>
      </c>
      <c r="N44" s="23">
        <f>+'[1]Табела 2'!N44</f>
        <v>2277.6999999999998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17721.2</v>
      </c>
      <c r="E45" s="23">
        <f>+'[1]Табела 2'!E45</f>
        <v>17721.2</v>
      </c>
      <c r="F45" s="24">
        <f>+'[1]Табела 2'!F45</f>
        <v>17721.2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16141.93895</v>
      </c>
      <c r="E46" s="23">
        <f>+'[1]Табела 2'!E46</f>
        <v>15575.69</v>
      </c>
      <c r="F46" s="24">
        <f>+'[1]Табела 2'!F46</f>
        <v>15562.1</v>
      </c>
      <c r="G46" s="24">
        <f>+'[1]Табела 2'!G46</f>
        <v>0</v>
      </c>
      <c r="H46" s="24">
        <f>+'[1]Табела 2'!H46</f>
        <v>0</v>
      </c>
      <c r="I46" s="24">
        <f>+'[1]Табела 2'!I46</f>
        <v>13.59</v>
      </c>
      <c r="J46" s="24">
        <f>+'[1]Табела 2'!J46</f>
        <v>0</v>
      </c>
      <c r="K46" s="25">
        <f>+'[1]Табела 2'!K46</f>
        <v>0</v>
      </c>
      <c r="L46" s="23">
        <f>+'[1]Табела 2'!L46</f>
        <v>566.24895000000004</v>
      </c>
      <c r="M46" s="37">
        <f>+'[1]Табела 2'!M46</f>
        <v>546.24895000000004</v>
      </c>
      <c r="N46" s="23">
        <f>+'[1]Табела 2'!N46</f>
        <v>20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-2.2753403754904866E-4</v>
      </c>
      <c r="E48" s="18">
        <f>+'[1]Табела 2'!E48</f>
        <v>15884.313282335934</v>
      </c>
      <c r="F48" s="39">
        <f>+'[1]Табела 2'!F48</f>
        <v>258940.52109358998</v>
      </c>
      <c r="G48" s="39">
        <f>+'[1]Табела 2'!G48</f>
        <v>-110981.92191883999</v>
      </c>
      <c r="H48" s="39">
        <f>+'[1]Табела 2'!H48</f>
        <v>-111859.55165397005</v>
      </c>
      <c r="I48" s="39">
        <f>+'[1]Табела 2'!I48</f>
        <v>2605.6283879999996</v>
      </c>
      <c r="J48" s="39">
        <f>+'[1]Табела 2'!J48</f>
        <v>-2861.3719304699998</v>
      </c>
      <c r="K48" s="19">
        <f>+'[1]Табела 2'!K48</f>
        <v>-19958.990695974</v>
      </c>
      <c r="L48" s="47">
        <f>+'[1]Табела 2'!L48</f>
        <v>-15884.313509869949</v>
      </c>
      <c r="M48" s="40">
        <f>+'[1]Табела 2'!M48</f>
        <v>-15853.077501599946</v>
      </c>
      <c r="N48" s="18">
        <f>+'[1]Табела 2'!N48</f>
        <v>-31.236008270001548</v>
      </c>
      <c r="O48" s="75">
        <f>+'[1]Табела 2'!O48</f>
        <v>2.2753403754904866E-4</v>
      </c>
    </row>
    <row r="49" spans="3:29" ht="16.5" customHeight="1" x14ac:dyDescent="0.2">
      <c r="C49" s="21" t="s">
        <v>49</v>
      </c>
      <c r="D49" s="22">
        <f>+'[1]Табела 2'!D49</f>
        <v>400095.21765695408</v>
      </c>
      <c r="E49" s="23">
        <f>+'[1]Табела 2'!E49</f>
        <v>350543.04608601407</v>
      </c>
      <c r="F49" s="24">
        <f>+'[1]Табела 2'!F49</f>
        <v>25526.884554070053</v>
      </c>
      <c r="G49" s="24">
        <f>+'[1]Табела 2'!G49</f>
        <v>180812.62191883998</v>
      </c>
      <c r="H49" s="24">
        <f>+'[1]Табела 2'!H49</f>
        <v>120797.32087897004</v>
      </c>
      <c r="I49" s="24">
        <f>+'[1]Табела 2'!I49</f>
        <v>575.56161199999997</v>
      </c>
      <c r="J49" s="24">
        <f>+'[1]Табела 2'!J49</f>
        <v>2861.3719304699998</v>
      </c>
      <c r="K49" s="25">
        <f>+'[1]Табела 2'!K49</f>
        <v>19969.285191663999</v>
      </c>
      <c r="L49" s="26">
        <f>+'[1]Табела 2'!L49</f>
        <v>49552.171570940001</v>
      </c>
      <c r="M49" s="37">
        <f>+'[1]Табела 2'!M49</f>
        <v>42965.331562669999</v>
      </c>
      <c r="N49" s="23">
        <f>+'[1]Табела 2'!N49</f>
        <v>6586.8400082700018</v>
      </c>
      <c r="O49" s="73">
        <f>+'[1]Табела 2'!O49</f>
        <v>-400095.21765695408</v>
      </c>
    </row>
    <row r="50" spans="3:29" ht="16.5" customHeight="1" x14ac:dyDescent="0.2">
      <c r="C50" s="38" t="s">
        <v>50</v>
      </c>
      <c r="D50" s="22">
        <f>+'[1]Табела 2'!D50</f>
        <v>400095.21742942004</v>
      </c>
      <c r="E50" s="23">
        <f>+'[1]Табела 2'!E50</f>
        <v>366427.35936835001</v>
      </c>
      <c r="F50" s="24">
        <f>+'[1]Табела 2'!F50</f>
        <v>284467.40564766002</v>
      </c>
      <c r="G50" s="24">
        <f>+'[1]Табела 2'!G50</f>
        <v>69830.7</v>
      </c>
      <c r="H50" s="24">
        <f>+'[1]Табела 2'!H50</f>
        <v>8937.769225</v>
      </c>
      <c r="I50" s="24">
        <f>+'[1]Табела 2'!I50</f>
        <v>3181.1899999999996</v>
      </c>
      <c r="J50" s="24">
        <f>+'[1]Табела 2'!J50</f>
        <v>0</v>
      </c>
      <c r="K50" s="25">
        <f>+'[1]Табела 2'!K50</f>
        <v>10.29449569</v>
      </c>
      <c r="L50" s="26">
        <f>+'[1]Табела 2'!L50</f>
        <v>33667.858061070052</v>
      </c>
      <c r="M50" s="37">
        <f>+'[1]Табела 2'!M50</f>
        <v>27112.254061070053</v>
      </c>
      <c r="N50" s="23">
        <f>+'[1]Табела 2'!N50</f>
        <v>6555.6040000000003</v>
      </c>
      <c r="O50" s="73">
        <f>+'[1]Табела 2'!O50</f>
        <v>-400095.21742942004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-55816.230876567308</v>
      </c>
      <c r="E52" s="18">
        <f>+'[1]Табела 2'!E52</f>
        <v>-72505.815556627349</v>
      </c>
      <c r="F52" s="39">
        <f>+'[1]Табела 2'!F52</f>
        <v>-64281.94901525171</v>
      </c>
      <c r="G52" s="39">
        <f>+'[1]Табела 2'!G52</f>
        <v>-7938.5714811599319</v>
      </c>
      <c r="H52" s="39">
        <f>+'[1]Табела 2'!H52</f>
        <v>-2654.7953827100609</v>
      </c>
      <c r="I52" s="39">
        <f>+'[1]Табела 2'!I52</f>
        <v>1220.0027119999968</v>
      </c>
      <c r="J52" s="39">
        <f>+'[1]Табела 2'!J52</f>
        <v>731.23293046999879</v>
      </c>
      <c r="K52" s="19">
        <f>+'[1]Табела 2'!K52</f>
        <v>418.26468002397729</v>
      </c>
      <c r="L52" s="47">
        <f>+'[1]Табела 2'!L52</f>
        <v>16689.584680060078</v>
      </c>
      <c r="M52" s="40">
        <f>+'[1]Табела 2'!M52</f>
        <v>12490.184680060003</v>
      </c>
      <c r="N52" s="18">
        <f>+'[1]Табела 2'!N52</f>
        <v>4199.4000000000042</v>
      </c>
      <c r="O52" s="75">
        <f>+'[1]Табела 2'!O52</f>
        <v>-2.2753403754904866E-4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57350.085272423916</v>
      </c>
      <c r="E53" s="18">
        <f>+'[1]Табела 2'!E53</f>
        <v>40637.065540243872</v>
      </c>
      <c r="F53" s="39">
        <f>+'[1]Табела 2'!F53</f>
        <v>48705.983248619508</v>
      </c>
      <c r="G53" s="39">
        <f>+'[1]Табела 2'!G53</f>
        <v>-7912.8614811599318</v>
      </c>
      <c r="H53" s="39">
        <f>+'[1]Табела 2'!H53</f>
        <v>-2585.9695497100611</v>
      </c>
      <c r="I53" s="39">
        <f>+'[1]Табела 2'!I53</f>
        <v>1220.0327119999968</v>
      </c>
      <c r="J53" s="39">
        <f>+'[1]Табела 2'!J53</f>
        <v>731.23293046999879</v>
      </c>
      <c r="K53" s="19">
        <f>+'[1]Табела 2'!K53</f>
        <v>478.64768002397727</v>
      </c>
      <c r="L53" s="47">
        <f>+'[1]Табела 2'!L53</f>
        <v>16998.202732180078</v>
      </c>
      <c r="M53" s="40">
        <f>+'[1]Табела 2'!M53</f>
        <v>12773.202732180003</v>
      </c>
      <c r="N53" s="18">
        <f>+'[1]Табела 2'!N53</f>
        <v>3939.8170000000046</v>
      </c>
      <c r="O53" s="75">
        <f>+'[1]Табела 2'!O53</f>
        <v>-2.2753403754904866E-4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389748.52283251996</v>
      </c>
      <c r="E56" s="18">
        <f>+'[1]Табела 2'!E56</f>
        <v>376823.18891184998</v>
      </c>
      <c r="F56" s="39">
        <f>+'[1]Табела 2'!F56</f>
        <v>361392.63291185</v>
      </c>
      <c r="G56" s="39">
        <f>+'[1]Табела 2'!G56</f>
        <v>476.36999999999995</v>
      </c>
      <c r="H56" s="39">
        <f>+'[1]Табела 2'!H56</f>
        <v>46.985999999999997</v>
      </c>
      <c r="I56" s="39">
        <f>+'[1]Табела 2'!I56</f>
        <v>0</v>
      </c>
      <c r="J56" s="39">
        <f>+'[1]Табела 2'!J56</f>
        <v>0</v>
      </c>
      <c r="K56" s="19">
        <f>+'[1]Табела 2'!K56</f>
        <v>14907.2</v>
      </c>
      <c r="L56" s="47">
        <f>+'[1]Табела 2'!L56</f>
        <v>12925.33392067</v>
      </c>
      <c r="M56" s="47">
        <f>+'[1]Табела 2'!M56</f>
        <v>12458.933920670001</v>
      </c>
      <c r="N56" s="18">
        <f>+'[1]Табела 2'!N56</f>
        <v>466.4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3769.4945867799997</v>
      </c>
      <c r="E57" s="23">
        <f>+'[1]Табела 2'!E57</f>
        <v>3576.3216929599998</v>
      </c>
      <c r="F57" s="24">
        <f>+'[1]Табела 2'!F57</f>
        <v>3114.10169296</v>
      </c>
      <c r="G57" s="24">
        <f>+'[1]Табела 2'!G57</f>
        <v>462.21999999999997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193.17289382000001</v>
      </c>
      <c r="M57" s="26">
        <f>+'[1]Табела 2'!M57</f>
        <v>20.77289382</v>
      </c>
      <c r="N57" s="23">
        <f>+'[1]Табела 2'!N57</f>
        <v>172.4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15141.336000000003</v>
      </c>
      <c r="E58" s="23">
        <f>+'[1]Табела 2'!E58</f>
        <v>15033.336000000003</v>
      </c>
      <c r="F58" s="24">
        <f>+'[1]Табела 2'!F58</f>
        <v>14968.200000000003</v>
      </c>
      <c r="G58" s="24">
        <f>+'[1]Табела 2'!G58</f>
        <v>14.149999999999999</v>
      </c>
      <c r="H58" s="24">
        <f>+'[1]Табела 2'!H58</f>
        <v>46.985999999999997</v>
      </c>
      <c r="I58" s="24">
        <f>+'[1]Табела 2'!I58</f>
        <v>0</v>
      </c>
      <c r="J58" s="24">
        <f>+'[1]Табела 2'!J58</f>
        <v>0</v>
      </c>
      <c r="K58" s="25">
        <f>+'[1]Табела 2'!K58</f>
        <v>3.9999999999999996</v>
      </c>
      <c r="L58" s="26">
        <f>+'[1]Табела 2'!L58</f>
        <v>108</v>
      </c>
      <c r="M58" s="26">
        <f>+'[1]Табела 2'!M58</f>
        <v>0</v>
      </c>
      <c r="N58" s="23">
        <f>+'[1]Табела 2'!N58</f>
        <v>108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277539.06817879999</v>
      </c>
      <c r="E59" s="23">
        <f>+'[1]Табела 2'!E59</f>
        <v>264995.83121888997</v>
      </c>
      <c r="F59" s="24">
        <f>+'[1]Табела 2'!F59</f>
        <v>250092.63121888999</v>
      </c>
      <c r="G59" s="24">
        <f>+'[1]Табела 2'!G59</f>
        <v>0</v>
      </c>
      <c r="H59" s="24">
        <f>+'[1]Табела 2'!H59</f>
        <v>0</v>
      </c>
      <c r="I59" s="24">
        <f>+'[1]Табела 2'!I59</f>
        <v>0</v>
      </c>
      <c r="J59" s="24">
        <f>+'[1]Табела 2'!J59</f>
        <v>0</v>
      </c>
      <c r="K59" s="25">
        <f>+'[1]Табела 2'!K59</f>
        <v>14903.2</v>
      </c>
      <c r="L59" s="26">
        <f>+'[1]Табела 2'!L59</f>
        <v>12543.23695991</v>
      </c>
      <c r="M59" s="26">
        <f>+'[1]Табела 2'!M59</f>
        <v>12357.23695991</v>
      </c>
      <c r="N59" s="23">
        <f>+'[1]Табела 2'!N59</f>
        <v>186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93298.624066939999</v>
      </c>
      <c r="E60" s="23">
        <f>+'[1]Табела 2'!E60</f>
        <v>93217.7</v>
      </c>
      <c r="F60" s="24">
        <f>+'[1]Табела 2'!F60</f>
        <v>93217.7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80.924066940000003</v>
      </c>
      <c r="M60" s="26">
        <f>+'[1]Табела 2'!M60</f>
        <v>80.924066940000003</v>
      </c>
      <c r="N60" s="23">
        <f>+'[1]Табела 2'!N60</f>
        <v>0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336498.68661755999</v>
      </c>
      <c r="E62" s="18">
        <f>+'[1]Табела 2'!E62</f>
        <v>331078.65120745997</v>
      </c>
      <c r="F62" s="39">
        <f>+'[1]Табела 2'!F62</f>
        <v>317548.30220745999</v>
      </c>
      <c r="G62" s="39">
        <f>+'[1]Табела 2'!G62</f>
        <v>0</v>
      </c>
      <c r="H62" s="39">
        <f>+'[1]Табела 2'!H62</f>
        <v>5.0490000000000004</v>
      </c>
      <c r="I62" s="39">
        <f>+'[1]Табела 2'!I62</f>
        <v>0</v>
      </c>
      <c r="J62" s="39">
        <f>+'[1]Табела 2'!J62</f>
        <v>0</v>
      </c>
      <c r="K62" s="19">
        <f>+'[1]Табела 2'!K62</f>
        <v>13525.3</v>
      </c>
      <c r="L62" s="47">
        <f>+'[1]Табела 2'!L62</f>
        <v>5420.0354100999994</v>
      </c>
      <c r="M62" s="47">
        <f>+'[1]Табела 2'!M62</f>
        <v>4862.9354100999999</v>
      </c>
      <c r="N62" s="18">
        <f>+'[1]Табела 2'!N62</f>
        <v>557.09999999999991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252067.52111481997</v>
      </c>
      <c r="E63" s="23">
        <f>+'[1]Табела 2'!E63</f>
        <v>248732.35120745999</v>
      </c>
      <c r="F63" s="24">
        <f>+'[1]Табела 2'!F63</f>
        <v>235202.00220746</v>
      </c>
      <c r="G63" s="24">
        <f>+'[1]Табела 2'!G63</f>
        <v>0</v>
      </c>
      <c r="H63" s="24">
        <f>+'[1]Табела 2'!H63</f>
        <v>5.0490000000000004</v>
      </c>
      <c r="I63" s="24">
        <f>+'[1]Табела 2'!I63</f>
        <v>0</v>
      </c>
      <c r="J63" s="24">
        <f>+'[1]Табела 2'!J63</f>
        <v>0</v>
      </c>
      <c r="K63" s="25">
        <f>+'[1]Табела 2'!K63</f>
        <v>13525.3</v>
      </c>
      <c r="L63" s="26">
        <f>+'[1]Табела 2'!L63</f>
        <v>3335.1699073599998</v>
      </c>
      <c r="M63" s="26">
        <f>+'[1]Табела 2'!M63</f>
        <v>2778.0699073599999</v>
      </c>
      <c r="N63" s="23">
        <f>+'[1]Табела 2'!N63</f>
        <v>557.09999999999991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83148.965502739986</v>
      </c>
      <c r="E64" s="23">
        <f>+'[1]Табела 2'!E64</f>
        <v>81064.099999999991</v>
      </c>
      <c r="F64" s="24">
        <f>+'[1]Табела 2'!F64</f>
        <v>81064.099999999991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2084.86550274</v>
      </c>
      <c r="M64" s="26">
        <f>+'[1]Табела 2'!M64</f>
        <v>2084.86550274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1282.2</v>
      </c>
      <c r="E65" s="23">
        <f>+'[1]Табела 2'!E65</f>
        <v>1282.2</v>
      </c>
      <c r="F65" s="24">
        <f>+'[1]Табела 2'!F65</f>
        <v>1282.2</v>
      </c>
      <c r="G65" s="24">
        <f>+'[1]Табела 2'!G65</f>
        <v>0</v>
      </c>
      <c r="H65" s="24">
        <f>+'[1]Табела 2'!H65</f>
        <v>0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-2566.3946616073372</v>
      </c>
      <c r="E67" s="18">
        <f>+'[1]Табела 2'!E67</f>
        <v>-26761.277852237341</v>
      </c>
      <c r="F67" s="62">
        <f>+'[1]Табела 2'!F67</f>
        <v>-20437.618310861697</v>
      </c>
      <c r="G67" s="39">
        <f>+'[1]Табела 2'!G67</f>
        <v>-7462.201481159932</v>
      </c>
      <c r="H67" s="39">
        <f>+'[1]Табела 2'!H67</f>
        <v>-2612.8583827100611</v>
      </c>
      <c r="I67" s="39">
        <f>+'[1]Табела 2'!I67</f>
        <v>1220.0027119999968</v>
      </c>
      <c r="J67" s="39">
        <f>+'[1]Табела 2'!J67</f>
        <v>731.23293046999879</v>
      </c>
      <c r="K67" s="19">
        <f>+'[1]Табела 2'!K67</f>
        <v>1800.1646800239796</v>
      </c>
      <c r="L67" s="47">
        <f>+'[1]Табела 2'!L67</f>
        <v>24194.883190630077</v>
      </c>
      <c r="M67" s="47">
        <f>+'[1]Табела 2'!M67</f>
        <v>20086.183190630007</v>
      </c>
      <c r="N67" s="18">
        <f>+'[1]Табела 2'!N67</f>
        <v>4108.7000000000044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55816.230876567308</v>
      </c>
      <c r="E68" s="65">
        <f>+'[1]Табела 2'!E68</f>
        <v>72505.815556627349</v>
      </c>
      <c r="F68" s="66">
        <f>+'[1]Табела 2'!F68</f>
        <v>64281.94901525171</v>
      </c>
      <c r="G68" s="66">
        <f>+'[1]Табела 2'!G68</f>
        <v>7938.5714811599319</v>
      </c>
      <c r="H68" s="66">
        <f>+'[1]Табела 2'!H68</f>
        <v>2654.7953827100609</v>
      </c>
      <c r="I68" s="66">
        <f>+'[1]Табела 2'!I68</f>
        <v>-1220.0027119999968</v>
      </c>
      <c r="J68" s="66">
        <f>+'[1]Табела 2'!J68</f>
        <v>-731.23293046999879</v>
      </c>
      <c r="K68" s="67">
        <f>+'[1]Табела 2'!K68</f>
        <v>-418.26468002397814</v>
      </c>
      <c r="L68" s="68">
        <f>+'[1]Табела 2'!L68</f>
        <v>-16689.584680060078</v>
      </c>
      <c r="M68" s="68">
        <f>+'[1]Табела 2'!M68</f>
        <v>-12490.184680060007</v>
      </c>
      <c r="N68" s="65">
        <f>+'[1]Табела 2'!N68</f>
        <v>-4199.4000000000042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2025-09-30T09:33:25Z</dcterms:modified>
</cp:coreProperties>
</file>