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68DB34B7-8B2F-4CB1-AB7F-3886A38B3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државе'!$B$3:$JL$63</definedName>
    <definedName name="_xlnm.Print_Area" localSheetId="1">'у % БДП'!$B$3:$S$61</definedName>
  </definedNames>
  <calcPr calcId="191029"/>
</workbook>
</file>

<file path=xl/calcChain.xml><?xml version="1.0" encoding="utf-8"?>
<calcChain xmlns="http://schemas.openxmlformats.org/spreadsheetml/2006/main"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JK8" i="9"/>
  <c r="JL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JK9" i="9"/>
  <c r="JL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JK10" i="9"/>
  <c r="JL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JK11" i="9"/>
  <c r="JL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JK12" i="9"/>
  <c r="JL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JK13" i="9"/>
  <c r="JL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JK14" i="9"/>
  <c r="JL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JK15" i="9"/>
  <c r="JL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JK16" i="9"/>
  <c r="JL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JK17" i="9"/>
  <c r="JL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JK18" i="9"/>
  <c r="JL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JK19" i="9"/>
  <c r="JL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JK20" i="9"/>
  <c r="JL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JK21" i="9"/>
  <c r="JL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JK22" i="9"/>
  <c r="JL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JK29" i="9"/>
  <c r="JL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JK30" i="9"/>
  <c r="JL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JK31" i="9"/>
  <c r="JL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JK32" i="9"/>
  <c r="JL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JK33" i="9"/>
  <c r="JL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JK34" i="9"/>
  <c r="JL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JK35" i="9"/>
  <c r="JL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JK36" i="9"/>
  <c r="JL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JK37" i="9"/>
  <c r="JL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JK38" i="9"/>
  <c r="JL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JK39" i="9"/>
  <c r="JL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JK40" i="9"/>
  <c r="JL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JK41" i="9"/>
  <c r="JL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JK42" i="9"/>
  <c r="JL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JK43" i="9"/>
  <c r="JL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JK44" i="9"/>
  <c r="JL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JK46" i="9"/>
  <c r="JL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JK47" i="9"/>
  <c r="JL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JK48" i="9"/>
  <c r="JL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JK49" i="9"/>
  <c r="JL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JK50" i="9"/>
  <c r="JL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JK52" i="9"/>
  <c r="JL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JK53" i="9"/>
  <c r="JL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JK54" i="9"/>
  <c r="JL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JK55" i="9"/>
  <c r="JL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JK7" i="9"/>
  <c r="JL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<sst xmlns="http://schemas.openxmlformats.org/spreadsheetml/2006/main" count="598" uniqueCount="92">
  <si>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</si>
  <si>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</si>
  <si>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</si>
  <si>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</si>
  <si>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</si>
  <si>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</si>
  <si>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</si>
  <si>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</si>
  <si>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</si>
  <si>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</si>
  <si>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</si>
  <si>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</si>
  <si>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</si>
  <si>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</si>
  <si>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</si>
  <si>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</si>
  <si>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</si>
  <si>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</si>
  <si>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</si>
  <si>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</si>
  <si>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</si>
  <si>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</si>
  <si>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</si>
  <si>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</si>
  <si>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</si>
  <si>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</si>
  <si>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</si>
  <si>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</si>
  <si>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</si>
  <si>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</si>
  <si>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</si>
  <si>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</si>
  <si>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</si>
  <si>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</si>
  <si>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</si>
  <si>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</si>
  <si>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</si>
  <si>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</si>
  <si>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</si>
  <si>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</si>
  <si>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</si>
  <si>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</si>
  <si>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</si>
  <si>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</si>
  <si>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</si>
  <si>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</si>
  <si>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</si>
  <si>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</si>
  <si>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</si>
  <si>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</si>
  <si>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</si>
  <si>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</si>
  <si>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</si>
  <si>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</si>
  <si>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</si>
  <si>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</si>
  <si>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</si>
  <si>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</si>
  <si>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</si>
  <si>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</si>
  <si>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</si>
  <si>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</si>
  <si>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</si>
  <si>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</si>
  <si>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</si>
  <si>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</si>
  <si>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</si>
  <si>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</si>
  <si>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</si>
  <si>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</si>
  <si>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</si>
  <si>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</si>
  <si>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</si>
  <si>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</si>
  <si>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</si>
  <si>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</si>
  <si>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</si>
  <si>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</si>
  <si>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</si>
  <si>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</si>
  <si>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</si>
  <si>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</si>
  <si>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</si>
  <si>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</si>
  <si>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</si>
  <si>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</si>
  <si>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</si>
  <si>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Tабела 3б.  Консолидовани биланс државе у периоду 2005-2022. године, у % БДП</t>
  </si>
  <si>
    <t>Tабела 3.  Консолидовани биланс државе у периоду од 2005. до 2023.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</si>
  <si>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</si>
  <si>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Индекс номиналног раста 
 Јан-Апр
2023/Јан-Апр 2022</t>
  </si>
  <si>
    <t>Индекс реалног раста 
 Јан-Апр
2023/Јан-Апр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</si>
</sst>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72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3" fontId="6" fillId="0" borderId="0" xfId="3" applyNumberFormat="1" applyFont="1" applyAlignment="1"/>
    <xf numFmtId="0" fontId="2" fillId="0" borderId="0" xfId="1" applyFont="1" applyAlignment="1">
      <alignment vertical="top" wrapText="1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2" borderId="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6" xr:uid="{00000000-0005-0000-0000-000004000000}"/>
    <cellStyle name="Normal 5" xfId="4" xr:uid="{00000000-0005-0000-0000-000005000000}"/>
    <cellStyle name="Normal 5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R7"/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F7"/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T7"/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H7"/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V7"/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J7"/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X7"/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M7"/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Q7"/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GF7"/>
          <cell r="IW7" t="str">
            <v>Јан-Апр</v>
          </cell>
          <cell r="JK7" t="str">
            <v>Јан-Апр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R8"/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F8"/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T8"/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H8"/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V8"/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J8"/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X8"/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M8"/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Q8"/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F8"/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940453.70129150571</v>
          </cell>
          <cell r="IX8">
            <v>3103330.06550478</v>
          </cell>
          <cell r="IY8">
            <v>247219.03243186334</v>
          </cell>
          <cell r="IZ8">
            <v>256313.63807189331</v>
          </cell>
          <cell r="JA8">
            <v>269393.40656970337</v>
          </cell>
          <cell r="JB8">
            <v>270113.52068353002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1043039.59775699</v>
          </cell>
          <cell r="JL8">
            <v>1043039.59775699</v>
          </cell>
          <cell r="JM8">
            <v>110.9081283134518</v>
          </cell>
          <cell r="JN8">
            <v>95.775585762911746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R9"/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F9"/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T9"/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H9"/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V9"/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J9"/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X9"/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M9"/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Q9"/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F9"/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937775.02500505897</v>
          </cell>
          <cell r="IX9">
            <v>3087123.2360952501</v>
          </cell>
          <cell r="IY9">
            <v>246094.30906238334</v>
          </cell>
          <cell r="IZ9">
            <v>238176.40923209331</v>
          </cell>
          <cell r="JA9">
            <v>267859.03739361337</v>
          </cell>
          <cell r="JB9">
            <v>269351.46528636001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1021481.22097445</v>
          </cell>
          <cell r="JL9">
            <v>1021481.22097445</v>
          </cell>
          <cell r="JM9">
            <v>108.92604235956694</v>
          </cell>
          <cell r="JN9">
            <v>94.063939861456774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R10"/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F10"/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T10"/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H10"/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V10"/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J10"/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X10"/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M10"/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Q10"/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F10"/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848536.40590569994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924981.67436333001</v>
          </cell>
          <cell r="JL10">
            <v>924981.67436333001</v>
          </cell>
          <cell r="JM10">
            <v>109.00907349709232</v>
          </cell>
          <cell r="JN10">
            <v>94.135642052756751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R11"/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F11"/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T11"/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H11"/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V11"/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J11"/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X11"/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M11"/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Q11"/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F11"/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90697.374468740018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103291.74503466001</v>
          </cell>
          <cell r="JL11">
            <v>103291.74503466001</v>
          </cell>
          <cell r="JM11">
            <v>113.88614680379838</v>
          </cell>
          <cell r="JN11">
            <v>98.347277032641088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R12"/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F12"/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T12"/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H12"/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V12"/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J12"/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X12"/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M12"/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Q12"/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F12"/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68851.227872290008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79270.166426150012</v>
          </cell>
          <cell r="JL12">
            <v>79270.166426150012</v>
          </cell>
          <cell r="JM12">
            <v>115.13253848309833</v>
          </cell>
          <cell r="JN12">
            <v>99.423608361915655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R13"/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F13"/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T13"/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H13"/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V13"/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J13"/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X13"/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M13"/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Q13"/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F13"/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21846.146596450006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24021.578608509997</v>
          </cell>
          <cell r="JL13">
            <v>24021.578608509997</v>
          </cell>
          <cell r="JM13">
            <v>109.95796674006344</v>
          </cell>
          <cell r="JN13">
            <v>94.955066269484831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R14"/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F14"/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T14"/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H14"/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V14"/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J14"/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X14"/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M14"/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Q14"/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F14"/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52015.394573990008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62289.10751193</v>
          </cell>
          <cell r="JL14">
            <v>62289.10751193</v>
          </cell>
          <cell r="JM14">
            <v>119.75129290488418</v>
          </cell>
          <cell r="JN14">
            <v>103.41217003876008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R15"/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F15"/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T15"/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H15"/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V15"/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J15"/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X15"/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M15"/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Q15"/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F15"/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252073.72852087999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264171.32368229004</v>
          </cell>
          <cell r="JL15">
            <v>264171.32368229004</v>
          </cell>
          <cell r="JM15">
            <v>104.79922887339208</v>
          </cell>
          <cell r="JN15">
            <v>90.500197645416307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R16"/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F16"/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T16"/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H16"/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V16"/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J16"/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X16"/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M16"/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Q16"/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F16"/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30711.921904179999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50757.806375250002</v>
          </cell>
          <cell r="JL16">
            <v>50757.806375250002</v>
          </cell>
          <cell r="JM16">
            <v>165.27069368570415</v>
          </cell>
          <cell r="JN16">
            <v>142.72080629162707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R17"/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F17"/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T17"/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H17"/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V17"/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J17"/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X17"/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M17"/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Q17"/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F17"/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220075.24681514001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211978.10871803999</v>
          </cell>
          <cell r="JL17">
            <v>211978.10871803999</v>
          </cell>
          <cell r="JM17">
            <v>96.320741103654655</v>
          </cell>
          <cell r="JN17">
            <v>83.178532904710409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R18"/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F18"/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T18"/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H18"/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V18"/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J18"/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X18"/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M18"/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Q18"/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F18"/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1286.5598015599999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1435.4085889999999</v>
          </cell>
          <cell r="JL18">
            <v>1435.4085889999999</v>
          </cell>
          <cell r="JM18">
            <v>111.56951952482237</v>
          </cell>
          <cell r="JN18">
            <v>96.346735340951966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R19"/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F19"/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T19"/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H19"/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V19"/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J19"/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X19"/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M19"/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Q19"/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F19"/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106869.1003716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108784.22336213999</v>
          </cell>
          <cell r="JL19">
            <v>108784.22336213999</v>
          </cell>
          <cell r="JM19">
            <v>101.79202686640087</v>
          </cell>
          <cell r="JN19">
            <v>87.903304720553436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R20"/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F20"/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T20"/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H20"/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V20"/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J20"/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X20"/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M20"/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Q20"/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F20"/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58305.502232530009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57417.756974239994</v>
          </cell>
          <cell r="JL20">
            <v>57417.756974239994</v>
          </cell>
          <cell r="JM20">
            <v>98.477424558063888</v>
          </cell>
          <cell r="JN20">
            <v>85.040953849796111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R21"/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F21"/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T21"/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H21"/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V21"/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J21"/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X21"/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M21"/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Q21"/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F21"/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35929.024270920003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37595.679808410001</v>
          </cell>
          <cell r="JL21">
            <v>37595.679808410001</v>
          </cell>
          <cell r="JM21">
            <v>104.63874422228312</v>
          </cell>
          <cell r="JN21">
            <v>90.361609863802357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R22"/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F22"/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T22"/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H22"/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V22"/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J22"/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X22"/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M22"/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Q22"/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F22"/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12634.573868149999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13770.786579489999</v>
          </cell>
          <cell r="JL22">
            <v>13770.786579489999</v>
          </cell>
          <cell r="JM22">
            <v>108.99288510397834</v>
          </cell>
          <cell r="JN22">
            <v>94.121662438668679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R23"/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F23"/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T23"/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H23"/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V23"/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J23"/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X23"/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M23"/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Q23"/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F23"/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24850.499679389999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25582.39993847</v>
          </cell>
          <cell r="JL23">
            <v>25582.39993847</v>
          </cell>
          <cell r="JM23">
            <v>102.94521345052475</v>
          </cell>
          <cell r="JN23">
            <v>88.899148057447974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R24"/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F24"/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T24"/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H24"/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V24"/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J24"/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X24"/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M24"/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Q24"/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F24"/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27633.566918099998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32782.297890839996</v>
          </cell>
          <cell r="JL24">
            <v>32782.297890839996</v>
          </cell>
          <cell r="JM24">
            <v>118.63216206579391</v>
          </cell>
          <cell r="JN24">
            <v>102.44573580811218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R25"/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F25"/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T25"/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H25"/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V25"/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J25"/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X25"/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M25"/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Q25"/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F25"/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294396.74137299997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328080.57694299996</v>
          </cell>
          <cell r="JL25">
            <v>328080.57694299996</v>
          </cell>
          <cell r="JM25">
            <v>111.44164687859866</v>
          </cell>
          <cell r="JN25">
            <v>96.236309912434081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R26"/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F26"/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T26"/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H26"/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V26"/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J26"/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X26"/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M26"/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Q26"/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F26"/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89238.619099358941</v>
          </cell>
          <cell r="IX26">
            <v>327419.80164021003</v>
          </cell>
          <cell r="IY26">
            <v>24138.150016123334</v>
          </cell>
          <cell r="IZ26">
            <v>20337.349829043327</v>
          </cell>
          <cell r="JA26">
            <v>26901.288826013344</v>
          </cell>
          <cell r="JB26">
            <v>25122.757939939998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96499.546611120008</v>
          </cell>
          <cell r="JL26">
            <v>96499.546611120008</v>
          </cell>
          <cell r="JM26">
            <v>108.13653055710857</v>
          </cell>
          <cell r="JN26">
            <v>93.382150740162842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2678.6762864466673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762.05539716999874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21558.376782539999</v>
          </cell>
          <cell r="JL27">
            <v>21558.376782539999</v>
          </cell>
          <cell r="JM27">
            <v>804.81456052077647</v>
          </cell>
          <cell r="JN27">
            <v>695.00393827355481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  <cell r="DB28"/>
          <cell r="DC28"/>
          <cell r="DD28"/>
          <cell r="DE28"/>
          <cell r="DF28"/>
          <cell r="DG28"/>
          <cell r="DH28"/>
          <cell r="DI28"/>
          <cell r="DJ28"/>
          <cell r="DK28"/>
          <cell r="DL28"/>
          <cell r="DM28"/>
          <cell r="DN28"/>
          <cell r="DO28"/>
          <cell r="DP28"/>
          <cell r="DQ28"/>
          <cell r="DR28"/>
          <cell r="DS28"/>
          <cell r="DT28"/>
          <cell r="DU28"/>
          <cell r="DV28"/>
          <cell r="DW28"/>
          <cell r="DX28"/>
          <cell r="DY28"/>
          <cell r="DZ28"/>
          <cell r="EA28"/>
          <cell r="EB28"/>
          <cell r="EC28"/>
          <cell r="ED28"/>
          <cell r="EE28"/>
          <cell r="EF28"/>
          <cell r="EG28"/>
          <cell r="EH28"/>
          <cell r="EI28"/>
          <cell r="EJ28"/>
          <cell r="EK28"/>
          <cell r="EL28"/>
          <cell r="EM28"/>
          <cell r="EN28"/>
          <cell r="EO28"/>
          <cell r="EP28"/>
          <cell r="EQ28"/>
          <cell r="ER28"/>
          <cell r="ES28"/>
          <cell r="ET28"/>
          <cell r="EU28"/>
          <cell r="EV28"/>
          <cell r="EW28"/>
          <cell r="EX28"/>
          <cell r="EY28"/>
          <cell r="EZ28"/>
          <cell r="FA28"/>
          <cell r="FC28"/>
          <cell r="FD28"/>
          <cell r="FE28"/>
          <cell r="FF28"/>
          <cell r="FG28"/>
          <cell r="FH28"/>
          <cell r="FI28"/>
          <cell r="FJ28"/>
          <cell r="FK28"/>
          <cell r="FL28"/>
          <cell r="FM28"/>
          <cell r="FN28"/>
          <cell r="FO28"/>
          <cell r="FP28"/>
          <cell r="FQ28"/>
          <cell r="FR28"/>
          <cell r="FS28"/>
          <cell r="FT28"/>
          <cell r="FU28"/>
          <cell r="FV28"/>
          <cell r="FW28"/>
          <cell r="FX28"/>
          <cell r="FY28"/>
          <cell r="FZ28"/>
          <cell r="GA28"/>
          <cell r="GB28"/>
          <cell r="GC28"/>
          <cell r="GD28"/>
          <cell r="GE28"/>
          <cell r="GF28"/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R29"/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F29"/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T29"/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H29"/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V29"/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J29"/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X29"/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M29"/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Q29"/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F29"/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1013808.6108998365</v>
          </cell>
          <cell r="IX29">
            <v>3328175.1603406505</v>
          </cell>
          <cell r="IY29">
            <v>245904.78354312049</v>
          </cell>
          <cell r="IZ29">
            <v>260063.96522653571</v>
          </cell>
          <cell r="JA29">
            <v>291905.90455424233</v>
          </cell>
          <cell r="JB29">
            <v>268701.01732458326</v>
          </cell>
          <cell r="JC29">
            <v>1.3862879990483634E-2</v>
          </cell>
          <cell r="JD29">
            <v>1.587719999224646E-2</v>
          </cell>
          <cell r="JE29">
            <v>0</v>
          </cell>
          <cell r="JF29">
            <v>0</v>
          </cell>
          <cell r="JG29">
            <v>3.1169999419944361E-4</v>
          </cell>
          <cell r="JH29">
            <v>1.0227849998045713E-2</v>
          </cell>
          <cell r="JI29">
            <v>3.3233299982384779E-3</v>
          </cell>
          <cell r="JJ29">
            <v>1.587719999224646E-2</v>
          </cell>
          <cell r="JK29">
            <v>1066575.6706484817</v>
          </cell>
          <cell r="JL29">
            <v>1066575.7301286417</v>
          </cell>
          <cell r="JM29">
            <v>105.204834441267</v>
          </cell>
          <cell r="JN29">
            <v>90.85046152095596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R30"/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F30"/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T30"/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H30"/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V30"/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J30"/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X30"/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M30"/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Q30"/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F30"/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871887.87037449679</v>
          </cell>
          <cell r="IX30">
            <v>2578745.3523210804</v>
          </cell>
          <cell r="IY30">
            <v>208188.92782781049</v>
          </cell>
          <cell r="IZ30">
            <v>223982.74168934574</v>
          </cell>
          <cell r="JA30">
            <v>234646.39905198233</v>
          </cell>
          <cell r="JB30">
            <v>224313.79286867328</v>
          </cell>
          <cell r="JC30">
            <v>1.3862879990483634E-2</v>
          </cell>
          <cell r="JD30">
            <v>1.587719999224646E-2</v>
          </cell>
          <cell r="JE30">
            <v>0</v>
          </cell>
          <cell r="JF30">
            <v>0</v>
          </cell>
          <cell r="JG30">
            <v>3.1169999419944361E-4</v>
          </cell>
          <cell r="JH30">
            <v>1.0227849998045713E-2</v>
          </cell>
          <cell r="JI30">
            <v>3.3233299982384779E-3</v>
          </cell>
          <cell r="JJ30">
            <v>1.587719999224646E-2</v>
          </cell>
          <cell r="JK30">
            <v>891131.86143781175</v>
          </cell>
          <cell r="JL30">
            <v>891131.92091797153</v>
          </cell>
          <cell r="JM30">
            <v>102.20716352609071</v>
          </cell>
          <cell r="JN30">
            <v>88.26179924532876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R31"/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F31"/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T31"/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H31"/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V31"/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J31"/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X31"/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M31"/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Q31"/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F31"/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231732.66769727267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62077.656962870067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247169.30301857213</v>
          </cell>
          <cell r="JL31">
            <v>247169.30301857213</v>
          </cell>
          <cell r="JM31">
            <v>106.66139801293157</v>
          </cell>
          <cell r="JN31">
            <v>92.108288439491858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R32"/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F32"/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T32"/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H32"/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V32"/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J32"/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X32"/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M32"/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Q32"/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F32"/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166357.17486451328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42460.314544779983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164427.96809168</v>
          </cell>
          <cell r="JL32">
            <v>164427.96809168</v>
          </cell>
          <cell r="JM32">
            <v>98.840322472172005</v>
          </cell>
          <cell r="JN32">
            <v>85.35433719531261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R33"/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F33"/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T33"/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H33"/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V33"/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J33"/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X33"/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M33"/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Q33"/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F33"/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57040.317437982223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13387.786606383226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61119.125017259699</v>
          </cell>
          <cell r="JL33">
            <v>61119.125017259699</v>
          </cell>
          <cell r="JM33">
            <v>107.15074488095584</v>
          </cell>
          <cell r="JN33">
            <v>92.53086777284615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R34"/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F34"/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T34"/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H34"/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V34"/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J34"/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X34"/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M34"/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Q34"/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F34"/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46867.834029129997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43530.570059989994</v>
          </cell>
          <cell r="JL34">
            <v>43530.570059989994</v>
          </cell>
          <cell r="JM34">
            <v>92.879414979864919</v>
          </cell>
          <cell r="JN34">
            <v>80.206748687275407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R35"/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F35"/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T35"/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H35"/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V35"/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J35"/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X35"/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M35"/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Q35"/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F35"/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323474.40504174336</v>
          </cell>
          <cell r="IX35">
            <v>926249.59279852011</v>
          </cell>
          <cell r="IY35">
            <v>79059.05791602</v>
          </cell>
          <cell r="IZ35">
            <v>87635.651974649998</v>
          </cell>
          <cell r="JA35">
            <v>88538.637614049978</v>
          </cell>
          <cell r="JB35">
            <v>88716.356863110006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343949.70436782995</v>
          </cell>
          <cell r="JL35">
            <v>343949.70436782995</v>
          </cell>
          <cell r="JM35">
            <v>106.32980508100611</v>
          </cell>
          <cell r="JN35">
            <v>91.821938757345521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R36"/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F36"/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T36"/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H36"/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V36"/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J36"/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X36"/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M36"/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Q36"/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F36"/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210337.5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252079.33</v>
          </cell>
          <cell r="JL36">
            <v>252079.33</v>
          </cell>
          <cell r="JM36">
            <v>119.84516788494682</v>
          </cell>
          <cell r="JN36">
            <v>103.49323651549811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R37"/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F37"/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T37"/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H37"/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V37"/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J37"/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X37"/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M37"/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Q37"/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F37"/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2543.8200000000002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2680.47</v>
          </cell>
          <cell r="JL37">
            <v>2680.47</v>
          </cell>
          <cell r="JM37">
            <v>105.37184234733587</v>
          </cell>
          <cell r="JN37">
            <v>90.994682510652737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R38"/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F38"/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T38"/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H38"/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V38"/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J38"/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X38"/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M38"/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Q38"/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F38"/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5899.331823999999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6848.6080616700001</v>
          </cell>
          <cell r="JL38">
            <v>6848.6080616700001</v>
          </cell>
          <cell r="JM38">
            <v>116.09125009391914</v>
          </cell>
          <cell r="JN38">
            <v>100.25151130735676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R39"/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F39"/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T39"/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H39"/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V39"/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J39"/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X39"/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M39"/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Q39"/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F39"/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59211.976143743334</v>
          </cell>
          <cell r="IX39">
            <v>190647.11379852006</v>
          </cell>
          <cell r="IY39">
            <v>15796.183134020001</v>
          </cell>
          <cell r="IZ39">
            <v>17419.41290865</v>
          </cell>
          <cell r="JA39">
            <v>18335.330914049999</v>
          </cell>
          <cell r="JB39">
            <v>17364.848672480002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68915.775629200012</v>
          </cell>
          <cell r="JL39">
            <v>68915.775629200012</v>
          </cell>
          <cell r="JM39">
            <v>116.38823784887651</v>
          </cell>
          <cell r="JN39">
            <v>100.50797741699181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R40"/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F40"/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T40"/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H40"/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V40"/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J40"/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X40"/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M40"/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Q40"/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F40"/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45481.777074000005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13425.520676960004</v>
          </cell>
          <cell r="JL40">
            <v>13425.520676960004</v>
          </cell>
          <cell r="JM40">
            <v>29.518461108316725</v>
          </cell>
          <cell r="JN40">
            <v>25.490899057268329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R41"/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F41"/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T41"/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H41"/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V41"/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J41"/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X41"/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M41"/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Q41"/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F41"/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46415.471303855345</v>
          </cell>
          <cell r="IX41">
            <v>132862.24953198002</v>
          </cell>
          <cell r="IY41">
            <v>9131.2468995066756</v>
          </cell>
          <cell r="IZ41">
            <v>6276.3255463866544</v>
          </cell>
          <cell r="JA41">
            <v>7352.781234276652</v>
          </cell>
          <cell r="JB41">
            <v>8174.8372023100064</v>
          </cell>
          <cell r="JC41">
            <v>1.3862879990483634E-2</v>
          </cell>
          <cell r="JD41">
            <v>1.587719999224646E-2</v>
          </cell>
          <cell r="JE41">
            <v>0</v>
          </cell>
          <cell r="JF41">
            <v>0</v>
          </cell>
          <cell r="JG41">
            <v>3.1169999419944361E-4</v>
          </cell>
          <cell r="JH41">
            <v>1.0227849998045713E-2</v>
          </cell>
          <cell r="JI41">
            <v>3.3233299982384779E-3</v>
          </cell>
          <cell r="JJ41">
            <v>1.587719999224646E-2</v>
          </cell>
          <cell r="JK41">
            <v>30935.190882479987</v>
          </cell>
          <cell r="JL41">
            <v>30935.250362639952</v>
          </cell>
          <cell r="JM41">
            <v>66.648447195473068</v>
          </cell>
          <cell r="JN41">
            <v>57.554790324242724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R42"/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F42"/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T42"/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H42"/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V42"/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J42"/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X42"/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M42"/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Q42"/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F42"/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129347.41285834962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30171.967759019983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122737.65689124998</v>
          </cell>
          <cell r="JL42">
            <v>122737.65689124998</v>
          </cell>
          <cell r="JM42">
            <v>94.88992023803516</v>
          </cell>
          <cell r="JN42">
            <v>81.942936302275612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R43"/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F43"/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T43"/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H43"/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V43"/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J43"/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X43"/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M43"/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Q43"/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F43"/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2809.5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6170.2</v>
          </cell>
          <cell r="JL43">
            <v>6170.2</v>
          </cell>
          <cell r="JM43">
            <v>219.61914931482468</v>
          </cell>
          <cell r="JN43">
            <v>189.65384224078124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R44"/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F44"/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T44"/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H44"/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V44"/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J44"/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X44"/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M44"/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Q44"/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F44"/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9763.8276669900006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46535.952319420001</v>
          </cell>
          <cell r="JL44">
            <v>46535.952319420001</v>
          </cell>
          <cell r="JM44">
            <v>476.61587142459405</v>
          </cell>
          <cell r="JN44">
            <v>411.58538119567709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-73354.909608330869</v>
          </cell>
          <cell r="IX45">
            <v>-224845.09483587032</v>
          </cell>
          <cell r="IY45">
            <v>1314.2488887428481</v>
          </cell>
          <cell r="IZ45">
            <v>-3750.3271546424075</v>
          </cell>
          <cell r="JA45">
            <v>-22512.497984538961</v>
          </cell>
          <cell r="JB45">
            <v>1412.5033589467639</v>
          </cell>
          <cell r="JC45">
            <v>-1.3862879990483634E-2</v>
          </cell>
          <cell r="JD45">
            <v>-1.587719999224646E-2</v>
          </cell>
          <cell r="JE45">
            <v>0</v>
          </cell>
          <cell r="JF45">
            <v>0</v>
          </cell>
          <cell r="JG45">
            <v>-3.1169999419944361E-4</v>
          </cell>
          <cell r="JH45">
            <v>-1.0227849998045713E-2</v>
          </cell>
          <cell r="JI45">
            <v>-3.3233299982384779E-3</v>
          </cell>
          <cell r="JJ45">
            <v>-1.587719999224646E-2</v>
          </cell>
          <cell r="JK45">
            <v>-23536.072891491756</v>
          </cell>
          <cell r="JL45">
            <v>-23536.132371651722</v>
          </cell>
          <cell r="JM45">
            <v>32.085204681131231</v>
          </cell>
          <cell r="JN45">
            <v>27.707430640009701</v>
          </cell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/>
          <cell r="CS46"/>
          <cell r="CT46"/>
          <cell r="CU46"/>
          <cell r="CV46"/>
          <cell r="CW46"/>
          <cell r="CX46"/>
          <cell r="CY46"/>
          <cell r="CZ46"/>
          <cell r="DA46"/>
          <cell r="DB46"/>
          <cell r="DC46"/>
          <cell r="DD46"/>
          <cell r="DE46"/>
          <cell r="DF46"/>
          <cell r="DG46"/>
          <cell r="DH46"/>
          <cell r="DI46"/>
          <cell r="DJ46"/>
          <cell r="DK46"/>
          <cell r="DL46"/>
          <cell r="DM46"/>
          <cell r="DN46"/>
          <cell r="DO46"/>
          <cell r="DP46"/>
          <cell r="DQ46"/>
          <cell r="DR46"/>
          <cell r="DS46"/>
          <cell r="DT46"/>
          <cell r="DU46"/>
          <cell r="DV46"/>
          <cell r="DW46"/>
          <cell r="DX46"/>
          <cell r="DY46"/>
          <cell r="DZ46"/>
          <cell r="EA46"/>
          <cell r="EB46"/>
          <cell r="EC46"/>
          <cell r="ED46"/>
          <cell r="EE46"/>
          <cell r="EF46"/>
          <cell r="EG46"/>
          <cell r="EH46"/>
          <cell r="EI46"/>
          <cell r="EJ46"/>
          <cell r="EK46"/>
          <cell r="EL46"/>
          <cell r="EM46"/>
          <cell r="EN46"/>
          <cell r="EO46"/>
          <cell r="EP46"/>
          <cell r="EQ46"/>
          <cell r="ER46"/>
          <cell r="ES46"/>
          <cell r="ET46"/>
          <cell r="EU46"/>
          <cell r="EV46"/>
          <cell r="EW46"/>
          <cell r="EX46"/>
          <cell r="EY46"/>
          <cell r="EZ46"/>
          <cell r="FA46"/>
          <cell r="FC46"/>
          <cell r="FD46"/>
          <cell r="FE46"/>
          <cell r="FF46"/>
          <cell r="FG46"/>
          <cell r="FH46"/>
          <cell r="FI46"/>
          <cell r="FJ46"/>
          <cell r="FK46"/>
          <cell r="FL46"/>
          <cell r="FM46"/>
          <cell r="FN46"/>
          <cell r="FO46"/>
          <cell r="FP46"/>
          <cell r="FQ46"/>
          <cell r="FR46"/>
          <cell r="FS46"/>
          <cell r="FT46"/>
          <cell r="FU46"/>
          <cell r="FV46"/>
          <cell r="FW46"/>
          <cell r="FX46"/>
          <cell r="FY46"/>
          <cell r="FZ46"/>
          <cell r="GA46"/>
          <cell r="GB46"/>
          <cell r="GC46"/>
          <cell r="GD46"/>
          <cell r="GE46"/>
          <cell r="GF46"/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R47"/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F47"/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T47"/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H47"/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V47"/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J47"/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X47"/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M47"/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Q47"/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F47"/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239076.19590195001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482840.39192732022</v>
          </cell>
          <cell r="JL47">
            <v>482840.39192732022</v>
          </cell>
          <cell r="JM47">
            <v>201.96088117670351</v>
          </cell>
          <cell r="JN47">
            <v>174.40490602478715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R48"/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F48"/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T48"/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H48"/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V48"/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J48"/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X48"/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M48"/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Q48"/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F48"/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5161.6388172099996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110.94641016</v>
          </cell>
          <cell r="JL48">
            <v>110.94641016</v>
          </cell>
          <cell r="JM48">
            <v>2.1494415647619727</v>
          </cell>
          <cell r="JN48">
            <v>1.8561671543713063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R49"/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F49"/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T49"/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H49"/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V49"/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J49"/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X49"/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M49"/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Q49"/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F49"/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5101.6350105300007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767.39082823999991</v>
          </cell>
          <cell r="JB49">
            <v>643.55000000000007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2344.4169999999999</v>
          </cell>
          <cell r="JL49">
            <v>2344.4169999999999</v>
          </cell>
          <cell r="JM49">
            <v>45.954228304475322</v>
          </cell>
          <cell r="JN49">
            <v>39.68413497795796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R50"/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F50"/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T50"/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H50"/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V50"/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J50"/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X50"/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M50"/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Q50"/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F50"/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96764.743382119996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23212.431048579998</v>
          </cell>
          <cell r="JB50">
            <v>34612.07277595999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135418.61087893997</v>
          </cell>
          <cell r="JL50">
            <v>135418.61087893997</v>
          </cell>
          <cell r="JM50">
            <v>139.94623056475999</v>
          </cell>
          <cell r="JN50">
            <v>120.85166715436959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132048.17869209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344966.41763822024</v>
          </cell>
          <cell r="JL51">
            <v>344966.41763822024</v>
          </cell>
          <cell r="JM51">
            <v>261.24284413086309</v>
          </cell>
          <cell r="JN51">
            <v>225.59831099383686</v>
          </cell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Q52"/>
          <cell r="R52"/>
          <cell r="S52"/>
          <cell r="T52"/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/>
          <cell r="CS52"/>
          <cell r="CT52"/>
          <cell r="CU52"/>
          <cell r="CV52"/>
          <cell r="CW52"/>
          <cell r="CX52"/>
          <cell r="CY52"/>
          <cell r="CZ52"/>
          <cell r="DA52"/>
          <cell r="DB52"/>
          <cell r="DC52"/>
          <cell r="DD52"/>
          <cell r="DE52"/>
          <cell r="DF52"/>
          <cell r="DG52"/>
          <cell r="DH52"/>
          <cell r="DI52"/>
          <cell r="DJ52"/>
          <cell r="DK52"/>
          <cell r="DL52"/>
          <cell r="DM52"/>
          <cell r="DN52"/>
          <cell r="DO52"/>
          <cell r="DP52"/>
          <cell r="DQ52"/>
          <cell r="DR52"/>
          <cell r="DS52"/>
          <cell r="DT52"/>
          <cell r="DU52"/>
          <cell r="DV52"/>
          <cell r="DW52"/>
          <cell r="DX52"/>
          <cell r="DY52"/>
          <cell r="DZ52"/>
          <cell r="EA52"/>
          <cell r="EB52"/>
          <cell r="EC52"/>
          <cell r="ED52"/>
          <cell r="EE52"/>
          <cell r="EF52"/>
          <cell r="EG52"/>
          <cell r="EH52"/>
          <cell r="EI52"/>
          <cell r="EJ52"/>
          <cell r="EK52"/>
          <cell r="EL52"/>
          <cell r="EM52"/>
          <cell r="EN52"/>
          <cell r="EO52"/>
          <cell r="EP52"/>
          <cell r="EQ52"/>
          <cell r="ER52"/>
          <cell r="ES52"/>
          <cell r="ET52"/>
          <cell r="EU52"/>
          <cell r="EV52"/>
          <cell r="EW52"/>
          <cell r="EX52"/>
          <cell r="EY52"/>
          <cell r="EZ52"/>
          <cell r="FA52"/>
          <cell r="FC52"/>
          <cell r="FD52"/>
          <cell r="FE52"/>
          <cell r="FF52"/>
          <cell r="FG52"/>
          <cell r="FH52"/>
          <cell r="FI52"/>
          <cell r="FJ52"/>
          <cell r="FK52"/>
          <cell r="FL52"/>
          <cell r="FM52"/>
          <cell r="FN52"/>
          <cell r="FO52"/>
          <cell r="FP52"/>
          <cell r="FQ52"/>
          <cell r="FR52"/>
          <cell r="FS52"/>
          <cell r="FT52"/>
          <cell r="FU52"/>
          <cell r="FV52"/>
          <cell r="FW52"/>
          <cell r="FX52"/>
          <cell r="FY52"/>
          <cell r="FZ52"/>
          <cell r="GA52"/>
          <cell r="GB52"/>
          <cell r="GC52"/>
          <cell r="GD52"/>
          <cell r="GE52"/>
          <cell r="GF52"/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R53"/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F53"/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T53"/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H53"/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V53"/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J53"/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X53"/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M53"/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Q53"/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F53"/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226064.56072057001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93570.995100690125</v>
          </cell>
          <cell r="JB53">
            <v>79160.785378324726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299791.61324218486</v>
          </cell>
          <cell r="JL53">
            <v>299791.61324218486</v>
          </cell>
          <cell r="JM53">
            <v>132.61327307854594</v>
          </cell>
          <cell r="JN53">
            <v>114.51923409200859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R54"/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F54"/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T54"/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H54"/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V54"/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J54"/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X54"/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M54"/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Q54"/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F54"/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155007.79839472001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253015.69328088014</v>
          </cell>
          <cell r="JL54">
            <v>253015.69328088014</v>
          </cell>
          <cell r="JM54">
            <v>163.22771879940368</v>
          </cell>
          <cell r="JN54">
            <v>140.95657927409644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R55"/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F55"/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T55"/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H55"/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V55"/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J55"/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X55"/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M55"/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Q55"/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F55"/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37559.258325850002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44690.24996130474</v>
          </cell>
          <cell r="JL55">
            <v>44690.24996130474</v>
          </cell>
          <cell r="JM55">
            <v>118.98597563772142</v>
          </cell>
          <cell r="JN55">
            <v>102.75127429855047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Q56"/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F56"/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33497.504000000001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254.4</v>
          </cell>
          <cell r="JB56">
            <v>1807.4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2085.67</v>
          </cell>
          <cell r="JL56">
            <v>2085.67</v>
          </cell>
          <cell r="JM56">
            <v>6.2263445061458906</v>
          </cell>
          <cell r="JN56">
            <v>5.376808727241702</v>
          </cell>
        </row>
      </sheetData>
      <sheetData sheetId="1">
        <row r="7">
          <cell r="C7">
            <v>40.933792290828542</v>
          </cell>
          <cell r="D7">
            <v>41.560256800418244</v>
          </cell>
          <cell r="E7">
            <v>41.483879165146284</v>
          </cell>
          <cell r="F7">
            <v>41.034393224769822</v>
          </cell>
          <cell r="G7">
            <v>39.342182046910921</v>
          </cell>
          <cell r="H7">
            <v>39.329416888116256</v>
          </cell>
          <cell r="I7">
            <v>37.72260651588465</v>
          </cell>
          <cell r="J7">
            <v>38.637684666595185</v>
          </cell>
          <cell r="K7">
            <v>37.320532346689994</v>
          </cell>
          <cell r="L7">
            <v>38.955250921575832</v>
          </cell>
          <cell r="M7">
            <v>39.277476657925178</v>
          </cell>
          <cell r="N7">
            <v>40.692882475816447</v>
          </cell>
          <cell r="O7">
            <v>41.452061725634984</v>
          </cell>
          <cell r="P7">
            <v>41.500000344750113</v>
          </cell>
          <cell r="Q7">
            <v>42.025470305936857</v>
          </cell>
          <cell r="R7">
            <v>40.966254080892561</v>
          </cell>
          <cell r="S7">
            <v>43.251802371579423</v>
          </cell>
          <cell r="T7">
            <v>43.765930758051773</v>
          </cell>
        </row>
        <row r="8">
          <cell r="C8">
            <v>40.778997668368625</v>
          </cell>
          <cell r="D8">
            <v>41.473614974706905</v>
          </cell>
          <cell r="E8">
            <v>41.432289724778897</v>
          </cell>
          <cell r="F8">
            <v>40.981803223971106</v>
          </cell>
          <cell r="G8">
            <v>39.130090712683817</v>
          </cell>
          <cell r="H8">
            <v>39.102084108319055</v>
          </cell>
          <cell r="I8">
            <v>37.649344003321389</v>
          </cell>
          <cell r="J8">
            <v>38.560385146307596</v>
          </cell>
          <cell r="K8">
            <v>37.246052474488295</v>
          </cell>
          <cell r="L8">
            <v>38.740368746968471</v>
          </cell>
          <cell r="M8">
            <v>39.11021438074777</v>
          </cell>
          <cell r="N8">
            <v>40.485223321618491</v>
          </cell>
          <cell r="O8">
            <v>41.272842191241793</v>
          </cell>
          <cell r="P8">
            <v>41.21084451885519</v>
          </cell>
          <cell r="Q8">
            <v>41.751319153498315</v>
          </cell>
          <cell r="R8">
            <v>40.763563624948972</v>
          </cell>
          <cell r="S8">
            <v>42.943839051801426</v>
          </cell>
          <cell r="T8">
            <v>43.537367582761661</v>
          </cell>
        </row>
        <row r="9">
          <cell r="C9">
            <v>36.243915304527889</v>
          </cell>
          <cell r="D9">
            <v>36.320550364259468</v>
          </cell>
          <cell r="E9">
            <v>36.170044837034432</v>
          </cell>
          <cell r="F9">
            <v>36.160806857065239</v>
          </cell>
          <cell r="G9">
            <v>34.552475001034658</v>
          </cell>
          <cell r="H9">
            <v>34.193646127262944</v>
          </cell>
          <cell r="I9">
            <v>32.973173571827829</v>
          </cell>
          <cell r="J9">
            <v>33.925058419725985</v>
          </cell>
          <cell r="K9">
            <v>33.160131457109074</v>
          </cell>
          <cell r="L9">
            <v>34.587679391488649</v>
          </cell>
          <cell r="M9">
            <v>33.918498093847013</v>
          </cell>
          <cell r="N9">
            <v>35.019869965017151</v>
          </cell>
          <cell r="O9">
            <v>36.085075825042999</v>
          </cell>
          <cell r="P9">
            <v>35.920773391549368</v>
          </cell>
          <cell r="Q9">
            <v>36.771155174018986</v>
          </cell>
          <cell r="R9">
            <v>36.16669720241665</v>
          </cell>
          <cell r="S9">
            <v>38.598036674731993</v>
          </cell>
          <cell r="T9">
            <v>38.919801270146557</v>
          </cell>
        </row>
        <row r="10">
          <cell r="C10">
            <v>5.1050355407811381</v>
          </cell>
          <cell r="D10">
            <v>5.437374375575633</v>
          </cell>
          <cell r="E10">
            <v>4.5877615670417971</v>
          </cell>
          <cell r="F10">
            <v>4.691539637381128</v>
          </cell>
          <cell r="G10">
            <v>4.373391185179087</v>
          </cell>
          <cell r="H10">
            <v>4.2777416442237755</v>
          </cell>
          <cell r="I10">
            <v>4.1753400472667819</v>
          </cell>
          <cell r="J10">
            <v>4.3375092258027026</v>
          </cell>
          <cell r="K10">
            <v>3.7873635864226074</v>
          </cell>
          <cell r="L10">
            <v>3.5207954433276485</v>
          </cell>
          <cell r="M10">
            <v>3.4014980750542914</v>
          </cell>
          <cell r="N10">
            <v>3.4244438341237262</v>
          </cell>
          <cell r="O10">
            <v>3.5264163261621269</v>
          </cell>
          <cell r="P10">
            <v>3.5368668211733638</v>
          </cell>
          <cell r="Q10">
            <v>3.7577471410977537</v>
          </cell>
          <cell r="R10">
            <v>3.7088323128566789</v>
          </cell>
          <cell r="S10">
            <v>4.0816176539193894</v>
          </cell>
          <cell r="T10">
            <v>4.2640950439383376</v>
          </cell>
        </row>
        <row r="11">
          <cell r="C11">
            <v>4.2646830480532056</v>
          </cell>
          <cell r="D11">
            <v>4.4393130252663306</v>
          </cell>
          <cell r="E11">
            <v>3.4629566726404528</v>
          </cell>
          <cell r="F11">
            <v>3.5176758517486078</v>
          </cell>
          <cell r="G11">
            <v>3.4176674143787888</v>
          </cell>
          <cell r="H11">
            <v>3.2810709786722092</v>
          </cell>
          <cell r="I11">
            <v>3.2278604635531476</v>
          </cell>
          <cell r="J11">
            <v>3.3017738000515773</v>
          </cell>
          <cell r="K11">
            <v>2.822357141673538</v>
          </cell>
          <cell r="L11">
            <v>2.5944874002882261</v>
          </cell>
          <cell r="M11">
            <v>2.5244437979730061</v>
          </cell>
          <cell r="N11">
            <v>2.4957259407502144</v>
          </cell>
          <cell r="O11">
            <v>2.582580357899861</v>
          </cell>
          <cell r="P11">
            <v>2.5759438695198802</v>
          </cell>
          <cell r="Q11">
            <v>2.7210233795974843</v>
          </cell>
          <cell r="R11">
            <v>2.7780260155685483</v>
          </cell>
          <cell r="S11">
            <v>3.0981607514939564</v>
          </cell>
          <cell r="T11">
            <v>3.141347994990483</v>
          </cell>
        </row>
        <row r="12">
          <cell r="C12">
            <v>0.84035249272793178</v>
          </cell>
          <cell r="D12">
            <v>0.99806135030930176</v>
          </cell>
          <cell r="E12">
            <v>1.1248048944013451</v>
          </cell>
          <cell r="F12">
            <v>1.1738637856325198</v>
          </cell>
          <cell r="G12">
            <v>0.95572377080029758</v>
          </cell>
          <cell r="H12">
            <v>0.99667066555156614</v>
          </cell>
          <cell r="I12">
            <v>0.9474795837136335</v>
          </cell>
          <cell r="J12">
            <v>1.0357354257511253</v>
          </cell>
          <cell r="K12">
            <v>0.96500644474906905</v>
          </cell>
          <cell r="L12">
            <v>0.92630804303942249</v>
          </cell>
          <cell r="M12">
            <v>0.87705427708128536</v>
          </cell>
          <cell r="N12">
            <v>0.92871789337351185</v>
          </cell>
          <cell r="O12">
            <v>0.94383596826226546</v>
          </cell>
          <cell r="P12">
            <v>0.9609229516534834</v>
          </cell>
          <cell r="Q12">
            <v>1.03672376150027</v>
          </cell>
          <cell r="R12">
            <v>0.93080629728813036</v>
          </cell>
          <cell r="S12">
            <v>0.98345690242543271</v>
          </cell>
          <cell r="T12">
            <v>1.1227470489478546</v>
          </cell>
        </row>
        <row r="13">
          <cell r="C13">
            <v>0.55813406921410846</v>
          </cell>
          <cell r="D13">
            <v>0.83966773212233781</v>
          </cell>
          <cell r="E13">
            <v>1.1763993881708081</v>
          </cell>
          <cell r="F13">
            <v>1.3411584170633277</v>
          </cell>
          <cell r="G13">
            <v>1.0226639698546713</v>
          </cell>
          <cell r="H13">
            <v>1.0026817608074625</v>
          </cell>
          <cell r="I13">
            <v>1.0465993528242032</v>
          </cell>
          <cell r="J13">
            <v>1.4377692960036039</v>
          </cell>
          <cell r="K13">
            <v>1.4720314742231522</v>
          </cell>
          <cell r="L13">
            <v>1.748415569325422</v>
          </cell>
          <cell r="M13">
            <v>1.4523244733561398</v>
          </cell>
          <cell r="N13">
            <v>1.7758634957599742</v>
          </cell>
          <cell r="O13">
            <v>2.3479351276721356</v>
          </cell>
          <cell r="P13">
            <v>2.2174145842351294</v>
          </cell>
          <cell r="Q13">
            <v>2.3371963595772001</v>
          </cell>
          <cell r="R13">
            <v>2.2325704569031748</v>
          </cell>
          <cell r="S13">
            <v>2.5431450033591192</v>
          </cell>
          <cell r="T13">
            <v>2.9512079772634299</v>
          </cell>
        </row>
        <row r="14">
          <cell r="C14">
            <v>11.695943812171631</v>
          </cell>
          <cell r="D14">
            <v>10.325219000830185</v>
          </cell>
          <cell r="E14">
            <v>10.519717298546746</v>
          </cell>
          <cell r="F14">
            <v>10.372875100672559</v>
          </cell>
          <cell r="G14">
            <v>9.7285051249122851</v>
          </cell>
          <cell r="H14">
            <v>9.82499226303608</v>
          </cell>
          <cell r="I14">
            <v>9.4800785289397975</v>
          </cell>
          <cell r="J14">
            <v>9.6447829030310039</v>
          </cell>
          <cell r="K14">
            <v>9.2357636277083941</v>
          </cell>
          <cell r="L14">
            <v>9.8439952872704399</v>
          </cell>
          <cell r="M14">
            <v>9.6420450571030916</v>
          </cell>
          <cell r="N14">
            <v>10.015093168643755</v>
          </cell>
          <cell r="O14">
            <v>10.06717145257331</v>
          </cell>
          <cell r="P14">
            <v>9.8528499947229733</v>
          </cell>
          <cell r="Q14">
            <v>10.154527026554954</v>
          </cell>
          <cell r="R14">
            <v>9.979068038390345</v>
          </cell>
          <cell r="S14">
            <v>10.509133749860807</v>
          </cell>
          <cell r="T14">
            <v>10.992728132669265</v>
          </cell>
        </row>
        <row r="15">
          <cell r="C15">
            <v>3.8141019812807846</v>
          </cell>
          <cell r="D15">
            <v>3.1404499105399664</v>
          </cell>
          <cell r="E15">
            <v>3.2367079822859752</v>
          </cell>
          <cell r="F15">
            <v>3.0497113336392023</v>
          </cell>
          <cell r="G15">
            <v>3.9534593031967193</v>
          </cell>
          <cell r="H15">
            <v>3.3559365614761525</v>
          </cell>
          <cell r="I15">
            <v>3.1401541311727073</v>
          </cell>
          <cell r="J15">
            <v>3.0064703846163212</v>
          </cell>
          <cell r="K15">
            <v>2.6725561916320162</v>
          </cell>
          <cell r="L15">
            <v>2.6788255808478598</v>
          </cell>
          <cell r="M15">
            <v>2.2546027886904079</v>
          </cell>
          <cell r="N15">
            <v>2.4877133983588458</v>
          </cell>
          <cell r="O15">
            <v>1.8209489024133159</v>
          </cell>
          <cell r="P15">
            <v>1.2417733128144306</v>
          </cell>
          <cell r="Q15">
            <v>1.2927752457406152</v>
          </cell>
          <cell r="R15">
            <v>1.6602197804105452</v>
          </cell>
          <cell r="S15">
            <v>1.3942950831672938</v>
          </cell>
          <cell r="T15">
            <v>0.98981951533209378</v>
          </cell>
        </row>
        <row r="16">
          <cell r="C16">
            <v>6.5885140540387059</v>
          </cell>
          <cell r="D16">
            <v>6.8882538531557751</v>
          </cell>
          <cell r="E16">
            <v>7.1027755724271353</v>
          </cell>
          <cell r="F16">
            <v>7.1882819870645642</v>
          </cell>
          <cell r="G16">
            <v>5.6796119188784067</v>
          </cell>
          <cell r="H16">
            <v>6.3880840004680719</v>
          </cell>
          <cell r="I16">
            <v>6.2666441474772832</v>
          </cell>
          <cell r="J16">
            <v>6.5734759222114958</v>
          </cell>
          <cell r="K16">
            <v>6.4991954603354243</v>
          </cell>
          <cell r="L16">
            <v>7.1024548109194692</v>
          </cell>
          <cell r="M16">
            <v>7.3214860637750405</v>
          </cell>
          <cell r="N16">
            <v>7.4621174304679965</v>
          </cell>
          <cell r="O16">
            <v>8.1800051200854149</v>
          </cell>
          <cell r="P16">
            <v>8.5435209083438952</v>
          </cell>
          <cell r="Q16">
            <v>8.794333873286817</v>
          </cell>
          <cell r="R16">
            <v>8.2502323780234512</v>
          </cell>
          <cell r="S16">
            <v>9.051246124780203</v>
          </cell>
          <cell r="T16">
            <v>9.9400678739920334</v>
          </cell>
        </row>
        <row r="17">
          <cell r="C17">
            <v>1.2933277768521387</v>
          </cell>
          <cell r="D17">
            <v>0.2965152371344445</v>
          </cell>
          <cell r="E17">
            <v>0.18023374383363644</v>
          </cell>
          <cell r="F17">
            <v>0.13488177996879402</v>
          </cell>
          <cell r="G17">
            <v>9.543390283716098E-2</v>
          </cell>
          <cell r="H17">
            <v>8.0971701091856196E-2</v>
          </cell>
          <cell r="I17">
            <v>7.3280250289805338E-2</v>
          </cell>
          <cell r="J17">
            <v>6.4836596203189545E-2</v>
          </cell>
          <cell r="K17">
            <v>6.4011975740954311E-2</v>
          </cell>
          <cell r="L17">
            <v>6.2714895503111753E-2</v>
          </cell>
          <cell r="M17">
            <v>6.5956204637642041E-2</v>
          </cell>
          <cell r="N17">
            <v>6.5262339816914566E-2</v>
          </cell>
          <cell r="O17">
            <v>6.6217430074579156E-2</v>
          </cell>
          <cell r="P17">
            <v>6.7555773564645705E-2</v>
          </cell>
          <cell r="Q17">
            <v>6.7417907527521512E-2</v>
          </cell>
          <cell r="R17">
            <v>6.8615879956347908E-2</v>
          </cell>
          <cell r="S17">
            <v>6.3592541913306933E-2</v>
          </cell>
          <cell r="T17">
            <v>6.284074334513759E-2</v>
          </cell>
        </row>
        <row r="18">
          <cell r="C18">
            <v>3.8592801625308044</v>
          </cell>
          <cell r="D18">
            <v>3.9820600220766833</v>
          </cell>
          <cell r="E18">
            <v>3.9073035818349298</v>
          </cell>
          <cell r="F18">
            <v>3.7867998172752881</v>
          </cell>
          <cell r="G18">
            <v>4.4159606096367954</v>
          </cell>
          <cell r="H18">
            <v>4.6812110788195254</v>
          </cell>
          <cell r="I18">
            <v>4.732460693757794</v>
          </cell>
          <cell r="J18">
            <v>4.753139165752315</v>
          </cell>
          <cell r="K18">
            <v>4.9684796738363852</v>
          </cell>
          <cell r="L18">
            <v>5.1068618162846633</v>
          </cell>
          <cell r="M18">
            <v>5.4641850684729087</v>
          </cell>
          <cell r="N18">
            <v>5.86560615642526</v>
          </cell>
          <cell r="O18">
            <v>5.8801253631331392</v>
          </cell>
          <cell r="P18">
            <v>5.7173889943056988</v>
          </cell>
          <cell r="Q18">
            <v>5.6538938533729528</v>
          </cell>
          <cell r="R18">
            <v>5.5598305064100186</v>
          </cell>
          <cell r="S18">
            <v>5.263663665261638</v>
          </cell>
          <cell r="T18">
            <v>4.7634593092422923</v>
          </cell>
        </row>
        <row r="19">
          <cell r="C19">
            <v>2.3848548440828146</v>
          </cell>
          <cell r="D19">
            <v>2.3450511814185453</v>
          </cell>
          <cell r="E19">
            <v>2.1595720623076833</v>
          </cell>
          <cell r="F19">
            <v>2.0803919825011508</v>
          </cell>
          <cell r="G19">
            <v>2.435795905894425</v>
          </cell>
          <cell r="H19">
            <v>2.472660340072824</v>
          </cell>
          <cell r="I19">
            <v>2.4651691739250818</v>
          </cell>
          <cell r="J19">
            <v>2.3806077272955135</v>
          </cell>
          <cell r="K19">
            <v>2.6006076463215866</v>
          </cell>
          <cell r="L19">
            <v>2.9162375656572168</v>
          </cell>
          <cell r="M19">
            <v>2.9518042895488974</v>
          </cell>
          <cell r="N19">
            <v>3.1786059479181965</v>
          </cell>
          <cell r="O19">
            <v>3.1050338466425762</v>
          </cell>
          <cell r="P19">
            <v>3.0907993772836146</v>
          </cell>
          <cell r="Q19">
            <v>3.0492595613907501</v>
          </cell>
          <cell r="R19">
            <v>2.9442688755177429</v>
          </cell>
          <cell r="S19">
            <v>2.9044819109894151</v>
          </cell>
          <cell r="T19">
            <v>2.5057454851422571</v>
          </cell>
        </row>
        <row r="20">
          <cell r="C20">
            <v>1.0311880601770165</v>
          </cell>
          <cell r="D20">
            <v>1.1988353065139719</v>
          </cell>
          <cell r="E20">
            <v>1.362075275844177</v>
          </cell>
          <cell r="F20">
            <v>1.3526108582588754</v>
          </cell>
          <cell r="G20">
            <v>1.6579855832624779</v>
          </cell>
          <cell r="H20">
            <v>1.8695307468811595</v>
          </cell>
          <cell r="I20">
            <v>1.9153020932903602</v>
          </cell>
          <cell r="J20">
            <v>2.0058447566556068</v>
          </cell>
          <cell r="K20">
            <v>2.0322310731136422</v>
          </cell>
          <cell r="L20">
            <v>1.864392917450912</v>
          </cell>
          <cell r="M20">
            <v>2.0919633121841095</v>
          </cell>
          <cell r="N20">
            <v>2.0265597000133764</v>
          </cell>
          <cell r="O20">
            <v>2.0812578969433901</v>
          </cell>
          <cell r="P20">
            <v>1.9609149288423369</v>
          </cell>
          <cell r="Q20">
            <v>1.9538109788063154</v>
          </cell>
          <cell r="R20">
            <v>1.9730490501888389</v>
          </cell>
          <cell r="S20">
            <v>1.7814508038776753</v>
          </cell>
          <cell r="T20">
            <v>1.6924476895280336</v>
          </cell>
        </row>
        <row r="21">
          <cell r="C21">
            <v>0.44323725827097238</v>
          </cell>
          <cell r="D21">
            <v>0.43817353414416582</v>
          </cell>
          <cell r="E21">
            <v>0.38565624368306961</v>
          </cell>
          <cell r="F21">
            <v>0.35379697651526198</v>
          </cell>
          <cell r="G21">
            <v>0.322179120479892</v>
          </cell>
          <cell r="H21">
            <v>0.3390199918655411</v>
          </cell>
          <cell r="I21">
            <v>0.35198942654235188</v>
          </cell>
          <cell r="J21">
            <v>0.36668668180119462</v>
          </cell>
          <cell r="K21">
            <v>0.33564095440115671</v>
          </cell>
          <cell r="L21">
            <v>0.32623133317653508</v>
          </cell>
          <cell r="M21">
            <v>0.42041746673990232</v>
          </cell>
          <cell r="N21">
            <v>0.66044050849368807</v>
          </cell>
          <cell r="O21">
            <v>0.69383361954717293</v>
          </cell>
          <cell r="P21">
            <v>0.66567468817974751</v>
          </cell>
          <cell r="Q21">
            <v>0.65082331317588771</v>
          </cell>
          <cell r="R21">
            <v>0.64251258070343698</v>
          </cell>
          <cell r="S21">
            <v>0.57773095039454725</v>
          </cell>
          <cell r="T21">
            <v>0.5652661345720017</v>
          </cell>
        </row>
        <row r="22">
          <cell r="C22">
            <v>2.109790567374918</v>
          </cell>
          <cell r="D22">
            <v>2.0804332224649484</v>
          </cell>
          <cell r="E22">
            <v>2.2738656164507707</v>
          </cell>
          <cell r="F22">
            <v>2.2274541479666623</v>
          </cell>
          <cell r="G22">
            <v>1.5739721972183736</v>
          </cell>
          <cell r="H22">
            <v>1.3623857816309692</v>
          </cell>
          <cell r="I22">
            <v>1.0742490402633482</v>
          </cell>
          <cell r="J22">
            <v>0.93916812152290474</v>
          </cell>
          <cell r="K22">
            <v>0.78870929500216314</v>
          </cell>
          <cell r="L22">
            <v>0.74571316382549002</v>
          </cell>
          <cell r="M22">
            <v>0.77220672834478377</v>
          </cell>
          <cell r="N22">
            <v>0.80444284313679359</v>
          </cell>
          <cell r="O22">
            <v>0.83407894000054261</v>
          </cell>
          <cell r="P22">
            <v>0.86044093179049386</v>
          </cell>
          <cell r="Q22">
            <v>0.887023408320332</v>
          </cell>
          <cell r="R22">
            <v>0.9432804668582454</v>
          </cell>
          <cell r="S22">
            <v>0.98842058874926508</v>
          </cell>
          <cell r="T22">
            <v>1.1144542948813874</v>
          </cell>
        </row>
        <row r="23">
          <cell r="C23">
            <v>1.309903072239019</v>
          </cell>
          <cell r="D23">
            <v>1.3884566804891254</v>
          </cell>
          <cell r="E23">
            <v>1.3005769068264301</v>
          </cell>
          <cell r="F23">
            <v>1.2229099140572721</v>
          </cell>
          <cell r="G23">
            <v>1.2146307384451878</v>
          </cell>
          <cell r="H23">
            <v>1.4145049164310772</v>
          </cell>
          <cell r="I23">
            <v>1.2054108055508321</v>
          </cell>
          <cell r="J23">
            <v>1.1182303145385815</v>
          </cell>
          <cell r="K23">
            <v>1.0545297734330703</v>
          </cell>
          <cell r="L23">
            <v>1.3775398380441406</v>
          </cell>
          <cell r="M23">
            <v>1.4668361691082619</v>
          </cell>
          <cell r="N23">
            <v>1.4854152671511118</v>
          </cell>
          <cell r="O23">
            <v>1.5103604570101488</v>
          </cell>
          <cell r="P23">
            <v>1.5206676003773518</v>
          </cell>
          <cell r="Q23">
            <v>1.5149970812641291</v>
          </cell>
          <cell r="R23">
            <v>1.5032127992442819</v>
          </cell>
          <cell r="S23">
            <v>1.4648012072366665</v>
          </cell>
          <cell r="T23">
            <v>1.4045094592565956</v>
          </cell>
        </row>
        <row r="24">
          <cell r="C24">
            <v>11.605828080216263</v>
          </cell>
          <cell r="D24">
            <v>12.267339330700558</v>
          </cell>
          <cell r="E24">
            <v>12.404420478162953</v>
          </cell>
          <cell r="F24">
            <v>12.518069822648997</v>
          </cell>
          <cell r="G24">
            <v>12.223351175788263</v>
          </cell>
          <cell r="H24">
            <v>11.63012868231405</v>
          </cell>
          <cell r="I24">
            <v>11.25903510322507</v>
          </cell>
          <cell r="J24">
            <v>11.694459393074876</v>
          </cell>
          <cell r="K24">
            <v>11.853254026483299</v>
          </cell>
          <cell r="L24">
            <v>12.244358273410839</v>
          </cell>
          <cell r="M24">
            <v>11.719402522407542</v>
          </cell>
          <cell r="N24">
            <v>11.649005199776534</v>
          </cell>
          <cell r="O24">
            <v>11.918988158491597</v>
          </cell>
          <cell r="P24">
            <v>12.215144464944357</v>
          </cell>
          <cell r="Q24">
            <v>12.465770303831663</v>
          </cell>
          <cell r="R24">
            <v>12.239902621753902</v>
          </cell>
          <cell r="S24">
            <v>13.747254806345103</v>
          </cell>
          <cell r="T24">
            <v>13.429347052895254</v>
          </cell>
        </row>
        <row r="25">
          <cell r="C25">
            <v>4.5350823638407372</v>
          </cell>
          <cell r="D25">
            <v>5.1530646104474318</v>
          </cell>
          <cell r="E25">
            <v>5.2622448877444636</v>
          </cell>
          <cell r="F25">
            <v>4.8209963669058755</v>
          </cell>
          <cell r="G25">
            <v>4.5776157116491545</v>
          </cell>
          <cell r="H25">
            <v>4.9084379810561165</v>
          </cell>
          <cell r="I25">
            <v>4.6761704314935635</v>
          </cell>
          <cell r="J25">
            <v>4.6353267265816021</v>
          </cell>
          <cell r="K25">
            <v>4.0859210173792198</v>
          </cell>
          <cell r="L25">
            <v>4.1526893554798221</v>
          </cell>
          <cell r="M25">
            <v>5.1917162869007516</v>
          </cell>
          <cell r="N25">
            <v>5.465353356601339</v>
          </cell>
          <cell r="O25">
            <v>5.1877663661987903</v>
          </cell>
          <cell r="P25">
            <v>5.2900711273058203</v>
          </cell>
          <cell r="Q25">
            <v>4.9801639794793333</v>
          </cell>
          <cell r="R25">
            <v>4.5968664225323188</v>
          </cell>
          <cell r="S25">
            <v>4.3458023770694476</v>
          </cell>
          <cell r="T25">
            <v>4.6175663126150983</v>
          </cell>
        </row>
        <row r="26">
          <cell r="C26">
            <v>0.1547946224599161</v>
          </cell>
          <cell r="D26">
            <v>8.6641825711343823E-2</v>
          </cell>
          <cell r="E26">
            <v>5.1589440367389404E-2</v>
          </cell>
          <cell r="F26">
            <v>5.2590000798716348E-2</v>
          </cell>
          <cell r="G26">
            <v>0.21209133422710275</v>
          </cell>
          <cell r="H26">
            <v>0.22733277979719888</v>
          </cell>
          <cell r="I26">
            <v>7.326251256326656E-2</v>
          </cell>
          <cell r="J26">
            <v>7.7299520287595513E-2</v>
          </cell>
          <cell r="K26">
            <v>7.447987220170052E-2</v>
          </cell>
          <cell r="L26">
            <v>0.21488217460737452</v>
          </cell>
          <cell r="M26">
            <v>0.16726227717741496</v>
          </cell>
          <cell r="N26">
            <v>0.20765915419794823</v>
          </cell>
          <cell r="O26">
            <v>0.17921953439319174</v>
          </cell>
          <cell r="P26">
            <v>0.28915582589493316</v>
          </cell>
          <cell r="Q26">
            <v>0.27415115243853061</v>
          </cell>
          <cell r="R26">
            <v>0.2026904559435844</v>
          </cell>
          <cell r="S26">
            <v>0.30796331977798752</v>
          </cell>
          <cell r="T26">
            <v>0.22856317529011305</v>
          </cell>
        </row>
        <row r="28">
          <cell r="C28">
            <v>39.810840926537367</v>
          </cell>
          <cell r="D28">
            <v>42.957068486309765</v>
          </cell>
          <cell r="E28">
            <v>43.268485083811129</v>
          </cell>
          <cell r="F28">
            <v>43.511290810379101</v>
          </cell>
          <cell r="G28">
            <v>43.507684537500054</v>
          </cell>
          <cell r="H28">
            <v>43.667590898288914</v>
          </cell>
          <cell r="I28">
            <v>42.248405393420271</v>
          </cell>
          <cell r="J28">
            <v>45.072968801002531</v>
          </cell>
          <cell r="K28">
            <v>42.467009065553718</v>
          </cell>
          <cell r="L28">
            <v>45.159394638087392</v>
          </cell>
          <cell r="M28">
            <v>42.73364393339574</v>
          </cell>
          <cell r="N28">
            <v>41.885576637693696</v>
          </cell>
          <cell r="O28">
            <v>40.353426802627027</v>
          </cell>
          <cell r="P28">
            <v>40.864763785541044</v>
          </cell>
          <cell r="Q28">
            <v>42.230446951191965</v>
          </cell>
          <cell r="R28">
            <v>49.010417653928087</v>
          </cell>
          <cell r="S28">
            <v>47.388748267098137</v>
          </cell>
          <cell r="T28">
            <v>46.936896992438975</v>
          </cell>
        </row>
        <row r="29">
          <cell r="C29">
            <v>37.01697151003949</v>
          </cell>
          <cell r="D29">
            <v>38.617430309071686</v>
          </cell>
          <cell r="E29">
            <v>38.111891249633665</v>
          </cell>
          <cell r="F29">
            <v>39.1502105268045</v>
          </cell>
          <cell r="G29">
            <v>39.592724395824334</v>
          </cell>
          <cell r="H29">
            <v>39.429150560470447</v>
          </cell>
          <cell r="I29">
            <v>38.388421371577117</v>
          </cell>
          <cell r="J29">
            <v>40.657482625044985</v>
          </cell>
          <cell r="K29">
            <v>39.371590027639321</v>
          </cell>
          <cell r="L29">
            <v>40.792561114429333</v>
          </cell>
          <cell r="M29">
            <v>39.318531482860891</v>
          </cell>
          <cell r="N29">
            <v>37.871273389214352</v>
          </cell>
          <cell r="O29">
            <v>36.659636492958015</v>
          </cell>
          <cell r="P29">
            <v>36.41369518946361</v>
          </cell>
          <cell r="Q29">
            <v>36.919855028054648</v>
          </cell>
          <cell r="R29">
            <v>42.744984735344502</v>
          </cell>
          <cell r="S29">
            <v>39.003197542243335</v>
          </cell>
          <cell r="T29">
            <v>36.367768864435796</v>
          </cell>
        </row>
        <row r="30">
          <cell r="C30">
            <v>10.905384280902181</v>
          </cell>
          <cell r="D30">
            <v>11.028416173873849</v>
          </cell>
          <cell r="E30">
            <v>11.136890088313853</v>
          </cell>
          <cell r="F30">
            <v>11.844194644970269</v>
          </cell>
          <cell r="G30">
            <v>11.667682190709581</v>
          </cell>
          <cell r="H30">
            <v>11.16979215608184</v>
          </cell>
          <cell r="I30">
            <v>11.145677362669707</v>
          </cell>
          <cell r="J30">
            <v>11.583582299279936</v>
          </cell>
          <cell r="K30">
            <v>11.233180738387681</v>
          </cell>
          <cell r="L30">
            <v>11.001301753597561</v>
          </cell>
          <cell r="M30">
            <v>9.7138758911264933</v>
          </cell>
          <cell r="N30">
            <v>9.2238856930173352</v>
          </cell>
          <cell r="O30">
            <v>8.9553209985100057</v>
          </cell>
          <cell r="P30">
            <v>9.2416443084526119</v>
          </cell>
          <cell r="Q30">
            <v>9.5225443373975054</v>
          </cell>
          <cell r="R30">
            <v>10.517703253961942</v>
          </cell>
          <cell r="S30">
            <v>10.031191480510904</v>
          </cell>
          <cell r="T30">
            <v>9.8007143135599684</v>
          </cell>
        </row>
        <row r="31">
          <cell r="C31">
            <v>5.8054256429593529</v>
          </cell>
          <cell r="D31">
            <v>6.2297861846768221</v>
          </cell>
          <cell r="E31">
            <v>6.6625994684106322</v>
          </cell>
          <cell r="F31">
            <v>6.2258528054290032</v>
          </cell>
          <cell r="G31">
            <v>6.1075977908056256</v>
          </cell>
          <cell r="H31">
            <v>6.2885917621526328</v>
          </cell>
          <cell r="I31">
            <v>6.0389913200438459</v>
          </cell>
          <cell r="J31">
            <v>6.2500803562053262</v>
          </cell>
          <cell r="K31">
            <v>5.8097507322419899</v>
          </cell>
          <cell r="L31">
            <v>6.1716942448975898</v>
          </cell>
          <cell r="M31">
            <v>5.9687682154072785</v>
          </cell>
          <cell r="N31">
            <v>6.2624060085218565</v>
          </cell>
          <cell r="O31">
            <v>6.3351629000784211</v>
          </cell>
          <cell r="P31">
            <v>6.768832426327517</v>
          </cell>
          <cell r="Q31">
            <v>6.9949190426079566</v>
          </cell>
          <cell r="R31">
            <v>8.0117811332361235</v>
          </cell>
          <cell r="S31">
            <v>7.8199751273771749</v>
          </cell>
          <cell r="T31">
            <v>7.8552775983292813</v>
          </cell>
        </row>
        <row r="32">
          <cell r="C32">
            <v>0.95616301517994828</v>
          </cell>
          <cell r="D32">
            <v>1.3668165157305165</v>
          </cell>
          <cell r="E32">
            <v>0.70907741413234937</v>
          </cell>
          <cell r="F32">
            <v>0.56127263390649784</v>
          </cell>
          <cell r="G32">
            <v>0.73319102822969262</v>
          </cell>
          <cell r="H32">
            <v>1.051910781800601</v>
          </cell>
          <cell r="I32">
            <v>1.2403962209805992</v>
          </cell>
          <cell r="J32">
            <v>1.7901473790307376</v>
          </cell>
          <cell r="K32">
            <v>2.2938354483742112</v>
          </cell>
          <cell r="L32">
            <v>2.7681741000328643</v>
          </cell>
          <cell r="M32">
            <v>3.0096660154668093</v>
          </cell>
          <cell r="N32">
            <v>2.9062920897853282</v>
          </cell>
          <cell r="O32">
            <v>2.5462785996573944</v>
          </cell>
          <cell r="P32">
            <v>2.1414146285485538</v>
          </cell>
          <cell r="Q32">
            <v>2.0092106748444398</v>
          </cell>
          <cell r="R32">
            <v>2.0029171320995758</v>
          </cell>
          <cell r="S32">
            <v>1.7344137102008148</v>
          </cell>
          <cell r="T32">
            <v>1.5121466344229413</v>
          </cell>
        </row>
        <row r="33">
          <cell r="C33">
            <v>2.9715421761368201</v>
          </cell>
          <cell r="D33">
            <v>2.547179594487174</v>
          </cell>
          <cell r="E33">
            <v>2.5241788801410632</v>
          </cell>
          <cell r="F33">
            <v>2.6813100998536261</v>
          </cell>
          <cell r="G33">
            <v>2.0666152263809359</v>
          </cell>
          <cell r="H33">
            <v>2.3952206923283232</v>
          </cell>
          <cell r="I33">
            <v>2.2279813653238474</v>
          </cell>
          <cell r="J33">
            <v>2.9263959471021237</v>
          </cell>
          <cell r="K33">
            <v>2.4560336808140764</v>
          </cell>
          <cell r="L33">
            <v>2.8122648602845119</v>
          </cell>
          <cell r="M33">
            <v>3.1224520608734547</v>
          </cell>
          <cell r="N33">
            <v>2.48786850179936</v>
          </cell>
          <cell r="O33">
            <v>2.3805841590504682</v>
          </cell>
          <cell r="P33">
            <v>2.1617104862942971</v>
          </cell>
          <cell r="Q33">
            <v>2.2349583374117095</v>
          </cell>
          <cell r="R33">
            <v>4.5687464522371179</v>
          </cell>
          <cell r="S33">
            <v>3.2896062690605907</v>
          </cell>
          <cell r="T33">
            <v>2.2630897059249322</v>
          </cell>
        </row>
        <row r="34">
          <cell r="C34">
            <v>15.466862796722491</v>
          </cell>
          <cell r="D34">
            <v>16.526196280975846</v>
          </cell>
          <cell r="E34">
            <v>16.218942898854998</v>
          </cell>
          <cell r="F34">
            <v>17.081480943130288</v>
          </cell>
          <cell r="G34">
            <v>18.204704129145284</v>
          </cell>
          <cell r="H34">
            <v>17.817863752920012</v>
          </cell>
          <cell r="I34">
            <v>16.8583671570102</v>
          </cell>
          <cell r="J34">
            <v>17.125582890119595</v>
          </cell>
          <cell r="K34">
            <v>16.684085371177737</v>
          </cell>
          <cell r="L34">
            <v>16.748835545124905</v>
          </cell>
          <cell r="M34">
            <v>16.45325378495151</v>
          </cell>
          <cell r="N34">
            <v>15.764487532369376</v>
          </cell>
          <cell r="O34">
            <v>15.125077465215098</v>
          </cell>
          <cell r="P34">
            <v>14.704618406049857</v>
          </cell>
          <cell r="Q34">
            <v>14.44039991557754</v>
          </cell>
          <cell r="R34">
            <v>14.64844072792047</v>
          </cell>
          <cell r="S34">
            <v>13.556812442794108</v>
          </cell>
          <cell r="T34">
            <v>13.062798570380183</v>
          </cell>
        </row>
        <row r="35">
          <cell r="C35">
            <v>10.077433766782129</v>
          </cell>
          <cell r="D35">
            <v>10.441622561885218</v>
          </cell>
          <cell r="E35">
            <v>10.29754894841953</v>
          </cell>
          <cell r="F35">
            <v>11.381612710812977</v>
          </cell>
          <cell r="G35">
            <v>12.689671663018039</v>
          </cell>
          <cell r="H35">
            <v>12.121997567179731</v>
          </cell>
          <cell r="I35">
            <v>11.705002363249893</v>
          </cell>
          <cell r="J35">
            <v>12.432240643294868</v>
          </cell>
          <cell r="K35">
            <v>12.078166592175457</v>
          </cell>
          <cell r="L35">
            <v>12.211375362333964</v>
          </cell>
          <cell r="M35">
            <v>11.36064849195151</v>
          </cell>
          <cell r="N35">
            <v>10.914133298988498</v>
          </cell>
          <cell r="O35">
            <v>10.457422694340883</v>
          </cell>
          <cell r="P35">
            <v>10.353879388281397</v>
          </cell>
          <cell r="Q35">
            <v>10.316566796099709</v>
          </cell>
          <cell r="R35">
            <v>10.601018343222034</v>
          </cell>
          <cell r="S35">
            <v>9.7078843118375993</v>
          </cell>
          <cell r="T35">
            <v>8.994760056134588</v>
          </cell>
        </row>
        <row r="36">
          <cell r="C36">
            <v>0.51848733420860271</v>
          </cell>
          <cell r="D36">
            <v>0.54511284900730228</v>
          </cell>
          <cell r="E36">
            <v>0.5822915029432737</v>
          </cell>
          <cell r="F36">
            <v>0.57482612902859687</v>
          </cell>
          <cell r="G36">
            <v>0.6339331980137165</v>
          </cell>
          <cell r="H36">
            <v>0.67265198947267535</v>
          </cell>
          <cell r="I36">
            <v>0.48650063750216349</v>
          </cell>
          <cell r="J36">
            <v>0.36146956995815854</v>
          </cell>
          <cell r="K36">
            <v>0.36188487451720686</v>
          </cell>
          <cell r="L36">
            <v>0.30281824886242192</v>
          </cell>
          <cell r="M36">
            <v>0.29055482565041868</v>
          </cell>
          <cell r="N36">
            <v>0.21671343036499846</v>
          </cell>
          <cell r="O36">
            <v>0.19193982195508613</v>
          </cell>
          <cell r="P36">
            <v>0.17568701194153546</v>
          </cell>
          <cell r="Q36">
            <v>0.15138095827421302</v>
          </cell>
          <cell r="R36">
            <v>0.13763042901255371</v>
          </cell>
          <cell r="S36">
            <v>0.18399435447330401</v>
          </cell>
          <cell r="T36">
            <v>0.10410007897760909</v>
          </cell>
        </row>
        <row r="37">
          <cell r="C37">
            <v>0.36903530483626773</v>
          </cell>
          <cell r="D37">
            <v>0.31623629228986477</v>
          </cell>
          <cell r="E37">
            <v>0.19803625558399451</v>
          </cell>
          <cell r="F37">
            <v>0.20872624445918811</v>
          </cell>
          <cell r="G37">
            <v>0.22171338932870424</v>
          </cell>
          <cell r="H37">
            <v>0.20827345995258406</v>
          </cell>
          <cell r="I37">
            <v>0.17439961303972504</v>
          </cell>
          <cell r="J37">
            <v>0.18553040760614503</v>
          </cell>
          <cell r="K37">
            <v>0.1740838768987629</v>
          </cell>
          <cell r="L37">
            <v>0.21075389644164383</v>
          </cell>
          <cell r="M37">
            <v>0.22545300133459392</v>
          </cell>
          <cell r="N37">
            <v>0.22665789497569658</v>
          </cell>
          <cell r="O37">
            <v>0.26074496914982681</v>
          </cell>
          <cell r="P37">
            <v>0.26863385308007864</v>
          </cell>
          <cell r="Q37">
            <v>0.16982074011255566</v>
          </cell>
          <cell r="R37">
            <v>0.2153071633017109</v>
          </cell>
          <cell r="S37">
            <v>0.24316710278963785</v>
          </cell>
          <cell r="T37">
            <v>0.28241242784131571</v>
          </cell>
        </row>
        <row r="38">
          <cell r="C38">
            <v>3.3031196657808488</v>
          </cell>
          <cell r="D38">
            <v>4.4387838113683733</v>
          </cell>
          <cell r="E38">
            <v>4.6587009203102197</v>
          </cell>
          <cell r="F38">
            <v>4.2907463545732512</v>
          </cell>
          <cell r="G38">
            <v>3.9966368595760082</v>
          </cell>
          <cell r="H38">
            <v>4.1935770865162691</v>
          </cell>
          <cell r="I38">
            <v>3.8747572476292373</v>
          </cell>
          <cell r="J38">
            <v>3.3042955701356029</v>
          </cell>
          <cell r="K38">
            <v>3.4337333423827512</v>
          </cell>
          <cell r="L38">
            <v>3.3800690738211259</v>
          </cell>
          <cell r="M38">
            <v>3.8481323398709764</v>
          </cell>
          <cell r="N38">
            <v>3.4638848959616739</v>
          </cell>
          <cell r="O38">
            <v>3.3315878701222572</v>
          </cell>
          <cell r="P38">
            <v>3.1720918617565994</v>
          </cell>
          <cell r="Q38">
            <v>3.0549822033054754</v>
          </cell>
          <cell r="R38">
            <v>2.840011954864726</v>
          </cell>
          <cell r="S38">
            <v>2.6997231321821658</v>
          </cell>
          <cell r="T38">
            <v>2.6886757791170548</v>
          </cell>
        </row>
        <row r="39">
          <cell r="C39">
            <v>1.1987867251146447</v>
          </cell>
          <cell r="D39">
            <v>0.78444076642508553</v>
          </cell>
          <cell r="E39">
            <v>0.48236527159797682</v>
          </cell>
          <cell r="F39">
            <v>0.62556950425627167</v>
          </cell>
          <cell r="G39">
            <v>0.66274901920881291</v>
          </cell>
          <cell r="H39">
            <v>0.62136364979875203</v>
          </cell>
          <cell r="I39">
            <v>0.6177072955891818</v>
          </cell>
          <cell r="J39">
            <v>0.84204669912481922</v>
          </cell>
          <cell r="K39">
            <v>0.63621668520356134</v>
          </cell>
          <cell r="L39">
            <v>0.64381896366574465</v>
          </cell>
          <cell r="M39">
            <v>0.72846512614401526</v>
          </cell>
          <cell r="N39">
            <v>0.9430980120785073</v>
          </cell>
          <cell r="O39">
            <v>0.88338210964704567</v>
          </cell>
          <cell r="P39">
            <v>0.73432629099024838</v>
          </cell>
          <cell r="Q39">
            <v>0.74764921778558657</v>
          </cell>
          <cell r="R39">
            <v>0.85447283751944603</v>
          </cell>
          <cell r="S39">
            <v>0.72204354151139971</v>
          </cell>
          <cell r="T39">
            <v>0.99285022830961323</v>
          </cell>
        </row>
        <row r="40">
          <cell r="C40">
            <v>0.91159359813869756</v>
          </cell>
          <cell r="D40">
            <v>0.91903555932748537</v>
          </cell>
          <cell r="E40">
            <v>0.86020249978077967</v>
          </cell>
          <cell r="F40">
            <v>0.75609939951481542</v>
          </cell>
          <cell r="G40">
            <v>0.81293403055322533</v>
          </cell>
          <cell r="H40">
            <v>0.70577141518704789</v>
          </cell>
          <cell r="I40">
            <v>0.87700794554892492</v>
          </cell>
          <cell r="J40">
            <v>0.98169375330726538</v>
          </cell>
          <cell r="K40">
            <v>0.89470405664362118</v>
          </cell>
          <cell r="L40">
            <v>1.2902906104919076</v>
          </cell>
          <cell r="M40">
            <v>1.0505155150353396</v>
          </cell>
          <cell r="N40">
            <v>1.2263335637210961</v>
          </cell>
          <cell r="O40">
            <v>1.3172123704466236</v>
          </cell>
          <cell r="P40">
            <v>1.3954749337907741</v>
          </cell>
          <cell r="Q40">
            <v>1.7178227202154963</v>
          </cell>
          <cell r="R40">
            <v>2.9953960358892679</v>
          </cell>
          <cell r="S40">
            <v>2.5711985122997296</v>
          </cell>
          <cell r="T40">
            <v>1.8737420418184898</v>
          </cell>
        </row>
        <row r="41">
          <cell r="C41">
            <v>2.483490940435396</v>
          </cell>
          <cell r="D41">
            <v>3.8159320724212695</v>
          </cell>
          <cell r="E41">
            <v>4.5236846774334438</v>
          </cell>
          <cell r="F41">
            <v>3.6413373014711095</v>
          </cell>
          <cell r="G41">
            <v>3.0559204677560707</v>
          </cell>
          <cell r="H41">
            <v>3.2334256408292128</v>
          </cell>
          <cell r="I41">
            <v>3.0770344860026477</v>
          </cell>
          <cell r="J41">
            <v>3.3156541508387565</v>
          </cell>
          <cell r="K41">
            <v>2.0388130729354037</v>
          </cell>
          <cell r="L41">
            <v>2.3232583297513023</v>
          </cell>
          <cell r="M41">
            <v>2.6541542165849004</v>
          </cell>
          <cell r="N41">
            <v>3.076855687697738</v>
          </cell>
          <cell r="O41">
            <v>2.8118301074595244</v>
          </cell>
          <cell r="P41">
            <v>3.927966946897103</v>
          </cell>
          <cell r="Q41">
            <v>4.9107626581870285</v>
          </cell>
          <cell r="R41">
            <v>5.3270037512454955</v>
          </cell>
          <cell r="S41">
            <v>7.4421597108258464</v>
          </cell>
          <cell r="T41">
            <v>7.4197792730266272</v>
          </cell>
        </row>
        <row r="42">
          <cell r="C42">
            <v>0</v>
          </cell>
          <cell r="D42">
            <v>2.2483734082154549E-2</v>
          </cell>
          <cell r="E42">
            <v>2.0467973294539726E-2</v>
          </cell>
          <cell r="F42">
            <v>5.5571364163314513E-2</v>
          </cell>
          <cell r="G42">
            <v>7.1688639824445177E-2</v>
          </cell>
          <cell r="H42">
            <v>8.2289322380774951E-2</v>
          </cell>
          <cell r="I42">
            <v>9.0581528214712506E-2</v>
          </cell>
          <cell r="J42">
            <v>9.811700082218669E-2</v>
          </cell>
          <cell r="K42">
            <v>0.19161456242562169</v>
          </cell>
          <cell r="L42">
            <v>0.71266651389857549</v>
          </cell>
          <cell r="M42">
            <v>0.69773343436383295</v>
          </cell>
          <cell r="N42">
            <v>0.86385183226907836</v>
          </cell>
          <cell r="O42">
            <v>0.60514885836630616</v>
          </cell>
          <cell r="P42">
            <v>0.38887568810795464</v>
          </cell>
          <cell r="Q42">
            <v>0.19897263868003745</v>
          </cell>
          <cell r="R42">
            <v>0.13577061825282213</v>
          </cell>
          <cell r="S42">
            <v>0.12205552800857787</v>
          </cell>
          <cell r="T42">
            <v>0.25025159913052281</v>
          </cell>
        </row>
        <row r="43">
          <cell r="C43">
            <v>0.31037847606248314</v>
          </cell>
          <cell r="D43">
            <v>0.50122237073464959</v>
          </cell>
          <cell r="E43">
            <v>0.61244118344946863</v>
          </cell>
          <cell r="F43">
            <v>0.66417161794017854</v>
          </cell>
          <cell r="G43">
            <v>0.78735103409518536</v>
          </cell>
          <cell r="H43">
            <v>0.92272537460847748</v>
          </cell>
          <cell r="I43">
            <v>0.69236800762579787</v>
          </cell>
          <cell r="J43">
            <v>1.001715024296596</v>
          </cell>
          <cell r="K43">
            <v>0.86499140255337259</v>
          </cell>
          <cell r="L43">
            <v>1.3309086800081797</v>
          </cell>
          <cell r="M43">
            <v>6.3224799586115502E-2</v>
          </cell>
          <cell r="N43">
            <v>7.3595728512521719E-2</v>
          </cell>
          <cell r="O43">
            <v>0.27681134384319034</v>
          </cell>
          <cell r="P43">
            <v>0.13422596107237544</v>
          </cell>
          <cell r="Q43">
            <v>0.2008566262702535</v>
          </cell>
          <cell r="R43">
            <v>0.80265854908527323</v>
          </cell>
          <cell r="S43">
            <v>0.82133548602039175</v>
          </cell>
          <cell r="T43">
            <v>2.8990972558460331</v>
          </cell>
        </row>
        <row r="44">
          <cell r="C44">
            <v>1.1229513642911617</v>
          </cell>
          <cell r="D44">
            <v>-1.3968116858915156</v>
          </cell>
          <cell r="E44">
            <v>-1.7846059186648393</v>
          </cell>
          <cell r="F44">
            <v>-2.4768975856092794</v>
          </cell>
          <cell r="G44">
            <v>-4.165502490589124</v>
          </cell>
          <cell r="H44">
            <v>-4.338174010172664</v>
          </cell>
          <cell r="I44">
            <v>-4.5257988775356264</v>
          </cell>
          <cell r="J44">
            <v>-6.4352841344073441</v>
          </cell>
          <cell r="K44">
            <v>-5.1464767188637222</v>
          </cell>
          <cell r="L44">
            <v>-6.2041437165115534</v>
          </cell>
          <cell r="M44">
            <v>-3.4561672754705515</v>
          </cell>
          <cell r="N44">
            <v>-1.1926941618772493</v>
          </cell>
          <cell r="O44">
            <v>1.0986349230079531</v>
          </cell>
          <cell r="P44">
            <v>0.63523655920907585</v>
          </cell>
          <cell r="Q44">
            <v>-0.20497664525511433</v>
          </cell>
          <cell r="R44">
            <v>-8.0441635730355348</v>
          </cell>
          <cell r="S44">
            <v>-4.1369458955187195</v>
          </cell>
          <cell r="T44">
            <v>-3.1709662343872029</v>
          </cell>
        </row>
        <row r="46">
          <cell r="C46">
            <v>3.4858089389693836</v>
          </cell>
          <cell r="D46">
            <v>8.9714869343774435</v>
          </cell>
          <cell r="E46">
            <v>2.4422592454198888</v>
          </cell>
          <cell r="F46">
            <v>2.4314112596561439</v>
          </cell>
          <cell r="G46">
            <v>10.833181249265238</v>
          </cell>
          <cell r="H46">
            <v>11.549099094302662</v>
          </cell>
          <cell r="I46">
            <v>14.047166191763448</v>
          </cell>
          <cell r="J46">
            <v>15.949775272448965</v>
          </cell>
          <cell r="K46">
            <v>16.635104059804231</v>
          </cell>
          <cell r="L46">
            <v>15.553272195574671</v>
          </cell>
          <cell r="M46">
            <v>14.94149539279069</v>
          </cell>
          <cell r="N46">
            <v>11.687539279059221</v>
          </cell>
          <cell r="O46">
            <v>10.381308046058892</v>
          </cell>
          <cell r="P46">
            <v>8.6995242942031563</v>
          </cell>
          <cell r="Q46">
            <v>14.028572027001854</v>
          </cell>
          <cell r="R46">
            <v>15.058563301623366</v>
          </cell>
          <cell r="S46">
            <v>10.945265089179799</v>
          </cell>
          <cell r="T46">
            <v>9.2951490370164098</v>
          </cell>
        </row>
        <row r="47">
          <cell r="C47">
            <v>2.3529396509869827</v>
          </cell>
          <cell r="D47">
            <v>7.2367567377971884</v>
          </cell>
          <cell r="E47">
            <v>1.9678624239864211</v>
          </cell>
          <cell r="F47">
            <v>1.2902917003752452</v>
          </cell>
          <cell r="G47">
            <v>1.2426025731562824</v>
          </cell>
          <cell r="H47">
            <v>0.19973421044584702</v>
          </cell>
          <cell r="I47">
            <v>0.14063961289918081</v>
          </cell>
          <cell r="J47">
            <v>0.56932704962248848</v>
          </cell>
          <cell r="K47">
            <v>6.7878416249514476E-2</v>
          </cell>
          <cell r="L47">
            <v>4.2002779874209729E-2</v>
          </cell>
          <cell r="M47">
            <v>2.1775065846733884E-2</v>
          </cell>
          <cell r="N47">
            <v>0.11563666283666112</v>
          </cell>
          <cell r="O47">
            <v>7.8391069825561294E-2</v>
          </cell>
          <cell r="P47">
            <v>6.697199698430821E-2</v>
          </cell>
          <cell r="Q47">
            <v>0.84644150744939295</v>
          </cell>
          <cell r="R47">
            <v>0.90135393208489667</v>
          </cell>
          <cell r="S47">
            <v>1.9044256878003638E-2</v>
          </cell>
          <cell r="T47">
            <v>8.2283912892270702E-2</v>
          </cell>
        </row>
        <row r="48">
          <cell r="C48">
            <v>2.9159533783926221E-3</v>
          </cell>
          <cell r="D48">
            <v>2.5341992687128623E-3</v>
          </cell>
          <cell r="E48">
            <v>3.0958818202078625E-3</v>
          </cell>
          <cell r="F48">
            <v>0.39658607448260158</v>
          </cell>
          <cell r="G48">
            <v>6.2489888068062278E-2</v>
          </cell>
          <cell r="H48">
            <v>3.9596090771141963E-2</v>
          </cell>
          <cell r="I48">
            <v>3.3171021131765392E-2</v>
          </cell>
          <cell r="J48">
            <v>0.1655529592298165</v>
          </cell>
          <cell r="K48">
            <v>7.1442579337919657E-2</v>
          </cell>
          <cell r="L48">
            <v>6.1596390662965059E-2</v>
          </cell>
          <cell r="M48">
            <v>6.6374859063470473E-2</v>
          </cell>
          <cell r="N48">
            <v>5.5338599938752585E-2</v>
          </cell>
          <cell r="O48">
            <v>7.2953345551179327E-2</v>
          </cell>
          <cell r="P48">
            <v>0.38440470385155157</v>
          </cell>
          <cell r="Q48">
            <v>0.72669226181132618</v>
          </cell>
          <cell r="R48">
            <v>0.43308635930943629</v>
          </cell>
          <cell r="S48">
            <v>0.41734689251378398</v>
          </cell>
          <cell r="T48">
            <v>0.21746221357493956</v>
          </cell>
        </row>
        <row r="49">
          <cell r="C49">
            <v>0.49093479197834583</v>
          </cell>
          <cell r="D49">
            <v>1.244783142786281</v>
          </cell>
          <cell r="E49">
            <v>0.22523502747950541</v>
          </cell>
          <cell r="F49">
            <v>0.53209847036622204</v>
          </cell>
          <cell r="G49">
            <v>7.9680819049289351</v>
          </cell>
          <cell r="H49">
            <v>9.3760906426948871</v>
          </cell>
          <cell r="I49">
            <v>9.5361952445786642</v>
          </cell>
          <cell r="J49">
            <v>9.9242281443304137</v>
          </cell>
          <cell r="K49">
            <v>9.9372284009230398</v>
          </cell>
          <cell r="L49">
            <v>11.75619523003876</v>
          </cell>
          <cell r="M49">
            <v>12.89624040940803</v>
          </cell>
          <cell r="N49">
            <v>9.4019772787677116</v>
          </cell>
          <cell r="O49">
            <v>7.6790796386000126</v>
          </cell>
          <cell r="P49">
            <v>5.9178141118075649</v>
          </cell>
          <cell r="Q49">
            <v>6.7250861361566354</v>
          </cell>
          <cell r="R49">
            <v>6.2059695980160354</v>
          </cell>
          <cell r="S49">
            <v>2.8700618030644494</v>
          </cell>
          <cell r="T49">
            <v>3.273615810288677</v>
          </cell>
        </row>
        <row r="50">
          <cell r="C50">
            <v>0.63901854262566238</v>
          </cell>
          <cell r="D50">
            <v>0.48741285452526245</v>
          </cell>
          <cell r="E50">
            <v>0.24606591213375451</v>
          </cell>
          <cell r="F50">
            <v>0.21243501443207524</v>
          </cell>
          <cell r="G50">
            <v>1.5600068831119587</v>
          </cell>
          <cell r="H50">
            <v>1.9336781503907854</v>
          </cell>
          <cell r="I50">
            <v>4.3371603131538388</v>
          </cell>
          <cell r="J50">
            <v>5.2906671192662458</v>
          </cell>
          <cell r="K50">
            <v>6.5585546632937568</v>
          </cell>
          <cell r="L50">
            <v>3.6934777949987354</v>
          </cell>
          <cell r="M50">
            <v>1.9571050584724612</v>
          </cell>
          <cell r="N50">
            <v>2.1145867375160958</v>
          </cell>
          <cell r="O50">
            <v>2.550883992082138</v>
          </cell>
          <cell r="P50">
            <v>2.3303334815597307</v>
          </cell>
          <cell r="Q50">
            <v>5.7303521215844953</v>
          </cell>
          <cell r="R50">
            <v>7.5181534122129996</v>
          </cell>
          <cell r="S50">
            <v>7.638812136723562</v>
          </cell>
          <cell r="T50">
            <v>5.7217871002605243</v>
          </cell>
        </row>
        <row r="52">
          <cell r="C52">
            <v>1.7570107265998594</v>
          </cell>
          <cell r="D52">
            <v>2.6453124436596518</v>
          </cell>
          <cell r="E52">
            <v>1.5114666585764012</v>
          </cell>
          <cell r="F52">
            <v>1.5644962847528625</v>
          </cell>
          <cell r="G52">
            <v>6.12984593006935</v>
          </cell>
          <cell r="H52">
            <v>7.8115355816766057</v>
          </cell>
          <cell r="I52">
            <v>8.4475254925471468</v>
          </cell>
          <cell r="J52">
            <v>8.7512135785406073</v>
          </cell>
          <cell r="K52">
            <v>10.084790620066695</v>
          </cell>
          <cell r="L52">
            <v>9.6462004344413508</v>
          </cell>
          <cell r="M52">
            <v>12.020777833185447</v>
          </cell>
          <cell r="N52">
            <v>11.433212119068978</v>
          </cell>
          <cell r="O52">
            <v>11.14082250700805</v>
          </cell>
          <cell r="P52">
            <v>9.3844677874392506</v>
          </cell>
          <cell r="Q52">
            <v>11.593744139932102</v>
          </cell>
          <cell r="R52">
            <v>7.2893599840421288</v>
          </cell>
          <cell r="S52">
            <v>5.3563807643028483</v>
          </cell>
          <cell r="T52">
            <v>4.8268215388113216</v>
          </cell>
        </row>
        <row r="53">
          <cell r="C53">
            <v>1.6466853426946089</v>
          </cell>
          <cell r="D53">
            <v>1.2429539277943289</v>
          </cell>
          <cell r="E53">
            <v>1.3062857616379926</v>
          </cell>
          <cell r="F53">
            <v>1.1186016405006172</v>
          </cell>
          <cell r="G53">
            <v>5.781922428797186</v>
          </cell>
          <cell r="H53">
            <v>7.072949694298357</v>
          </cell>
          <cell r="I53">
            <v>7.6563165542664873</v>
          </cell>
          <cell r="J53">
            <v>7.0737488191026747</v>
          </cell>
          <cell r="K53">
            <v>8.0621826107599901</v>
          </cell>
          <cell r="L53">
            <v>8.1236257579618432</v>
          </cell>
          <cell r="M53">
            <v>10.32758912159558</v>
          </cell>
          <cell r="N53">
            <v>9.7863888340692888</v>
          </cell>
          <cell r="O53">
            <v>7.458614825972151</v>
          </cell>
          <cell r="P53">
            <v>5.2230544818676794</v>
          </cell>
          <cell r="Q53">
            <v>5.7089007319184919</v>
          </cell>
          <cell r="R53">
            <v>3.2520448805298856</v>
          </cell>
          <cell r="S53">
            <v>2.6709765689942273</v>
          </cell>
          <cell r="T53">
            <v>3.3754228798611665</v>
          </cell>
        </row>
        <row r="54">
          <cell r="C54">
            <v>0.11032538390525026</v>
          </cell>
          <cell r="D54">
            <v>1.4023585158653227</v>
          </cell>
          <cell r="E54">
            <v>0.20518089693840846</v>
          </cell>
          <cell r="F54">
            <v>0.25389997913556533</v>
          </cell>
          <cell r="G54">
            <v>0.34792350127216431</v>
          </cell>
          <cell r="H54">
            <v>0.70782215936087511</v>
          </cell>
          <cell r="I54">
            <v>0.65530811605415762</v>
          </cell>
          <cell r="J54">
            <v>1.2135575868007598</v>
          </cell>
          <cell r="K54">
            <v>2.0171775523590738</v>
          </cell>
          <cell r="L54">
            <v>1.1962198672666962</v>
          </cell>
          <cell r="M54">
            <v>1.2875931277050283</v>
          </cell>
          <cell r="N54">
            <v>1.6072802572508025</v>
          </cell>
          <cell r="O54">
            <v>3.6610593169926084</v>
          </cell>
          <cell r="P54">
            <v>3.9624212797482303</v>
          </cell>
          <cell r="Q54">
            <v>4.9836182681582359</v>
          </cell>
          <cell r="R54">
            <v>3.7737507291852692</v>
          </cell>
          <cell r="S54">
            <v>2.4516717347103238</v>
          </cell>
          <cell r="T54">
            <v>1.3887699832762259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0.19199466511667981</v>
          </cell>
          <cell r="G55">
            <v>0</v>
          </cell>
          <cell r="H55">
            <v>3.0763728017373593E-2</v>
          </cell>
          <cell r="I55">
            <v>0.13590082222650154</v>
          </cell>
          <cell r="J55">
            <v>0.46390717263717385</v>
          </cell>
          <cell r="K55">
            <v>5.4304569476298029E-3</v>
          </cell>
          <cell r="L55">
            <v>0.32635480921281179</v>
          </cell>
          <cell r="M55">
            <v>0.40559558388484024</v>
          </cell>
          <cell r="N55">
            <v>3.9543027748885982E-2</v>
          </cell>
          <cell r="O55">
            <v>2.1148364043290731E-2</v>
          </cell>
          <cell r="P55">
            <v>0.19899202582334252</v>
          </cell>
          <cell r="Q55">
            <v>0.90122513985537411</v>
          </cell>
          <cell r="R55">
            <v>0.26356437432697405</v>
          </cell>
          <cell r="S55">
            <v>0.23373246059829694</v>
          </cell>
          <cell r="T55">
            <v>6.262867567393024E-2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JL353"/>
  <sheetViews>
    <sheetView tabSelected="1" zoomScale="90" zoomScaleNormal="90" workbookViewId="0">
      <pane xSplit="2" ySplit="6" topLeftCell="HS37" activePane="bottomRight" state="frozen"/>
      <selection pane="topRight" activeCell="C1" sqref="C1"/>
      <selection pane="bottomLeft" activeCell="A6" sqref="A6"/>
      <selection pane="bottomRight" activeCell="JL7" sqref="JL7"/>
    </sheetView>
  </sheetViews>
  <sheetFormatPr defaultColWidth="9.140625" defaultRowHeight="12.75" x14ac:dyDescent="0.25"/>
  <cols>
    <col min="1" max="1" width="12.140625" style="17" customWidth="1"/>
    <col min="2" max="2" width="49.2851562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6" width="10.7109375" style="17" customWidth="1"/>
    <col min="247" max="254" width="10.7109375" style="17" hidden="1" customWidth="1"/>
    <col min="255" max="260" width="10.7109375" style="17" customWidth="1"/>
    <col min="261" max="268" width="10.7109375" style="17" hidden="1" customWidth="1"/>
    <col min="269" max="269" width="10.7109375" style="17" customWidth="1"/>
    <col min="270" max="270" width="10.7109375" style="17" hidden="1" customWidth="1"/>
    <col min="271" max="272" width="10.7109375" style="17" customWidth="1"/>
    <col min="273" max="16384" width="9.140625" style="17"/>
  </cols>
  <sheetData>
    <row r="1" spans="1:272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72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72" ht="15.75" x14ac:dyDescent="0.25">
      <c r="B3" s="21" t="s">
        <v>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72" ht="13.5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 t="s">
        <v>1</v>
      </c>
      <c r="JJ4" s="82" t="s">
        <v>1</v>
      </c>
      <c r="JK4" s="50"/>
    </row>
    <row r="5" spans="1:272" ht="35.25" customHeight="1" thickTop="1" x14ac:dyDescent="0.25">
      <c r="B5" s="150"/>
      <c r="C5" s="149">
        <v>2005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36"/>
      <c r="Q5" s="149">
        <v>2006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54"/>
      <c r="AE5" s="149">
        <v>2007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54"/>
      <c r="AS5" s="149">
        <v>2008</v>
      </c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54"/>
      <c r="BG5" s="149">
        <v>2009</v>
      </c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54"/>
      <c r="BU5" s="149">
        <v>2010</v>
      </c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54"/>
      <c r="CI5" s="152">
        <v>2011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55"/>
      <c r="CW5" s="149">
        <v>2012</v>
      </c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54"/>
      <c r="DK5" s="149">
        <v>2013</v>
      </c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54"/>
      <c r="DY5" s="149">
        <v>2014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54"/>
      <c r="EN5" s="149">
        <v>2015</v>
      </c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>
        <v>2016</v>
      </c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1">
        <v>2017</v>
      </c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3"/>
      <c r="GC5" s="36"/>
      <c r="GD5" s="141">
        <v>2018</v>
      </c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3"/>
      <c r="GR5" s="130"/>
      <c r="GS5" s="141">
        <v>2019</v>
      </c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3"/>
      <c r="HG5" s="141">
        <v>2020</v>
      </c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3"/>
      <c r="HU5" s="141">
        <v>2021</v>
      </c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3"/>
      <c r="II5" s="141">
        <v>2022</v>
      </c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3"/>
      <c r="IW5" s="141">
        <v>2023</v>
      </c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3"/>
      <c r="JK5" s="144" t="s">
        <v>90</v>
      </c>
      <c r="JL5" s="146" t="s">
        <v>91</v>
      </c>
    </row>
    <row r="6" spans="1:272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Јан-Апр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Јан-Апр</v>
      </c>
      <c r="JJ6" s="37" t="s">
        <v>2</v>
      </c>
      <c r="JK6" s="145"/>
      <c r="JL6" s="147"/>
    </row>
    <row r="7" spans="1:272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940453.70129150571</v>
      </c>
      <c r="IV7" s="23">
        <f>+'[1]табела 1'!IX8</f>
        <v>3103330.06550478</v>
      </c>
      <c r="IW7" s="23">
        <f>+'[1]табела 1'!IY8</f>
        <v>247219.03243186334</v>
      </c>
      <c r="IX7" s="23">
        <f>+'[1]табела 1'!IZ8</f>
        <v>256313.63807189331</v>
      </c>
      <c r="IY7" s="23">
        <f>+'[1]табела 1'!JA8</f>
        <v>269393.40656970337</v>
      </c>
      <c r="IZ7" s="23">
        <f>+'[1]табела 1'!JB8</f>
        <v>270113.52068353002</v>
      </c>
      <c r="JA7" s="23">
        <f>+'[1]табела 1'!JC8</f>
        <v>0</v>
      </c>
      <c r="JB7" s="23">
        <f>+'[1]табела 1'!JD8</f>
        <v>0</v>
      </c>
      <c r="JC7" s="23">
        <f>+'[1]табела 1'!JE8</f>
        <v>0</v>
      </c>
      <c r="JD7" s="23">
        <f>+'[1]табела 1'!JF8</f>
        <v>0</v>
      </c>
      <c r="JE7" s="23">
        <f>+'[1]табела 1'!JG8</f>
        <v>0</v>
      </c>
      <c r="JF7" s="23">
        <f>+'[1]табела 1'!JH8</f>
        <v>0</v>
      </c>
      <c r="JG7" s="23">
        <f>+'[1]табела 1'!JI8</f>
        <v>0</v>
      </c>
      <c r="JH7" s="23">
        <f>+'[1]табела 1'!JJ8</f>
        <v>0</v>
      </c>
      <c r="JI7" s="23">
        <f>+'[1]табела 1'!JK8</f>
        <v>1043039.59775699</v>
      </c>
      <c r="JJ7" s="23">
        <f>+'[1]табела 1'!JL8</f>
        <v>1043039.59775699</v>
      </c>
      <c r="JK7" s="23">
        <f>+'[1]табела 1'!JM8</f>
        <v>110.9081283134518</v>
      </c>
      <c r="JL7" s="24">
        <f>+'[1]табела 1'!JN8</f>
        <v>95.775585762911746</v>
      </c>
    </row>
    <row r="8" spans="1:272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937775.02500505897</v>
      </c>
      <c r="IV8" s="26">
        <f>+'[1]табела 1'!IX9</f>
        <v>3087123.2360952501</v>
      </c>
      <c r="IW8" s="26">
        <f>+'[1]табела 1'!IY9</f>
        <v>246094.30906238334</v>
      </c>
      <c r="IX8" s="26">
        <f>+'[1]табела 1'!IZ9</f>
        <v>238176.40923209331</v>
      </c>
      <c r="IY8" s="26">
        <f>+'[1]табела 1'!JA9</f>
        <v>267859.03739361337</v>
      </c>
      <c r="IZ8" s="26">
        <f>+'[1]табела 1'!JB9</f>
        <v>269351.46528636001</v>
      </c>
      <c r="JA8" s="26">
        <f>+'[1]табела 1'!JC9</f>
        <v>0</v>
      </c>
      <c r="JB8" s="26">
        <f>+'[1]табела 1'!JD9</f>
        <v>0</v>
      </c>
      <c r="JC8" s="26">
        <f>+'[1]табела 1'!JE9</f>
        <v>0</v>
      </c>
      <c r="JD8" s="26">
        <f>+'[1]табела 1'!JF9</f>
        <v>0</v>
      </c>
      <c r="JE8" s="26">
        <f>+'[1]табела 1'!JG9</f>
        <v>0</v>
      </c>
      <c r="JF8" s="26">
        <f>+'[1]табела 1'!JH9</f>
        <v>0</v>
      </c>
      <c r="JG8" s="26">
        <f>+'[1]табела 1'!JI9</f>
        <v>0</v>
      </c>
      <c r="JH8" s="26">
        <f>+'[1]табела 1'!JJ9</f>
        <v>0</v>
      </c>
      <c r="JI8" s="26">
        <f>+'[1]табела 1'!JK9</f>
        <v>1021481.22097445</v>
      </c>
      <c r="JJ8" s="26">
        <f>+'[1]табела 1'!JL9</f>
        <v>1021481.22097445</v>
      </c>
      <c r="JK8" s="95">
        <f>+'[1]табела 1'!JM9</f>
        <v>108.92604235956694</v>
      </c>
      <c r="JL8" s="27">
        <f>+'[1]табела 1'!JN9</f>
        <v>94.063939861456774</v>
      </c>
    </row>
    <row r="9" spans="1:272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848536.40590569994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0</v>
      </c>
      <c r="JB9" s="26">
        <f>+'[1]табела 1'!JD10</f>
        <v>0</v>
      </c>
      <c r="JC9" s="26">
        <f>+'[1]табела 1'!JE10</f>
        <v>0</v>
      </c>
      <c r="JD9" s="26">
        <f>+'[1]табела 1'!JF10</f>
        <v>0</v>
      </c>
      <c r="JE9" s="26">
        <f>+'[1]табела 1'!JG10</f>
        <v>0</v>
      </c>
      <c r="JF9" s="26">
        <f>+'[1]табела 1'!JH10</f>
        <v>0</v>
      </c>
      <c r="JG9" s="26">
        <f>+'[1]табела 1'!JI10</f>
        <v>0</v>
      </c>
      <c r="JH9" s="26">
        <f>+'[1]табела 1'!JJ10</f>
        <v>0</v>
      </c>
      <c r="JI9" s="26">
        <f>+'[1]табела 1'!JK10</f>
        <v>924981.67436333001</v>
      </c>
      <c r="JJ9" s="26">
        <f>+'[1]табела 1'!JL10</f>
        <v>924981.67436333001</v>
      </c>
      <c r="JK9" s="95">
        <f>+'[1]табела 1'!JM10</f>
        <v>109.00907349709232</v>
      </c>
      <c r="JL9" s="27">
        <f>+'[1]табела 1'!JN10</f>
        <v>94.135642052756751</v>
      </c>
    </row>
    <row r="10" spans="1:272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90697.374468740018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0</v>
      </c>
      <c r="JB10" s="26">
        <f>+'[1]табела 1'!JD11</f>
        <v>0</v>
      </c>
      <c r="JC10" s="26">
        <f>+'[1]табела 1'!JE11</f>
        <v>0</v>
      </c>
      <c r="JD10" s="26">
        <f>+'[1]табела 1'!JF11</f>
        <v>0</v>
      </c>
      <c r="JE10" s="26">
        <f>+'[1]табела 1'!JG11</f>
        <v>0</v>
      </c>
      <c r="JF10" s="26">
        <f>+'[1]табела 1'!JH11</f>
        <v>0</v>
      </c>
      <c r="JG10" s="26">
        <f>+'[1]табела 1'!JI11</f>
        <v>0</v>
      </c>
      <c r="JH10" s="26">
        <f>+'[1]табела 1'!JJ11</f>
        <v>0</v>
      </c>
      <c r="JI10" s="26">
        <f>+'[1]табела 1'!JK11</f>
        <v>103291.74503466001</v>
      </c>
      <c r="JJ10" s="26">
        <f>+'[1]табела 1'!JL11</f>
        <v>103291.74503466001</v>
      </c>
      <c r="JK10" s="95">
        <f>+'[1]табела 1'!JM11</f>
        <v>113.88614680379838</v>
      </c>
      <c r="JL10" s="27">
        <f>+'[1]табела 1'!JN11</f>
        <v>98.347277032641088</v>
      </c>
    </row>
    <row r="11" spans="1:272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68851.227872290008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0</v>
      </c>
      <c r="JB11" s="30">
        <f>+'[1]табела 1'!JD12</f>
        <v>0</v>
      </c>
      <c r="JC11" s="30">
        <f>+'[1]табела 1'!JE12</f>
        <v>0</v>
      </c>
      <c r="JD11" s="30">
        <f>+'[1]табела 1'!JF12</f>
        <v>0</v>
      </c>
      <c r="JE11" s="30">
        <f>+'[1]табела 1'!JG12</f>
        <v>0</v>
      </c>
      <c r="JF11" s="30">
        <f>+'[1]табела 1'!JH12</f>
        <v>0</v>
      </c>
      <c r="JG11" s="30">
        <f>+'[1]табела 1'!JI12</f>
        <v>0</v>
      </c>
      <c r="JH11" s="30">
        <f>+'[1]табела 1'!JJ12</f>
        <v>0</v>
      </c>
      <c r="JI11" s="30">
        <f>+'[1]табела 1'!JK12</f>
        <v>79270.166426150012</v>
      </c>
      <c r="JJ11" s="30">
        <f>+'[1]табела 1'!JL12</f>
        <v>79270.166426150012</v>
      </c>
      <c r="JK11" s="96">
        <f>+'[1]табела 1'!JM12</f>
        <v>115.13253848309833</v>
      </c>
      <c r="JL11" s="31">
        <f>+'[1]табела 1'!JN12</f>
        <v>99.423608361915655</v>
      </c>
    </row>
    <row r="12" spans="1:272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21846.146596450006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0</v>
      </c>
      <c r="JB12" s="30">
        <f>+'[1]табела 1'!JD13</f>
        <v>0</v>
      </c>
      <c r="JC12" s="30">
        <f>+'[1]табела 1'!JE13</f>
        <v>0</v>
      </c>
      <c r="JD12" s="30">
        <f>+'[1]табела 1'!JF13</f>
        <v>0</v>
      </c>
      <c r="JE12" s="30">
        <f>+'[1]табела 1'!JG13</f>
        <v>0</v>
      </c>
      <c r="JF12" s="30">
        <f>+'[1]табела 1'!JH13</f>
        <v>0</v>
      </c>
      <c r="JG12" s="30">
        <f>+'[1]табела 1'!JI13</f>
        <v>0</v>
      </c>
      <c r="JH12" s="30">
        <f>+'[1]табела 1'!JJ13</f>
        <v>0</v>
      </c>
      <c r="JI12" s="30">
        <f>+'[1]табела 1'!JK13</f>
        <v>24021.578608509997</v>
      </c>
      <c r="JJ12" s="30">
        <f>+'[1]табела 1'!JL13</f>
        <v>24021.578608509997</v>
      </c>
      <c r="JK12" s="96">
        <f>+'[1]табела 1'!JM13</f>
        <v>109.95796674006344</v>
      </c>
      <c r="JL12" s="31">
        <f>+'[1]табела 1'!JN13</f>
        <v>94.955066269484831</v>
      </c>
    </row>
    <row r="13" spans="1:272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52015.394573990008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0</v>
      </c>
      <c r="JB13" s="26">
        <f>+'[1]табела 1'!JD14</f>
        <v>0</v>
      </c>
      <c r="JC13" s="26">
        <f>+'[1]табела 1'!JE14</f>
        <v>0</v>
      </c>
      <c r="JD13" s="26">
        <f>+'[1]табела 1'!JF14</f>
        <v>0</v>
      </c>
      <c r="JE13" s="26">
        <f>+'[1]табела 1'!JG14</f>
        <v>0</v>
      </c>
      <c r="JF13" s="26">
        <f>+'[1]табела 1'!JH14</f>
        <v>0</v>
      </c>
      <c r="JG13" s="26">
        <f>+'[1]табела 1'!JI14</f>
        <v>0</v>
      </c>
      <c r="JH13" s="26">
        <f>+'[1]табела 1'!JJ14</f>
        <v>0</v>
      </c>
      <c r="JI13" s="26">
        <f>+'[1]табела 1'!JK14</f>
        <v>62289.10751193</v>
      </c>
      <c r="JJ13" s="26">
        <f>+'[1]табела 1'!JL14</f>
        <v>62289.10751193</v>
      </c>
      <c r="JK13" s="95">
        <f>+'[1]табела 1'!JM14</f>
        <v>119.75129290488418</v>
      </c>
      <c r="JL13" s="27">
        <f>+'[1]табела 1'!JN14</f>
        <v>103.41217003876008</v>
      </c>
    </row>
    <row r="14" spans="1:272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252073.72852087999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0</v>
      </c>
      <c r="JB14" s="26">
        <f>+'[1]табела 1'!JD15</f>
        <v>0</v>
      </c>
      <c r="JC14" s="26">
        <f>+'[1]табела 1'!JE15</f>
        <v>0</v>
      </c>
      <c r="JD14" s="26">
        <f>+'[1]табела 1'!JF15</f>
        <v>0</v>
      </c>
      <c r="JE14" s="26">
        <f>+'[1]табела 1'!JG15</f>
        <v>0</v>
      </c>
      <c r="JF14" s="26">
        <f>+'[1]табела 1'!JH15</f>
        <v>0</v>
      </c>
      <c r="JG14" s="26">
        <f>+'[1]табела 1'!JI15</f>
        <v>0</v>
      </c>
      <c r="JH14" s="26">
        <f>+'[1]табела 1'!JJ15</f>
        <v>0</v>
      </c>
      <c r="JI14" s="26">
        <f>+'[1]табела 1'!JK15</f>
        <v>264171.32368229004</v>
      </c>
      <c r="JJ14" s="26">
        <f>+'[1]табела 1'!JL15</f>
        <v>264171.32368229004</v>
      </c>
      <c r="JK14" s="95">
        <f>+'[1]табела 1'!JM15</f>
        <v>104.79922887339208</v>
      </c>
      <c r="JL14" s="27">
        <f>+'[1]табела 1'!JN15</f>
        <v>90.500197645416307</v>
      </c>
    </row>
    <row r="15" spans="1:272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30711.921904179999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0</v>
      </c>
      <c r="JB15" s="30">
        <f>+'[1]табела 1'!JD16</f>
        <v>0</v>
      </c>
      <c r="JC15" s="30">
        <f>+'[1]табела 1'!JE16</f>
        <v>0</v>
      </c>
      <c r="JD15" s="30">
        <f>+'[1]табела 1'!JF16</f>
        <v>0</v>
      </c>
      <c r="JE15" s="30">
        <f>+'[1]табела 1'!JG16</f>
        <v>0</v>
      </c>
      <c r="JF15" s="30">
        <f>+'[1]табела 1'!JH16</f>
        <v>0</v>
      </c>
      <c r="JG15" s="30">
        <f>+'[1]табела 1'!JI16</f>
        <v>0</v>
      </c>
      <c r="JH15" s="30">
        <f>+'[1]табела 1'!JJ16</f>
        <v>0</v>
      </c>
      <c r="JI15" s="30">
        <f>+'[1]табела 1'!JK16</f>
        <v>50757.806375250002</v>
      </c>
      <c r="JJ15" s="30">
        <f>+'[1]табела 1'!JL16</f>
        <v>50757.806375250002</v>
      </c>
      <c r="JK15" s="96">
        <f>+'[1]табела 1'!JM16</f>
        <v>165.27069368570415</v>
      </c>
      <c r="JL15" s="31">
        <f>+'[1]табела 1'!JN16</f>
        <v>142.72080629162707</v>
      </c>
    </row>
    <row r="16" spans="1:272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220075.24681514001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0</v>
      </c>
      <c r="JB16" s="30">
        <f>+'[1]табела 1'!JD17</f>
        <v>0</v>
      </c>
      <c r="JC16" s="30">
        <f>+'[1]табела 1'!JE17</f>
        <v>0</v>
      </c>
      <c r="JD16" s="30">
        <f>+'[1]табела 1'!JF17</f>
        <v>0</v>
      </c>
      <c r="JE16" s="30">
        <f>+'[1]табела 1'!JG17</f>
        <v>0</v>
      </c>
      <c r="JF16" s="30">
        <f>+'[1]табела 1'!JH17</f>
        <v>0</v>
      </c>
      <c r="JG16" s="30">
        <f>+'[1]табела 1'!JI17</f>
        <v>0</v>
      </c>
      <c r="JH16" s="30">
        <f>+'[1]табела 1'!JJ17</f>
        <v>0</v>
      </c>
      <c r="JI16" s="30">
        <f>+'[1]табела 1'!JK17</f>
        <v>211978.10871803999</v>
      </c>
      <c r="JJ16" s="30">
        <f>+'[1]табела 1'!JL17</f>
        <v>211978.10871803999</v>
      </c>
      <c r="JK16" s="96">
        <f>+'[1]табела 1'!JM17</f>
        <v>96.320741103654655</v>
      </c>
      <c r="JL16" s="31">
        <f>+'[1]табела 1'!JN17</f>
        <v>83.178532904710409</v>
      </c>
    </row>
    <row r="17" spans="1:272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1286.5598015599999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0</v>
      </c>
      <c r="JB17" s="30">
        <f>+'[1]табела 1'!JD18</f>
        <v>0</v>
      </c>
      <c r="JC17" s="30">
        <f>+'[1]табела 1'!JE18</f>
        <v>0</v>
      </c>
      <c r="JD17" s="30">
        <f>+'[1]табела 1'!JF18</f>
        <v>0</v>
      </c>
      <c r="JE17" s="30">
        <f>+'[1]табела 1'!JG18</f>
        <v>0</v>
      </c>
      <c r="JF17" s="30">
        <f>+'[1]табела 1'!JH18</f>
        <v>0</v>
      </c>
      <c r="JG17" s="30">
        <f>+'[1]табела 1'!JI18</f>
        <v>0</v>
      </c>
      <c r="JH17" s="30">
        <f>+'[1]табела 1'!JJ18</f>
        <v>0</v>
      </c>
      <c r="JI17" s="30">
        <f>+'[1]табела 1'!JK18</f>
        <v>1435.4085889999999</v>
      </c>
      <c r="JJ17" s="30">
        <f>+'[1]табела 1'!JL18</f>
        <v>1435.4085889999999</v>
      </c>
      <c r="JK17" s="96">
        <f>+'[1]табела 1'!JM18</f>
        <v>111.56951952482237</v>
      </c>
      <c r="JL17" s="31">
        <f>+'[1]табела 1'!JN18</f>
        <v>96.346735340951966</v>
      </c>
    </row>
    <row r="18" spans="1:272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106869.1003716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0</v>
      </c>
      <c r="JB18" s="26">
        <f>+'[1]табела 1'!JD19</f>
        <v>0</v>
      </c>
      <c r="JC18" s="26">
        <f>+'[1]табела 1'!JE19</f>
        <v>0</v>
      </c>
      <c r="JD18" s="26">
        <f>+'[1]табела 1'!JF19</f>
        <v>0</v>
      </c>
      <c r="JE18" s="26">
        <f>+'[1]табела 1'!JG19</f>
        <v>0</v>
      </c>
      <c r="JF18" s="26">
        <f>+'[1]табела 1'!JH19</f>
        <v>0</v>
      </c>
      <c r="JG18" s="26">
        <f>+'[1]табела 1'!JI19</f>
        <v>0</v>
      </c>
      <c r="JH18" s="26">
        <f>+'[1]табела 1'!JJ19</f>
        <v>0</v>
      </c>
      <c r="JI18" s="26">
        <f>+'[1]табела 1'!JK19</f>
        <v>108784.22336213999</v>
      </c>
      <c r="JJ18" s="26">
        <f>+'[1]табела 1'!JL19</f>
        <v>108784.22336213999</v>
      </c>
      <c r="JK18" s="95">
        <f>+'[1]табела 1'!JM19</f>
        <v>101.79202686640087</v>
      </c>
      <c r="JL18" s="27">
        <f>+'[1]табела 1'!JN19</f>
        <v>87.903304720553436</v>
      </c>
    </row>
    <row r="19" spans="1:272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58305.502232530009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0</v>
      </c>
      <c r="JB19" s="30">
        <f>+'[1]табела 1'!JD20</f>
        <v>0</v>
      </c>
      <c r="JC19" s="30">
        <f>+'[1]табела 1'!JE20</f>
        <v>0</v>
      </c>
      <c r="JD19" s="30">
        <f>+'[1]табела 1'!JF20</f>
        <v>0</v>
      </c>
      <c r="JE19" s="30">
        <f>+'[1]табела 1'!JG20</f>
        <v>0</v>
      </c>
      <c r="JF19" s="30">
        <f>+'[1]табела 1'!JH20</f>
        <v>0</v>
      </c>
      <c r="JG19" s="30">
        <f>+'[1]табела 1'!JI20</f>
        <v>0</v>
      </c>
      <c r="JH19" s="30">
        <f>+'[1]табела 1'!JJ20</f>
        <v>0</v>
      </c>
      <c r="JI19" s="30">
        <f>+'[1]табела 1'!JK20</f>
        <v>57417.756974239994</v>
      </c>
      <c r="JJ19" s="30">
        <f>+'[1]табела 1'!JL20</f>
        <v>57417.756974239994</v>
      </c>
      <c r="JK19" s="96">
        <f>+'[1]табела 1'!JM20</f>
        <v>98.477424558063888</v>
      </c>
      <c r="JL19" s="31">
        <f>+'[1]табела 1'!JN20</f>
        <v>85.040953849796111</v>
      </c>
    </row>
    <row r="20" spans="1:272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35929.024270920003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0</v>
      </c>
      <c r="JB20" s="30">
        <f>+'[1]табела 1'!JD21</f>
        <v>0</v>
      </c>
      <c r="JC20" s="30">
        <f>+'[1]табела 1'!JE21</f>
        <v>0</v>
      </c>
      <c r="JD20" s="30">
        <f>+'[1]табела 1'!JF21</f>
        <v>0</v>
      </c>
      <c r="JE20" s="30">
        <f>+'[1]табела 1'!JG21</f>
        <v>0</v>
      </c>
      <c r="JF20" s="30">
        <f>+'[1]табела 1'!JH21</f>
        <v>0</v>
      </c>
      <c r="JG20" s="30">
        <f>+'[1]табела 1'!JI21</f>
        <v>0</v>
      </c>
      <c r="JH20" s="30">
        <f>+'[1]табела 1'!JJ21</f>
        <v>0</v>
      </c>
      <c r="JI20" s="30">
        <f>+'[1]табела 1'!JK21</f>
        <v>37595.679808410001</v>
      </c>
      <c r="JJ20" s="30">
        <f>+'[1]табела 1'!JL21</f>
        <v>37595.679808410001</v>
      </c>
      <c r="JK20" s="96">
        <f>+'[1]табела 1'!JM21</f>
        <v>104.63874422228312</v>
      </c>
      <c r="JL20" s="31">
        <f>+'[1]табела 1'!JN21</f>
        <v>90.361609863802357</v>
      </c>
    </row>
    <row r="21" spans="1:272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12634.573868149999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0</v>
      </c>
      <c r="JB21" s="30">
        <f>+'[1]табела 1'!JD22</f>
        <v>0</v>
      </c>
      <c r="JC21" s="30">
        <f>+'[1]табела 1'!JE22</f>
        <v>0</v>
      </c>
      <c r="JD21" s="30">
        <f>+'[1]табела 1'!JF22</f>
        <v>0</v>
      </c>
      <c r="JE21" s="30">
        <f>+'[1]табела 1'!JG22</f>
        <v>0</v>
      </c>
      <c r="JF21" s="30">
        <f>+'[1]табела 1'!JH22</f>
        <v>0</v>
      </c>
      <c r="JG21" s="30">
        <f>+'[1]табела 1'!JI22</f>
        <v>0</v>
      </c>
      <c r="JH21" s="30">
        <f>+'[1]табела 1'!JJ22</f>
        <v>0</v>
      </c>
      <c r="JI21" s="30">
        <f>+'[1]табела 1'!JK22</f>
        <v>13770.786579489999</v>
      </c>
      <c r="JJ21" s="30">
        <f>+'[1]табела 1'!JL22</f>
        <v>13770.786579489999</v>
      </c>
      <c r="JK21" s="96">
        <f>+'[1]табела 1'!JM22</f>
        <v>108.99288510397834</v>
      </c>
      <c r="JL21" s="31">
        <f>+'[1]табела 1'!JN22</f>
        <v>94.121662438668679</v>
      </c>
    </row>
    <row r="22" spans="1:272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24850.499679389999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0</v>
      </c>
      <c r="JB22" s="26">
        <f>+'[1]табела 1'!JD23</f>
        <v>0</v>
      </c>
      <c r="JC22" s="26">
        <f>+'[1]табела 1'!JE23</f>
        <v>0</v>
      </c>
      <c r="JD22" s="26">
        <f>+'[1]табела 1'!JF23</f>
        <v>0</v>
      </c>
      <c r="JE22" s="26">
        <f>+'[1]табела 1'!JG23</f>
        <v>0</v>
      </c>
      <c r="JF22" s="26">
        <f>+'[1]табела 1'!JH23</f>
        <v>0</v>
      </c>
      <c r="JG22" s="26">
        <f>+'[1]табела 1'!JI23</f>
        <v>0</v>
      </c>
      <c r="JH22" s="26">
        <f>+'[1]табела 1'!JJ23</f>
        <v>0</v>
      </c>
      <c r="JI22" s="26">
        <f>+'[1]табела 1'!JK23</f>
        <v>25582.39993847</v>
      </c>
      <c r="JJ22" s="26">
        <f>+'[1]табела 1'!JL23</f>
        <v>25582.39993847</v>
      </c>
      <c r="JK22" s="95">
        <f>+'[1]табела 1'!JM23</f>
        <v>102.94521345052475</v>
      </c>
      <c r="JL22" s="27">
        <f>+'[1]табела 1'!JN23</f>
        <v>88.899148057447974</v>
      </c>
    </row>
    <row r="23" spans="1:272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27633.566918099998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0</v>
      </c>
      <c r="JB23" s="26">
        <f>+'[1]табела 1'!JD24</f>
        <v>0</v>
      </c>
      <c r="JC23" s="26">
        <f>+'[1]табела 1'!JE24</f>
        <v>0</v>
      </c>
      <c r="JD23" s="26">
        <f>+'[1]табела 1'!JF24</f>
        <v>0</v>
      </c>
      <c r="JE23" s="26">
        <f>+'[1]табела 1'!JG24</f>
        <v>0</v>
      </c>
      <c r="JF23" s="26">
        <f>+'[1]табела 1'!JH24</f>
        <v>0</v>
      </c>
      <c r="JG23" s="26">
        <f>+'[1]табела 1'!JI24</f>
        <v>0</v>
      </c>
      <c r="JH23" s="26">
        <f>+'[1]табела 1'!JJ24</f>
        <v>0</v>
      </c>
      <c r="JI23" s="26">
        <f>+'[1]табела 1'!JK24</f>
        <v>32782.297890839996</v>
      </c>
      <c r="JJ23" s="26">
        <f>+'[1]табела 1'!JL24</f>
        <v>32782.297890839996</v>
      </c>
      <c r="JK23" s="95">
        <f>+'[1]табела 1'!JM24</f>
        <v>118.63216206579391</v>
      </c>
      <c r="JL23" s="27">
        <f>+'[1]табела 1'!JN24</f>
        <v>102.44573580811218</v>
      </c>
    </row>
    <row r="24" spans="1:272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294396.74137299997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0</v>
      </c>
      <c r="JB24" s="26">
        <f>+'[1]табела 1'!JD25</f>
        <v>0</v>
      </c>
      <c r="JC24" s="26">
        <f>+'[1]табела 1'!JE25</f>
        <v>0</v>
      </c>
      <c r="JD24" s="26">
        <f>+'[1]табела 1'!JF25</f>
        <v>0</v>
      </c>
      <c r="JE24" s="26">
        <f>+'[1]табела 1'!JG25</f>
        <v>0</v>
      </c>
      <c r="JF24" s="26">
        <f>+'[1]табела 1'!JH25</f>
        <v>0</v>
      </c>
      <c r="JG24" s="26">
        <f>+'[1]табела 1'!JI25</f>
        <v>0</v>
      </c>
      <c r="JH24" s="26">
        <f>+'[1]табела 1'!JJ25</f>
        <v>0</v>
      </c>
      <c r="JI24" s="26">
        <f>+'[1]табела 1'!JK25</f>
        <v>328080.57694299996</v>
      </c>
      <c r="JJ24" s="26">
        <f>+'[1]табела 1'!JL25</f>
        <v>328080.57694299996</v>
      </c>
      <c r="JK24" s="95">
        <f>+'[1]табела 1'!JM25</f>
        <v>111.44164687859866</v>
      </c>
      <c r="JL24" s="27">
        <f>+'[1]табела 1'!JN25</f>
        <v>96.236309912434081</v>
      </c>
    </row>
    <row r="25" spans="1:272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89238.619099358941</v>
      </c>
      <c r="IV25" s="26">
        <f>+'[1]табела 1'!IX26</f>
        <v>327419.80164021003</v>
      </c>
      <c r="IW25" s="26">
        <f>+'[1]табела 1'!IY26</f>
        <v>24138.150016123334</v>
      </c>
      <c r="IX25" s="26">
        <f>+'[1]табела 1'!IZ26</f>
        <v>20337.349829043327</v>
      </c>
      <c r="IY25" s="26">
        <f>+'[1]табела 1'!JA26</f>
        <v>26901.288826013344</v>
      </c>
      <c r="IZ25" s="26">
        <f>+'[1]табела 1'!JB26</f>
        <v>25122.757939939998</v>
      </c>
      <c r="JA25" s="26">
        <f>+'[1]табела 1'!JC26</f>
        <v>0</v>
      </c>
      <c r="JB25" s="26">
        <f>+'[1]табела 1'!JD26</f>
        <v>0</v>
      </c>
      <c r="JC25" s="26">
        <f>+'[1]табела 1'!JE26</f>
        <v>0</v>
      </c>
      <c r="JD25" s="26">
        <f>+'[1]табела 1'!JF26</f>
        <v>0</v>
      </c>
      <c r="JE25" s="26">
        <f>+'[1]табела 1'!JG26</f>
        <v>0</v>
      </c>
      <c r="JF25" s="26">
        <f>+'[1]табела 1'!JH26</f>
        <v>0</v>
      </c>
      <c r="JG25" s="26">
        <f>+'[1]табела 1'!JI26</f>
        <v>0</v>
      </c>
      <c r="JH25" s="26">
        <f>+'[1]табела 1'!JJ26</f>
        <v>0</v>
      </c>
      <c r="JI25" s="26">
        <f>+'[1]табела 1'!JK26</f>
        <v>96499.546611120008</v>
      </c>
      <c r="JJ25" s="26">
        <f>+'[1]табела 1'!JL26</f>
        <v>96499.546611120008</v>
      </c>
      <c r="JK25" s="95">
        <f>+'[1]табела 1'!JM26</f>
        <v>108.13653055710857</v>
      </c>
      <c r="JL25" s="27">
        <f>+'[1]табела 1'!JN26</f>
        <v>93.382150740162842</v>
      </c>
    </row>
    <row r="26" spans="1:272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2678.6762864466673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762.05539716999874</v>
      </c>
      <c r="JA26" s="26">
        <f>+'[1]табела 1'!JC27</f>
        <v>0</v>
      </c>
      <c r="JB26" s="26">
        <f>+'[1]табела 1'!JD27</f>
        <v>0</v>
      </c>
      <c r="JC26" s="26">
        <f>+'[1]табела 1'!JE27</f>
        <v>0</v>
      </c>
      <c r="JD26" s="26">
        <f>+'[1]табела 1'!JF27</f>
        <v>0</v>
      </c>
      <c r="JE26" s="26">
        <f>+'[1]табела 1'!JG27</f>
        <v>0</v>
      </c>
      <c r="JF26" s="26">
        <f>+'[1]табела 1'!JH27</f>
        <v>0</v>
      </c>
      <c r="JG26" s="26">
        <f>+'[1]табела 1'!JI27</f>
        <v>0</v>
      </c>
      <c r="JH26" s="26">
        <f>+'[1]табела 1'!JJ27</f>
        <v>0</v>
      </c>
      <c r="JI26" s="26">
        <f>+'[1]табела 1'!JK27</f>
        <v>21558.376782539999</v>
      </c>
      <c r="JJ26" s="26">
        <f>+'[1]табела 1'!JL27</f>
        <v>21558.376782539999</v>
      </c>
      <c r="JK26" s="95">
        <f>+'[1]табела 1'!JM27</f>
        <v>804.81456052077647</v>
      </c>
      <c r="JL26" s="27">
        <f>+'[1]табела 1'!JN27</f>
        <v>695.00393827355481</v>
      </c>
    </row>
    <row r="27" spans="1:272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6"/>
      <c r="JL27" s="43"/>
    </row>
    <row r="28" spans="1:272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1013808.6108998365</v>
      </c>
      <c r="IV28" s="23">
        <f>+'[1]табела 1'!IX29</f>
        <v>3328175.1603406505</v>
      </c>
      <c r="IW28" s="23">
        <f>+'[1]табела 1'!IY29</f>
        <v>245904.78354312049</v>
      </c>
      <c r="IX28" s="23">
        <f>+'[1]табела 1'!IZ29</f>
        <v>260063.96522653571</v>
      </c>
      <c r="IY28" s="23">
        <f>+'[1]табела 1'!JA29</f>
        <v>291905.90455424233</v>
      </c>
      <c r="IZ28" s="23">
        <f>+'[1]табела 1'!JB29</f>
        <v>268701.01732458326</v>
      </c>
      <c r="JA28" s="23">
        <f>+'[1]табела 1'!JC29</f>
        <v>1.3862879990483634E-2</v>
      </c>
      <c r="JB28" s="23">
        <f>+'[1]табела 1'!JD29</f>
        <v>1.587719999224646E-2</v>
      </c>
      <c r="JC28" s="23">
        <f>+'[1]табела 1'!JE29</f>
        <v>0</v>
      </c>
      <c r="JD28" s="23">
        <f>+'[1]табела 1'!JF29</f>
        <v>0</v>
      </c>
      <c r="JE28" s="23">
        <f>+'[1]табела 1'!JG29</f>
        <v>3.1169999419944361E-4</v>
      </c>
      <c r="JF28" s="23">
        <f>+'[1]табела 1'!JH29</f>
        <v>1.0227849998045713E-2</v>
      </c>
      <c r="JG28" s="23">
        <f>+'[1]табела 1'!JI29</f>
        <v>3.3233299982384779E-3</v>
      </c>
      <c r="JH28" s="23">
        <f>+'[1]табела 1'!JJ29</f>
        <v>1.587719999224646E-2</v>
      </c>
      <c r="JI28" s="23">
        <f>+'[1]табела 1'!JK29</f>
        <v>1066575.6706484817</v>
      </c>
      <c r="JJ28" s="23">
        <f>+'[1]табела 1'!JL29</f>
        <v>1066575.7301286417</v>
      </c>
      <c r="JK28" s="94">
        <f>+'[1]табела 1'!JM29</f>
        <v>105.204834441267</v>
      </c>
      <c r="JL28" s="79">
        <f>+'[1]табела 1'!JN29</f>
        <v>90.85046152095596</v>
      </c>
    </row>
    <row r="29" spans="1:272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871887.87037449679</v>
      </c>
      <c r="IV29" s="26">
        <f>+'[1]табела 1'!IX30</f>
        <v>2578745.3523210804</v>
      </c>
      <c r="IW29" s="26">
        <f>+'[1]табела 1'!IY30</f>
        <v>208188.92782781049</v>
      </c>
      <c r="IX29" s="26">
        <f>+'[1]табела 1'!IZ30</f>
        <v>223982.74168934574</v>
      </c>
      <c r="IY29" s="26">
        <f>+'[1]табела 1'!JA30</f>
        <v>234646.39905198233</v>
      </c>
      <c r="IZ29" s="26">
        <f>+'[1]табела 1'!JB30</f>
        <v>224313.79286867328</v>
      </c>
      <c r="JA29" s="26">
        <f>+'[1]табела 1'!JC30</f>
        <v>1.3862879990483634E-2</v>
      </c>
      <c r="JB29" s="26">
        <f>+'[1]табела 1'!JD30</f>
        <v>1.587719999224646E-2</v>
      </c>
      <c r="JC29" s="26">
        <f>+'[1]табела 1'!JE30</f>
        <v>0</v>
      </c>
      <c r="JD29" s="26">
        <f>+'[1]табела 1'!JF30</f>
        <v>0</v>
      </c>
      <c r="JE29" s="26">
        <f>+'[1]табела 1'!JG30</f>
        <v>3.1169999419944361E-4</v>
      </c>
      <c r="JF29" s="26">
        <f>+'[1]табела 1'!JH30</f>
        <v>1.0227849998045713E-2</v>
      </c>
      <c r="JG29" s="26">
        <f>+'[1]табела 1'!JI30</f>
        <v>3.3233299982384779E-3</v>
      </c>
      <c r="JH29" s="26">
        <f>+'[1]табела 1'!JJ30</f>
        <v>1.587719999224646E-2</v>
      </c>
      <c r="JI29" s="26">
        <f>+'[1]табела 1'!JK30</f>
        <v>891131.86143781175</v>
      </c>
      <c r="JJ29" s="26">
        <f>+'[1]табела 1'!JL30</f>
        <v>891131.92091797153</v>
      </c>
      <c r="JK29" s="97">
        <f>+'[1]табела 1'!JM30</f>
        <v>102.20716352609071</v>
      </c>
      <c r="JL29" s="80">
        <f>+'[1]табела 1'!JN30</f>
        <v>88.26179924532876</v>
      </c>
    </row>
    <row r="30" spans="1:272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231732.66769727267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62077.656962870067</v>
      </c>
      <c r="JA30" s="26">
        <f>+'[1]табела 1'!JC31</f>
        <v>0</v>
      </c>
      <c r="JB30" s="26">
        <f>+'[1]табела 1'!JD31</f>
        <v>0</v>
      </c>
      <c r="JC30" s="26">
        <f>+'[1]табела 1'!JE31</f>
        <v>0</v>
      </c>
      <c r="JD30" s="26">
        <f>+'[1]табела 1'!JF31</f>
        <v>0</v>
      </c>
      <c r="JE30" s="26">
        <f>+'[1]табела 1'!JG31</f>
        <v>0</v>
      </c>
      <c r="JF30" s="26">
        <f>+'[1]табела 1'!JH31</f>
        <v>0</v>
      </c>
      <c r="JG30" s="26">
        <f>+'[1]табела 1'!JI31</f>
        <v>0</v>
      </c>
      <c r="JH30" s="26">
        <f>+'[1]табела 1'!JJ31</f>
        <v>0</v>
      </c>
      <c r="JI30" s="26">
        <f>+'[1]табела 1'!JK31</f>
        <v>247169.30301857213</v>
      </c>
      <c r="JJ30" s="26">
        <f>+'[1]табела 1'!JL31</f>
        <v>247169.30301857213</v>
      </c>
      <c r="JK30" s="97">
        <f>+'[1]табела 1'!JM31</f>
        <v>106.66139801293157</v>
      </c>
      <c r="JL30" s="80">
        <f>+'[1]табела 1'!JN31</f>
        <v>92.108288439491858</v>
      </c>
    </row>
    <row r="31" spans="1:272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166357.17486451328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42460.314544779983</v>
      </c>
      <c r="JA31" s="26">
        <f>+'[1]табела 1'!JC32</f>
        <v>0</v>
      </c>
      <c r="JB31" s="26">
        <f>+'[1]табела 1'!JD32</f>
        <v>0</v>
      </c>
      <c r="JC31" s="26">
        <f>+'[1]табела 1'!JE32</f>
        <v>0</v>
      </c>
      <c r="JD31" s="26">
        <f>+'[1]табела 1'!JF32</f>
        <v>0</v>
      </c>
      <c r="JE31" s="26">
        <f>+'[1]табела 1'!JG32</f>
        <v>0</v>
      </c>
      <c r="JF31" s="26">
        <f>+'[1]табела 1'!JH32</f>
        <v>0</v>
      </c>
      <c r="JG31" s="26">
        <f>+'[1]табела 1'!JI32</f>
        <v>0</v>
      </c>
      <c r="JH31" s="26">
        <f>+'[1]табела 1'!JJ32</f>
        <v>0</v>
      </c>
      <c r="JI31" s="26">
        <f>+'[1]табела 1'!JK32</f>
        <v>164427.96809168</v>
      </c>
      <c r="JJ31" s="26">
        <f>+'[1]табела 1'!JL32</f>
        <v>164427.96809168</v>
      </c>
      <c r="JK31" s="97">
        <f>+'[1]табела 1'!JM32</f>
        <v>98.840322472172005</v>
      </c>
      <c r="JL31" s="80">
        <f>+'[1]табела 1'!JN32</f>
        <v>85.35433719531261</v>
      </c>
    </row>
    <row r="32" spans="1:272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57040.317437982223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13387.786606383226</v>
      </c>
      <c r="JA32" s="26">
        <f>+'[1]табела 1'!JC33</f>
        <v>0</v>
      </c>
      <c r="JB32" s="26">
        <f>+'[1]табела 1'!JD33</f>
        <v>0</v>
      </c>
      <c r="JC32" s="26">
        <f>+'[1]табела 1'!JE33</f>
        <v>0</v>
      </c>
      <c r="JD32" s="26">
        <f>+'[1]табела 1'!JF33</f>
        <v>0</v>
      </c>
      <c r="JE32" s="26">
        <f>+'[1]табела 1'!JG33</f>
        <v>0</v>
      </c>
      <c r="JF32" s="26">
        <f>+'[1]табела 1'!JH33</f>
        <v>0</v>
      </c>
      <c r="JG32" s="26">
        <f>+'[1]табела 1'!JI33</f>
        <v>0</v>
      </c>
      <c r="JH32" s="26">
        <f>+'[1]табела 1'!JJ33</f>
        <v>0</v>
      </c>
      <c r="JI32" s="26">
        <f>+'[1]табела 1'!JK33</f>
        <v>61119.125017259699</v>
      </c>
      <c r="JJ32" s="26">
        <f>+'[1]табела 1'!JL33</f>
        <v>61119.125017259699</v>
      </c>
      <c r="JK32" s="97">
        <f>+'[1]табела 1'!JM33</f>
        <v>107.15074488095584</v>
      </c>
      <c r="JL32" s="80">
        <f>+'[1]табела 1'!JN33</f>
        <v>92.53086777284615</v>
      </c>
    </row>
    <row r="33" spans="1:272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46867.834029129997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0</v>
      </c>
      <c r="JB33" s="26">
        <f>+'[1]табела 1'!JD34</f>
        <v>0</v>
      </c>
      <c r="JC33" s="26">
        <f>+'[1]табела 1'!JE34</f>
        <v>0</v>
      </c>
      <c r="JD33" s="26">
        <f>+'[1]табела 1'!JF34</f>
        <v>0</v>
      </c>
      <c r="JE33" s="26">
        <f>+'[1]табела 1'!JG34</f>
        <v>0</v>
      </c>
      <c r="JF33" s="26">
        <f>+'[1]табела 1'!JH34</f>
        <v>0</v>
      </c>
      <c r="JG33" s="26">
        <f>+'[1]табела 1'!JI34</f>
        <v>0</v>
      </c>
      <c r="JH33" s="26">
        <f>+'[1]табела 1'!JJ34</f>
        <v>0</v>
      </c>
      <c r="JI33" s="26">
        <f>+'[1]табела 1'!JK34</f>
        <v>43530.570059989994</v>
      </c>
      <c r="JJ33" s="26">
        <f>+'[1]табела 1'!JL34</f>
        <v>43530.570059989994</v>
      </c>
      <c r="JK33" s="97">
        <f>+'[1]табела 1'!JM34</f>
        <v>92.879414979864919</v>
      </c>
      <c r="JL33" s="80">
        <f>+'[1]табела 1'!JN34</f>
        <v>80.206748687275407</v>
      </c>
    </row>
    <row r="34" spans="1:272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323474.40504174336</v>
      </c>
      <c r="IV34" s="26">
        <f>+'[1]табела 1'!IX35</f>
        <v>926249.59279852011</v>
      </c>
      <c r="IW34" s="26">
        <f>+'[1]табела 1'!IY35</f>
        <v>79059.05791602</v>
      </c>
      <c r="IX34" s="26">
        <f>+'[1]табела 1'!IZ35</f>
        <v>87635.651974649998</v>
      </c>
      <c r="IY34" s="26">
        <f>+'[1]табела 1'!JA35</f>
        <v>88538.637614049978</v>
      </c>
      <c r="IZ34" s="26">
        <f>+'[1]табела 1'!JB35</f>
        <v>88716.356863110006</v>
      </c>
      <c r="JA34" s="26">
        <f>+'[1]табела 1'!JC35</f>
        <v>0</v>
      </c>
      <c r="JB34" s="26">
        <f>+'[1]табела 1'!JD35</f>
        <v>0</v>
      </c>
      <c r="JC34" s="26">
        <f>+'[1]табела 1'!JE35</f>
        <v>0</v>
      </c>
      <c r="JD34" s="26">
        <f>+'[1]табела 1'!JF35</f>
        <v>0</v>
      </c>
      <c r="JE34" s="26">
        <f>+'[1]табела 1'!JG35</f>
        <v>0</v>
      </c>
      <c r="JF34" s="26">
        <f>+'[1]табела 1'!JH35</f>
        <v>0</v>
      </c>
      <c r="JG34" s="26">
        <f>+'[1]табела 1'!JI35</f>
        <v>0</v>
      </c>
      <c r="JH34" s="26">
        <f>+'[1]табела 1'!JJ35</f>
        <v>0</v>
      </c>
      <c r="JI34" s="26">
        <f>+'[1]табела 1'!JK35</f>
        <v>343949.70436782995</v>
      </c>
      <c r="JJ34" s="26">
        <f>+'[1]табела 1'!JL35</f>
        <v>343949.70436782995</v>
      </c>
      <c r="JK34" s="97">
        <f>+'[1]табела 1'!JM35</f>
        <v>106.32980508100611</v>
      </c>
      <c r="JL34" s="80">
        <f>+'[1]табела 1'!JN35</f>
        <v>91.821938757345521</v>
      </c>
    </row>
    <row r="35" spans="1:272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210337.5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0</v>
      </c>
      <c r="JB35" s="30">
        <f>+'[1]табела 1'!JD36</f>
        <v>0</v>
      </c>
      <c r="JC35" s="30">
        <f>+'[1]табела 1'!JE36</f>
        <v>0</v>
      </c>
      <c r="JD35" s="30">
        <f>+'[1]табела 1'!JF36</f>
        <v>0</v>
      </c>
      <c r="JE35" s="30">
        <f>+'[1]табела 1'!JG36</f>
        <v>0</v>
      </c>
      <c r="JF35" s="30">
        <f>+'[1]табела 1'!JH36</f>
        <v>0</v>
      </c>
      <c r="JG35" s="30">
        <f>+'[1]табела 1'!JI36</f>
        <v>0</v>
      </c>
      <c r="JH35" s="30">
        <f>+'[1]табела 1'!JJ36</f>
        <v>0</v>
      </c>
      <c r="JI35" s="30">
        <f>+'[1]табела 1'!JK36</f>
        <v>252079.33</v>
      </c>
      <c r="JJ35" s="30">
        <f>+'[1]табела 1'!JL36</f>
        <v>252079.33</v>
      </c>
      <c r="JK35" s="98">
        <f>+'[1]табела 1'!JM36</f>
        <v>119.84516788494682</v>
      </c>
      <c r="JL35" s="81">
        <f>+'[1]табела 1'!JN36</f>
        <v>103.49323651549811</v>
      </c>
    </row>
    <row r="36" spans="1:272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2543.8200000000002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0</v>
      </c>
      <c r="JB36" s="30">
        <f>+'[1]табела 1'!JD37</f>
        <v>0</v>
      </c>
      <c r="JC36" s="30">
        <f>+'[1]табела 1'!JE37</f>
        <v>0</v>
      </c>
      <c r="JD36" s="30">
        <f>+'[1]табела 1'!JF37</f>
        <v>0</v>
      </c>
      <c r="JE36" s="30">
        <f>+'[1]табела 1'!JG37</f>
        <v>0</v>
      </c>
      <c r="JF36" s="30">
        <f>+'[1]табела 1'!JH37</f>
        <v>0</v>
      </c>
      <c r="JG36" s="30">
        <f>+'[1]табела 1'!JI37</f>
        <v>0</v>
      </c>
      <c r="JH36" s="30">
        <f>+'[1]табела 1'!JJ37</f>
        <v>0</v>
      </c>
      <c r="JI36" s="30">
        <f>+'[1]табела 1'!JK37</f>
        <v>2680.47</v>
      </c>
      <c r="JJ36" s="30">
        <f>+'[1]табела 1'!JL37</f>
        <v>2680.47</v>
      </c>
      <c r="JK36" s="98">
        <f>+'[1]табела 1'!JM37</f>
        <v>105.37184234733587</v>
      </c>
      <c r="JL36" s="81">
        <f>+'[1]табела 1'!JN37</f>
        <v>90.994682510652737</v>
      </c>
    </row>
    <row r="37" spans="1:272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5899.331823999999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0</v>
      </c>
      <c r="JB37" s="30">
        <f>+'[1]табела 1'!JD38</f>
        <v>0</v>
      </c>
      <c r="JC37" s="30">
        <f>+'[1]табела 1'!JE38</f>
        <v>0</v>
      </c>
      <c r="JD37" s="30">
        <f>+'[1]табела 1'!JF38</f>
        <v>0</v>
      </c>
      <c r="JE37" s="30">
        <f>+'[1]табела 1'!JG38</f>
        <v>0</v>
      </c>
      <c r="JF37" s="30">
        <f>+'[1]табела 1'!JH38</f>
        <v>0</v>
      </c>
      <c r="JG37" s="30">
        <f>+'[1]табела 1'!JI38</f>
        <v>0</v>
      </c>
      <c r="JH37" s="30">
        <f>+'[1]табела 1'!JJ38</f>
        <v>0</v>
      </c>
      <c r="JI37" s="30">
        <f>+'[1]табела 1'!JK38</f>
        <v>6848.6080616700001</v>
      </c>
      <c r="JJ37" s="30">
        <f>+'[1]табела 1'!JL38</f>
        <v>6848.6080616700001</v>
      </c>
      <c r="JK37" s="98">
        <f>+'[1]табела 1'!JM38</f>
        <v>116.09125009391914</v>
      </c>
      <c r="JL37" s="81">
        <f>+'[1]табела 1'!JN38</f>
        <v>100.25151130735676</v>
      </c>
    </row>
    <row r="38" spans="1:272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59211.976143743334</v>
      </c>
      <c r="IV38" s="30">
        <f>+'[1]табела 1'!IX39</f>
        <v>190647.11379852006</v>
      </c>
      <c r="IW38" s="30">
        <f>+'[1]табела 1'!IY39</f>
        <v>15796.183134020001</v>
      </c>
      <c r="IX38" s="30">
        <f>+'[1]табела 1'!IZ39</f>
        <v>17419.41290865</v>
      </c>
      <c r="IY38" s="30">
        <f>+'[1]табела 1'!JA39</f>
        <v>18335.330914049999</v>
      </c>
      <c r="IZ38" s="30">
        <f>+'[1]табела 1'!JB39</f>
        <v>17364.848672480002</v>
      </c>
      <c r="JA38" s="30">
        <f>+'[1]табела 1'!JC39</f>
        <v>0</v>
      </c>
      <c r="JB38" s="30">
        <f>+'[1]табела 1'!JD39</f>
        <v>0</v>
      </c>
      <c r="JC38" s="30">
        <f>+'[1]табела 1'!JE39</f>
        <v>0</v>
      </c>
      <c r="JD38" s="30">
        <f>+'[1]табела 1'!JF39</f>
        <v>0</v>
      </c>
      <c r="JE38" s="30">
        <f>+'[1]табела 1'!JG39</f>
        <v>0</v>
      </c>
      <c r="JF38" s="30">
        <f>+'[1]табела 1'!JH39</f>
        <v>0</v>
      </c>
      <c r="JG38" s="30">
        <f>+'[1]табела 1'!JI39</f>
        <v>0</v>
      </c>
      <c r="JH38" s="30">
        <f>+'[1]табела 1'!JJ39</f>
        <v>0</v>
      </c>
      <c r="JI38" s="30">
        <f>+'[1]табела 1'!JK39</f>
        <v>68915.775629200012</v>
      </c>
      <c r="JJ38" s="30">
        <f>+'[1]табела 1'!JL39</f>
        <v>68915.775629200012</v>
      </c>
      <c r="JK38" s="98">
        <f>+'[1]табела 1'!JM39</f>
        <v>116.38823784887651</v>
      </c>
      <c r="JL38" s="81">
        <f>+'[1]табела 1'!JN39</f>
        <v>100.50797741699181</v>
      </c>
    </row>
    <row r="39" spans="1:272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45481.777074000005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0</v>
      </c>
      <c r="JB39" s="30">
        <f>+'[1]табела 1'!JD40</f>
        <v>0</v>
      </c>
      <c r="JC39" s="30">
        <f>+'[1]табела 1'!JE40</f>
        <v>0</v>
      </c>
      <c r="JD39" s="30">
        <f>+'[1]табела 1'!JF40</f>
        <v>0</v>
      </c>
      <c r="JE39" s="30">
        <f>+'[1]табела 1'!JG40</f>
        <v>0</v>
      </c>
      <c r="JF39" s="30">
        <f>+'[1]табела 1'!JH40</f>
        <v>0</v>
      </c>
      <c r="JG39" s="30">
        <f>+'[1]табела 1'!JI40</f>
        <v>0</v>
      </c>
      <c r="JH39" s="30">
        <f>+'[1]табела 1'!JJ40</f>
        <v>0</v>
      </c>
      <c r="JI39" s="30">
        <f>+'[1]табела 1'!JK40</f>
        <v>13425.520676960004</v>
      </c>
      <c r="JJ39" s="30">
        <f>+'[1]табела 1'!JL40</f>
        <v>13425.520676960004</v>
      </c>
      <c r="JK39" s="98">
        <f>+'[1]табела 1'!JM40</f>
        <v>29.518461108316725</v>
      </c>
      <c r="JL39" s="81">
        <f>+'[1]табела 1'!JN40</f>
        <v>25.490899057268329</v>
      </c>
    </row>
    <row r="40" spans="1:272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46415.471303855345</v>
      </c>
      <c r="IV40" s="26">
        <f>+'[1]табела 1'!IX41</f>
        <v>132862.24953198002</v>
      </c>
      <c r="IW40" s="26">
        <f>+'[1]табела 1'!IY41</f>
        <v>9131.2468995066756</v>
      </c>
      <c r="IX40" s="26">
        <f>+'[1]табела 1'!IZ41</f>
        <v>6276.3255463866544</v>
      </c>
      <c r="IY40" s="26">
        <f>+'[1]табела 1'!JA41</f>
        <v>7352.781234276652</v>
      </c>
      <c r="IZ40" s="26">
        <f>+'[1]табела 1'!JB41</f>
        <v>8174.8372023100064</v>
      </c>
      <c r="JA40" s="26">
        <f>+'[1]табела 1'!JC41</f>
        <v>1.3862879990483634E-2</v>
      </c>
      <c r="JB40" s="26">
        <f>+'[1]табела 1'!JD41</f>
        <v>1.587719999224646E-2</v>
      </c>
      <c r="JC40" s="26">
        <f>+'[1]табела 1'!JE41</f>
        <v>0</v>
      </c>
      <c r="JD40" s="26">
        <f>+'[1]табела 1'!JF41</f>
        <v>0</v>
      </c>
      <c r="JE40" s="26">
        <f>+'[1]табела 1'!JG41</f>
        <v>3.1169999419944361E-4</v>
      </c>
      <c r="JF40" s="26">
        <f>+'[1]табела 1'!JH41</f>
        <v>1.0227849998045713E-2</v>
      </c>
      <c r="JG40" s="26">
        <f>+'[1]табела 1'!JI41</f>
        <v>3.3233299982384779E-3</v>
      </c>
      <c r="JH40" s="26">
        <f>+'[1]табела 1'!JJ41</f>
        <v>1.587719999224646E-2</v>
      </c>
      <c r="JI40" s="26">
        <f>+'[1]табела 1'!JK41</f>
        <v>30935.190882479987</v>
      </c>
      <c r="JJ40" s="26">
        <f>+'[1]табела 1'!JL41</f>
        <v>30935.250362639952</v>
      </c>
      <c r="JK40" s="97">
        <f>+'[1]табела 1'!JM41</f>
        <v>66.648447195473068</v>
      </c>
      <c r="JL40" s="80">
        <f>+'[1]табела 1'!JN41</f>
        <v>57.554790324242724</v>
      </c>
    </row>
    <row r="41" spans="1:272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129347.41285834962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30171.967759019983</v>
      </c>
      <c r="JA41" s="26">
        <f>+'[1]табела 1'!JC42</f>
        <v>0</v>
      </c>
      <c r="JB41" s="26">
        <f>+'[1]табела 1'!JD42</f>
        <v>0</v>
      </c>
      <c r="JC41" s="26">
        <f>+'[1]табела 1'!JE42</f>
        <v>0</v>
      </c>
      <c r="JD41" s="26">
        <f>+'[1]табела 1'!JF42</f>
        <v>0</v>
      </c>
      <c r="JE41" s="26">
        <f>+'[1]табела 1'!JG42</f>
        <v>0</v>
      </c>
      <c r="JF41" s="26">
        <f>+'[1]табела 1'!JH42</f>
        <v>0</v>
      </c>
      <c r="JG41" s="26">
        <f>+'[1]табела 1'!JI42</f>
        <v>0</v>
      </c>
      <c r="JH41" s="26">
        <f>+'[1]табела 1'!JJ42</f>
        <v>0</v>
      </c>
      <c r="JI41" s="26">
        <f>+'[1]табела 1'!JK42</f>
        <v>122737.65689124998</v>
      </c>
      <c r="JJ41" s="26">
        <f>+'[1]табела 1'!JL42</f>
        <v>122737.65689124998</v>
      </c>
      <c r="JK41" s="97">
        <f>+'[1]табела 1'!JM42</f>
        <v>94.88992023803516</v>
      </c>
      <c r="JL41" s="80">
        <f>+'[1]табела 1'!JN42</f>
        <v>81.942936302275612</v>
      </c>
    </row>
    <row r="42" spans="1:272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2809.5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0</v>
      </c>
      <c r="JB42" s="26">
        <f>+'[1]табела 1'!JD43</f>
        <v>0</v>
      </c>
      <c r="JC42" s="26">
        <f>+'[1]табела 1'!JE43</f>
        <v>0</v>
      </c>
      <c r="JD42" s="26">
        <f>+'[1]табела 1'!JF43</f>
        <v>0</v>
      </c>
      <c r="JE42" s="26">
        <f>+'[1]табела 1'!JG43</f>
        <v>0</v>
      </c>
      <c r="JF42" s="26">
        <f>+'[1]табела 1'!JH43</f>
        <v>0</v>
      </c>
      <c r="JG42" s="26">
        <f>+'[1]табела 1'!JI43</f>
        <v>0</v>
      </c>
      <c r="JH42" s="26">
        <f>+'[1]табела 1'!JJ43</f>
        <v>0</v>
      </c>
      <c r="JI42" s="26">
        <f>+'[1]табела 1'!JK43</f>
        <v>6170.2</v>
      </c>
      <c r="JJ42" s="26">
        <f>+'[1]табела 1'!JL43</f>
        <v>6170.2</v>
      </c>
      <c r="JK42" s="97">
        <f>+'[1]табела 1'!JM43</f>
        <v>219.61914931482468</v>
      </c>
      <c r="JL42" s="80">
        <f>+'[1]табела 1'!JN43</f>
        <v>189.65384224078124</v>
      </c>
    </row>
    <row r="43" spans="1:272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9763.8276669900006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0</v>
      </c>
      <c r="JB43" s="26">
        <f>+'[1]табела 1'!JD44</f>
        <v>0</v>
      </c>
      <c r="JC43" s="26">
        <f>+'[1]табела 1'!JE44</f>
        <v>0</v>
      </c>
      <c r="JD43" s="26">
        <f>+'[1]табела 1'!JF44</f>
        <v>0</v>
      </c>
      <c r="JE43" s="26">
        <f>+'[1]табела 1'!JG44</f>
        <v>0</v>
      </c>
      <c r="JF43" s="26">
        <f>+'[1]табела 1'!JH44</f>
        <v>0</v>
      </c>
      <c r="JG43" s="26">
        <f>+'[1]табела 1'!JI44</f>
        <v>0</v>
      </c>
      <c r="JH43" s="26">
        <f>+'[1]табела 1'!JJ44</f>
        <v>0</v>
      </c>
      <c r="JI43" s="26">
        <f>+'[1]табела 1'!JK44</f>
        <v>46535.952319420001</v>
      </c>
      <c r="JJ43" s="26">
        <f>+'[1]табела 1'!JL44</f>
        <v>46535.952319420001</v>
      </c>
      <c r="JK43" s="97">
        <f>+'[1]табела 1'!JM44</f>
        <v>476.61587142459405</v>
      </c>
      <c r="JL43" s="80">
        <f>+'[1]табела 1'!JN44</f>
        <v>411.58538119567709</v>
      </c>
    </row>
    <row r="44" spans="1:272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-73354.909608330869</v>
      </c>
      <c r="IV44" s="23">
        <f>+'[1]табела 1'!IX45</f>
        <v>-224845.09483587032</v>
      </c>
      <c r="IW44" s="23">
        <f>+'[1]табела 1'!IY45</f>
        <v>1314.2488887428481</v>
      </c>
      <c r="IX44" s="23">
        <f>+'[1]табела 1'!IZ45</f>
        <v>-3750.3271546424075</v>
      </c>
      <c r="IY44" s="23">
        <f>+'[1]табела 1'!JA45</f>
        <v>-22512.497984538961</v>
      </c>
      <c r="IZ44" s="23">
        <f>+'[1]табела 1'!JB45</f>
        <v>1412.5033589467639</v>
      </c>
      <c r="JA44" s="23">
        <f>+'[1]табела 1'!JC45</f>
        <v>-1.3862879990483634E-2</v>
      </c>
      <c r="JB44" s="23">
        <f>+'[1]табела 1'!JD45</f>
        <v>-1.587719999224646E-2</v>
      </c>
      <c r="JC44" s="23">
        <f>+'[1]табела 1'!JE45</f>
        <v>0</v>
      </c>
      <c r="JD44" s="23">
        <f>+'[1]табела 1'!JF45</f>
        <v>0</v>
      </c>
      <c r="JE44" s="23">
        <f>+'[1]табела 1'!JG45</f>
        <v>-3.1169999419944361E-4</v>
      </c>
      <c r="JF44" s="23">
        <f>+'[1]табела 1'!JH45</f>
        <v>-1.0227849998045713E-2</v>
      </c>
      <c r="JG44" s="23">
        <f>+'[1]табела 1'!JI45</f>
        <v>-3.3233299982384779E-3</v>
      </c>
      <c r="JH44" s="23">
        <f>+'[1]табела 1'!JJ45</f>
        <v>-1.587719999224646E-2</v>
      </c>
      <c r="JI44" s="23">
        <f>+'[1]табела 1'!JK45</f>
        <v>-23536.072891491756</v>
      </c>
      <c r="JJ44" s="23">
        <f>+'[1]табела 1'!JL45</f>
        <v>-23536.132371651722</v>
      </c>
      <c r="JK44" s="23">
        <f>+'[1]табела 1'!JM45</f>
        <v>32.085204681131231</v>
      </c>
      <c r="JL44" s="24">
        <f>+'[1]табела 1'!JN45</f>
        <v>27.707430640009701</v>
      </c>
    </row>
    <row r="45" spans="1:272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6"/>
      <c r="JL45" s="43"/>
    </row>
    <row r="46" spans="1:272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239076.19590195001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0</v>
      </c>
      <c r="JB46" s="23">
        <f>+'[1]табела 1'!JD47</f>
        <v>0</v>
      </c>
      <c r="JC46" s="23">
        <f>+'[1]табела 1'!JE47</f>
        <v>0</v>
      </c>
      <c r="JD46" s="23">
        <f>+'[1]табела 1'!JF47</f>
        <v>0</v>
      </c>
      <c r="JE46" s="23">
        <f>+'[1]табела 1'!JG47</f>
        <v>0</v>
      </c>
      <c r="JF46" s="23">
        <f>+'[1]табела 1'!JH47</f>
        <v>0</v>
      </c>
      <c r="JG46" s="23">
        <f>+'[1]табела 1'!JI47</f>
        <v>0</v>
      </c>
      <c r="JH46" s="23">
        <f>+'[1]табела 1'!JJ47</f>
        <v>0</v>
      </c>
      <c r="JI46" s="23">
        <f>+'[1]табела 1'!JK47</f>
        <v>482840.39192732022</v>
      </c>
      <c r="JJ46" s="23">
        <f>+'[1]табела 1'!JL47</f>
        <v>482840.39192732022</v>
      </c>
      <c r="JK46" s="94">
        <f>+'[1]табела 1'!JM47</f>
        <v>201.96088117670351</v>
      </c>
      <c r="JL46" s="79">
        <f>+'[1]табела 1'!JN47</f>
        <v>174.40490602478715</v>
      </c>
    </row>
    <row r="47" spans="1:272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5161.6388172099996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0</v>
      </c>
      <c r="JB47" s="26">
        <f>+'[1]табела 1'!JD48</f>
        <v>0</v>
      </c>
      <c r="JC47" s="26">
        <f>+'[1]табела 1'!JE48</f>
        <v>0</v>
      </c>
      <c r="JD47" s="26">
        <f>+'[1]табела 1'!JF48</f>
        <v>0</v>
      </c>
      <c r="JE47" s="26">
        <f>+'[1]табела 1'!JG48</f>
        <v>0</v>
      </c>
      <c r="JF47" s="26">
        <f>+'[1]табела 1'!JH48</f>
        <v>0</v>
      </c>
      <c r="JG47" s="26">
        <f>+'[1]табела 1'!JI48</f>
        <v>0</v>
      </c>
      <c r="JH47" s="26">
        <f>+'[1]табела 1'!JJ48</f>
        <v>0</v>
      </c>
      <c r="JI47" s="26">
        <f>+'[1]табела 1'!JK48</f>
        <v>110.94641016</v>
      </c>
      <c r="JJ47" s="26">
        <f>+'[1]табела 1'!JL48</f>
        <v>110.94641016</v>
      </c>
      <c r="JK47" s="97">
        <f>+'[1]табела 1'!JM48</f>
        <v>2.1494415647619727</v>
      </c>
      <c r="JL47" s="80">
        <f>+'[1]табела 1'!JN48</f>
        <v>1.8561671543713063</v>
      </c>
    </row>
    <row r="48" spans="1:272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5101.6350105300007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767.39082823999991</v>
      </c>
      <c r="IZ48" s="26">
        <f>+'[1]табела 1'!JB49</f>
        <v>643.55000000000007</v>
      </c>
      <c r="JA48" s="26">
        <f>+'[1]табела 1'!JC49</f>
        <v>0</v>
      </c>
      <c r="JB48" s="26">
        <f>+'[1]табела 1'!JD49</f>
        <v>0</v>
      </c>
      <c r="JC48" s="26">
        <f>+'[1]табела 1'!JE49</f>
        <v>0</v>
      </c>
      <c r="JD48" s="26">
        <f>+'[1]табела 1'!JF49</f>
        <v>0</v>
      </c>
      <c r="JE48" s="26">
        <f>+'[1]табела 1'!JG49</f>
        <v>0</v>
      </c>
      <c r="JF48" s="26">
        <f>+'[1]табела 1'!JH49</f>
        <v>0</v>
      </c>
      <c r="JG48" s="26">
        <f>+'[1]табела 1'!JI49</f>
        <v>0</v>
      </c>
      <c r="JH48" s="26">
        <f>+'[1]табела 1'!JJ49</f>
        <v>0</v>
      </c>
      <c r="JI48" s="26">
        <f>+'[1]табела 1'!JK49</f>
        <v>2344.4169999999999</v>
      </c>
      <c r="JJ48" s="26">
        <f>+'[1]табела 1'!JL49</f>
        <v>2344.4169999999999</v>
      </c>
      <c r="JK48" s="97">
        <f>+'[1]табела 1'!JM49</f>
        <v>45.954228304475322</v>
      </c>
      <c r="JL48" s="80">
        <f>+'[1]табела 1'!JN49</f>
        <v>39.68413497795796</v>
      </c>
    </row>
    <row r="49" spans="1:272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96764.743382119996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23212.431048579998</v>
      </c>
      <c r="IZ49" s="26">
        <f>+'[1]табела 1'!JB50</f>
        <v>34612.07277595999</v>
      </c>
      <c r="JA49" s="26">
        <f>+'[1]табела 1'!JC50</f>
        <v>0</v>
      </c>
      <c r="JB49" s="26">
        <f>+'[1]табела 1'!JD50</f>
        <v>0</v>
      </c>
      <c r="JC49" s="26">
        <f>+'[1]табела 1'!JE50</f>
        <v>0</v>
      </c>
      <c r="JD49" s="26">
        <f>+'[1]табела 1'!JF50</f>
        <v>0</v>
      </c>
      <c r="JE49" s="26">
        <f>+'[1]табела 1'!JG50</f>
        <v>0</v>
      </c>
      <c r="JF49" s="26">
        <f>+'[1]табела 1'!JH50</f>
        <v>0</v>
      </c>
      <c r="JG49" s="26">
        <f>+'[1]табела 1'!JI50</f>
        <v>0</v>
      </c>
      <c r="JH49" s="26">
        <f>+'[1]табела 1'!JJ50</f>
        <v>0</v>
      </c>
      <c r="JI49" s="26">
        <f>+'[1]табела 1'!JK50</f>
        <v>135418.61087893997</v>
      </c>
      <c r="JJ49" s="26">
        <f>+'[1]табела 1'!JL50</f>
        <v>135418.61087893997</v>
      </c>
      <c r="JK49" s="97">
        <f>+'[1]табела 1'!JM50</f>
        <v>139.94623056475999</v>
      </c>
      <c r="JL49" s="80">
        <f>+'[1]табела 1'!JN50</f>
        <v>120.85166715436959</v>
      </c>
    </row>
    <row r="50" spans="1:272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132048.17869209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0</v>
      </c>
      <c r="JB50" s="26">
        <f>+'[1]табела 1'!JD51</f>
        <v>0</v>
      </c>
      <c r="JC50" s="26">
        <f>+'[1]табела 1'!JE51</f>
        <v>0</v>
      </c>
      <c r="JD50" s="26">
        <f>+'[1]табела 1'!JF51</f>
        <v>0</v>
      </c>
      <c r="JE50" s="26">
        <f>+'[1]табела 1'!JG51</f>
        <v>0</v>
      </c>
      <c r="JF50" s="26">
        <f>+'[1]табела 1'!JH51</f>
        <v>0</v>
      </c>
      <c r="JG50" s="26">
        <f>+'[1]табела 1'!JI51</f>
        <v>0</v>
      </c>
      <c r="JH50" s="26">
        <f>+'[1]табела 1'!JJ51</f>
        <v>0</v>
      </c>
      <c r="JI50" s="26">
        <f>+'[1]табела 1'!JK51</f>
        <v>344966.41763822024</v>
      </c>
      <c r="JJ50" s="26">
        <f>+'[1]табела 1'!JL51</f>
        <v>344966.41763822024</v>
      </c>
      <c r="JK50" s="97">
        <f>+'[1]табела 1'!JM51</f>
        <v>261.24284413086309</v>
      </c>
      <c r="JL50" s="80">
        <f>+'[1]табела 1'!JN51</f>
        <v>225.59831099383686</v>
      </c>
    </row>
    <row r="51" spans="1:272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6"/>
      <c r="JL51" s="43"/>
    </row>
    <row r="52" spans="1:272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226064.56072057001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93570.995100690125</v>
      </c>
      <c r="IZ52" s="23">
        <f>+'[1]табела 1'!JB53</f>
        <v>79160.785378324726</v>
      </c>
      <c r="JA52" s="23">
        <f>+'[1]табела 1'!JC53</f>
        <v>0</v>
      </c>
      <c r="JB52" s="23">
        <f>+'[1]табела 1'!JD53</f>
        <v>0</v>
      </c>
      <c r="JC52" s="23">
        <f>+'[1]табела 1'!JE53</f>
        <v>0</v>
      </c>
      <c r="JD52" s="23">
        <f>+'[1]табела 1'!JF53</f>
        <v>0</v>
      </c>
      <c r="JE52" s="23">
        <f>+'[1]табела 1'!JG53</f>
        <v>0</v>
      </c>
      <c r="JF52" s="23">
        <f>+'[1]табела 1'!JH53</f>
        <v>0</v>
      </c>
      <c r="JG52" s="23">
        <f>+'[1]табела 1'!JI53</f>
        <v>0</v>
      </c>
      <c r="JH52" s="23">
        <f>+'[1]табела 1'!JJ53</f>
        <v>0</v>
      </c>
      <c r="JI52" s="23">
        <f>+'[1]табела 1'!JK53</f>
        <v>299791.61324218486</v>
      </c>
      <c r="JJ52" s="23">
        <f>+'[1]табела 1'!JL53</f>
        <v>299791.61324218486</v>
      </c>
      <c r="JK52" s="94">
        <f>+'[1]табела 1'!JM53</f>
        <v>132.61327307854594</v>
      </c>
      <c r="JL52" s="79">
        <f>+'[1]табела 1'!JN53</f>
        <v>114.51923409200859</v>
      </c>
    </row>
    <row r="53" spans="1:272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155007.79839472001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0</v>
      </c>
      <c r="JB53" s="26">
        <f>+'[1]табела 1'!JD54</f>
        <v>0</v>
      </c>
      <c r="JC53" s="26">
        <f>+'[1]табела 1'!JE54</f>
        <v>0</v>
      </c>
      <c r="JD53" s="26">
        <f>+'[1]табела 1'!JF54</f>
        <v>0</v>
      </c>
      <c r="JE53" s="26">
        <f>+'[1]табела 1'!JG54</f>
        <v>0</v>
      </c>
      <c r="JF53" s="26">
        <f>+'[1]табела 1'!JH54</f>
        <v>0</v>
      </c>
      <c r="JG53" s="26">
        <f>+'[1]табела 1'!JI54</f>
        <v>0</v>
      </c>
      <c r="JH53" s="26">
        <f>+'[1]табела 1'!JJ54</f>
        <v>0</v>
      </c>
      <c r="JI53" s="26">
        <f>+'[1]табела 1'!JK54</f>
        <v>253015.69328088014</v>
      </c>
      <c r="JJ53" s="26">
        <f>+'[1]табела 1'!JL54</f>
        <v>253015.69328088014</v>
      </c>
      <c r="JK53" s="97">
        <f>+'[1]табела 1'!JM54</f>
        <v>163.22771879940368</v>
      </c>
      <c r="JL53" s="80">
        <f>+'[1]табела 1'!JN54</f>
        <v>140.95657927409644</v>
      </c>
    </row>
    <row r="54" spans="1:272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37559.258325850002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0</v>
      </c>
      <c r="JB54" s="26">
        <f>+'[1]табела 1'!JD55</f>
        <v>0</v>
      </c>
      <c r="JC54" s="26">
        <f>+'[1]табела 1'!JE55</f>
        <v>0</v>
      </c>
      <c r="JD54" s="26">
        <f>+'[1]табела 1'!JF55</f>
        <v>0</v>
      </c>
      <c r="JE54" s="26">
        <f>+'[1]табела 1'!JG55</f>
        <v>0</v>
      </c>
      <c r="JF54" s="26">
        <f>+'[1]табела 1'!JH55</f>
        <v>0</v>
      </c>
      <c r="JG54" s="26">
        <f>+'[1]табела 1'!JI55</f>
        <v>0</v>
      </c>
      <c r="JH54" s="26">
        <f>+'[1]табела 1'!JJ55</f>
        <v>0</v>
      </c>
      <c r="JI54" s="26">
        <f>+'[1]табела 1'!JK55</f>
        <v>44690.24996130474</v>
      </c>
      <c r="JJ54" s="26">
        <f>+'[1]табела 1'!JL55</f>
        <v>44690.24996130474</v>
      </c>
      <c r="JK54" s="97">
        <f>+'[1]табела 1'!JM55</f>
        <v>118.98597563772142</v>
      </c>
      <c r="JL54" s="80">
        <f>+'[1]табела 1'!JN55</f>
        <v>102.75127429855047</v>
      </c>
    </row>
    <row r="55" spans="1:272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33497.504000000001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254.4</v>
      </c>
      <c r="IZ55" s="26">
        <f>+'[1]табела 1'!JB56</f>
        <v>1807.4</v>
      </c>
      <c r="JA55" s="26">
        <f>+'[1]табела 1'!JC56</f>
        <v>0</v>
      </c>
      <c r="JB55" s="26">
        <f>+'[1]табела 1'!JD56</f>
        <v>0</v>
      </c>
      <c r="JC55" s="26">
        <f>+'[1]табела 1'!JE56</f>
        <v>0</v>
      </c>
      <c r="JD55" s="26">
        <f>+'[1]табела 1'!JF56</f>
        <v>0</v>
      </c>
      <c r="JE55" s="26">
        <f>+'[1]табела 1'!JG56</f>
        <v>0</v>
      </c>
      <c r="JF55" s="26">
        <f>+'[1]табела 1'!JH56</f>
        <v>0</v>
      </c>
      <c r="JG55" s="26">
        <f>+'[1]табела 1'!JI56</f>
        <v>0</v>
      </c>
      <c r="JH55" s="26">
        <f>+'[1]табела 1'!JJ56</f>
        <v>0</v>
      </c>
      <c r="JI55" s="26">
        <f>+'[1]табела 1'!JK56</f>
        <v>2085.67</v>
      </c>
      <c r="JJ55" s="26">
        <f>+'[1]табела 1'!JL56</f>
        <v>2085.67</v>
      </c>
      <c r="JK55" s="97">
        <f>+'[1]табела 1'!JM56</f>
        <v>6.2263445061458906</v>
      </c>
      <c r="JL55" s="80">
        <f>+'[1]табела 1'!JN56</f>
        <v>5.376808727241702</v>
      </c>
    </row>
    <row r="56" spans="1:272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8"/>
      <c r="JL56" s="48"/>
    </row>
    <row r="57" spans="1:272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72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72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72" ht="31.9" customHeight="1" x14ac:dyDescent="0.2">
      <c r="B60" s="148" t="s">
        <v>77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</row>
    <row r="61" spans="1:272" x14ac:dyDescent="0.2">
      <c r="B61" s="148" t="s">
        <v>78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</row>
    <row r="62" spans="1:272" x14ac:dyDescent="0.2">
      <c r="B62" s="148" t="s">
        <v>84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</row>
    <row r="63" spans="1:272" ht="59.45" customHeight="1" x14ac:dyDescent="0.2">
      <c r="B63" s="153" t="s">
        <v>89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72" x14ac:dyDescent="0.2"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9"/>
      <c r="DJ83" s="19"/>
      <c r="DK83" s="19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9"/>
      <c r="DJ84" s="19"/>
      <c r="DK84" s="19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  <row r="352" spans="29:112" x14ac:dyDescent="0.2"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</row>
    <row r="353" spans="29:112" x14ac:dyDescent="0.2"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</row>
  </sheetData>
  <mergeCells count="26"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IW5:JJ5"/>
    <mergeCell ref="JK5:JK6"/>
    <mergeCell ref="JL5:JL6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DI352"/>
  <sheetViews>
    <sheetView zoomScaleNormal="100" workbookViewId="0">
      <pane xSplit="2" ySplit="6" topLeftCell="F58" activePane="bottomRight" state="frozen"/>
      <selection pane="topRight" activeCell="C1" sqref="C1"/>
      <selection pane="bottomLeft" activeCell="A6" sqref="A6"/>
      <selection pane="bottomRight" activeCell="B62" sqref="B62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11.5703125" style="99" bestFit="1" customWidth="1"/>
    <col min="22" max="16384" width="9.140625" style="99"/>
  </cols>
  <sheetData>
    <row r="1" spans="1:21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25">
      <c r="E2" s="101"/>
      <c r="H2" s="102"/>
    </row>
    <row r="3" spans="1:21" ht="15.75" x14ac:dyDescent="0.25">
      <c r="B3" s="59" t="s">
        <v>87</v>
      </c>
      <c r="C3" s="103"/>
      <c r="D3" s="104"/>
      <c r="E3" s="101"/>
      <c r="U3" s="102"/>
    </row>
    <row r="4" spans="1:21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25">
      <c r="B5" s="163"/>
      <c r="C5" s="158">
        <v>2005</v>
      </c>
      <c r="D5" s="158">
        <v>2006</v>
      </c>
      <c r="E5" s="158">
        <v>2007</v>
      </c>
      <c r="F5" s="158">
        <v>2008</v>
      </c>
      <c r="G5" s="158">
        <v>2009</v>
      </c>
      <c r="H5" s="158">
        <v>2010</v>
      </c>
      <c r="I5" s="161">
        <v>2011</v>
      </c>
      <c r="J5" s="158">
        <v>2012</v>
      </c>
      <c r="K5" s="158">
        <v>2013</v>
      </c>
      <c r="L5" s="158">
        <v>2014</v>
      </c>
      <c r="M5" s="156" t="s">
        <v>80</v>
      </c>
      <c r="N5" s="158" t="s">
        <v>81</v>
      </c>
      <c r="O5" s="158">
        <v>2017</v>
      </c>
      <c r="P5" s="158">
        <v>2018</v>
      </c>
      <c r="Q5" s="158">
        <v>2019</v>
      </c>
      <c r="R5" s="165">
        <v>2020</v>
      </c>
      <c r="S5" s="156">
        <v>2021</v>
      </c>
      <c r="T5" s="154">
        <v>2022</v>
      </c>
    </row>
    <row r="6" spans="1:21" ht="21.75" customHeight="1" x14ac:dyDescent="0.25">
      <c r="B6" s="164"/>
      <c r="C6" s="159"/>
      <c r="D6" s="159"/>
      <c r="E6" s="159"/>
      <c r="F6" s="159"/>
      <c r="G6" s="159"/>
      <c r="H6" s="159"/>
      <c r="I6" s="162"/>
      <c r="J6" s="159"/>
      <c r="K6" s="159"/>
      <c r="L6" s="159"/>
      <c r="M6" s="157"/>
      <c r="N6" s="159"/>
      <c r="O6" s="159"/>
      <c r="P6" s="159"/>
      <c r="Q6" s="159"/>
      <c r="R6" s="166"/>
      <c r="S6" s="157"/>
      <c r="T6" s="155"/>
    </row>
    <row r="7" spans="1:21" s="108" customFormat="1" ht="16.7" customHeight="1" x14ac:dyDescent="0.25">
      <c r="A7" s="107"/>
      <c r="B7" s="60" t="s">
        <v>43</v>
      </c>
      <c r="C7" s="61">
        <f>+'[1]табела 1б'!C7</f>
        <v>40.933792290828542</v>
      </c>
      <c r="D7" s="61">
        <f>+'[1]табела 1б'!D7</f>
        <v>41.560256800418244</v>
      </c>
      <c r="E7" s="61">
        <f>+'[1]табела 1б'!E7</f>
        <v>41.483879165146284</v>
      </c>
      <c r="F7" s="61">
        <f>+'[1]табела 1б'!F7</f>
        <v>41.034393224769822</v>
      </c>
      <c r="G7" s="61">
        <f>+'[1]табела 1б'!G7</f>
        <v>39.342182046910921</v>
      </c>
      <c r="H7" s="61">
        <f>+'[1]табела 1б'!H7</f>
        <v>39.329416888116256</v>
      </c>
      <c r="I7" s="61">
        <f>+'[1]табела 1б'!I7</f>
        <v>37.72260651588465</v>
      </c>
      <c r="J7" s="61">
        <f>+'[1]табела 1б'!J7</f>
        <v>38.637684666595185</v>
      </c>
      <c r="K7" s="61">
        <f>+'[1]табела 1б'!K7</f>
        <v>37.320532346689994</v>
      </c>
      <c r="L7" s="61">
        <f>+'[1]табела 1б'!L7</f>
        <v>38.955250921575832</v>
      </c>
      <c r="M7" s="61">
        <f>+'[1]табела 1б'!M7</f>
        <v>39.277476657925178</v>
      </c>
      <c r="N7" s="61">
        <f>+'[1]табела 1б'!N7</f>
        <v>40.692882475816447</v>
      </c>
      <c r="O7" s="61">
        <f>+'[1]табела 1б'!O7</f>
        <v>41.452061725634984</v>
      </c>
      <c r="P7" s="61">
        <f>+'[1]табела 1б'!P7</f>
        <v>41.500000344750113</v>
      </c>
      <c r="Q7" s="61">
        <f>+'[1]табела 1б'!Q7</f>
        <v>42.025470305936857</v>
      </c>
      <c r="R7" s="86">
        <f>+'[1]табела 1б'!R7</f>
        <v>40.966254080892561</v>
      </c>
      <c r="S7" s="62">
        <f>+'[1]табела 1б'!S7</f>
        <v>43.251802371579423</v>
      </c>
      <c r="T7" s="90">
        <f>+'[1]табела 1б'!T7</f>
        <v>43.765930758051773</v>
      </c>
    </row>
    <row r="8" spans="1:21" s="108" customFormat="1" ht="16.7" customHeight="1" x14ac:dyDescent="0.25">
      <c r="A8" s="107"/>
      <c r="B8" s="63" t="s">
        <v>16</v>
      </c>
      <c r="C8" s="64">
        <f>+'[1]табела 1б'!C8</f>
        <v>40.778997668368625</v>
      </c>
      <c r="D8" s="64">
        <f>+'[1]табела 1б'!D8</f>
        <v>41.473614974706905</v>
      </c>
      <c r="E8" s="64">
        <f>+'[1]табела 1б'!E8</f>
        <v>41.432289724778897</v>
      </c>
      <c r="F8" s="64">
        <f>+'[1]табела 1б'!F8</f>
        <v>40.981803223971106</v>
      </c>
      <c r="G8" s="64">
        <f>+'[1]табела 1б'!G8</f>
        <v>39.130090712683817</v>
      </c>
      <c r="H8" s="64">
        <f>+'[1]табела 1б'!H8</f>
        <v>39.102084108319055</v>
      </c>
      <c r="I8" s="64">
        <f>+'[1]табела 1б'!I8</f>
        <v>37.649344003321389</v>
      </c>
      <c r="J8" s="64">
        <f>+'[1]табела 1б'!J8</f>
        <v>38.560385146307596</v>
      </c>
      <c r="K8" s="64">
        <f>+'[1]табела 1б'!K8</f>
        <v>37.246052474488295</v>
      </c>
      <c r="L8" s="64">
        <f>+'[1]табела 1б'!L8</f>
        <v>38.740368746968471</v>
      </c>
      <c r="M8" s="65">
        <f>+'[1]табела 1б'!M8</f>
        <v>39.11021438074777</v>
      </c>
      <c r="N8" s="64">
        <f>+'[1]табела 1б'!N8</f>
        <v>40.485223321618491</v>
      </c>
      <c r="O8" s="64">
        <f>+'[1]табела 1б'!O8</f>
        <v>41.272842191241793</v>
      </c>
      <c r="P8" s="64">
        <f>+'[1]табела 1б'!P8</f>
        <v>41.21084451885519</v>
      </c>
      <c r="Q8" s="64">
        <f>+'[1]табела 1б'!Q8</f>
        <v>41.751319153498315</v>
      </c>
      <c r="R8" s="87">
        <f>+'[1]табела 1б'!R8</f>
        <v>40.763563624948972</v>
      </c>
      <c r="S8" s="65">
        <f>+'[1]табела 1б'!S8</f>
        <v>42.943839051801426</v>
      </c>
      <c r="T8" s="91">
        <f>+'[1]табела 1б'!T8</f>
        <v>43.537367582761661</v>
      </c>
    </row>
    <row r="9" spans="1:21" s="108" customFormat="1" ht="16.7" customHeight="1" x14ac:dyDescent="0.25">
      <c r="A9" s="107"/>
      <c r="B9" s="63" t="s">
        <v>17</v>
      </c>
      <c r="C9" s="64">
        <f>+'[1]табела 1б'!C9</f>
        <v>36.243915304527889</v>
      </c>
      <c r="D9" s="64">
        <f>+'[1]табела 1б'!D9</f>
        <v>36.320550364259468</v>
      </c>
      <c r="E9" s="64">
        <f>+'[1]табела 1б'!E9</f>
        <v>36.170044837034432</v>
      </c>
      <c r="F9" s="64">
        <f>+'[1]табела 1б'!F9</f>
        <v>36.160806857065239</v>
      </c>
      <c r="G9" s="64">
        <f>+'[1]табела 1б'!G9</f>
        <v>34.552475001034658</v>
      </c>
      <c r="H9" s="64">
        <f>+'[1]табела 1б'!H9</f>
        <v>34.193646127262944</v>
      </c>
      <c r="I9" s="64">
        <f>+'[1]табела 1б'!I9</f>
        <v>32.973173571827829</v>
      </c>
      <c r="J9" s="64">
        <f>+'[1]табела 1б'!J9</f>
        <v>33.925058419725985</v>
      </c>
      <c r="K9" s="64">
        <f>+'[1]табела 1б'!K9</f>
        <v>33.160131457109074</v>
      </c>
      <c r="L9" s="64">
        <f>+'[1]табела 1б'!L9</f>
        <v>34.587679391488649</v>
      </c>
      <c r="M9" s="65">
        <f>+'[1]табела 1б'!M9</f>
        <v>33.918498093847013</v>
      </c>
      <c r="N9" s="64">
        <f>+'[1]табела 1б'!N9</f>
        <v>35.019869965017151</v>
      </c>
      <c r="O9" s="64">
        <f>+'[1]табела 1б'!O9</f>
        <v>36.085075825042999</v>
      </c>
      <c r="P9" s="64">
        <f>+'[1]табела 1б'!P9</f>
        <v>35.920773391549368</v>
      </c>
      <c r="Q9" s="64">
        <f>+'[1]табела 1б'!Q9</f>
        <v>36.771155174018986</v>
      </c>
      <c r="R9" s="87">
        <f>+'[1]табела 1б'!R9</f>
        <v>36.16669720241665</v>
      </c>
      <c r="S9" s="65">
        <f>+'[1]табела 1б'!S9</f>
        <v>38.598036674731993</v>
      </c>
      <c r="T9" s="91">
        <f>+'[1]табела 1б'!T9</f>
        <v>38.919801270146557</v>
      </c>
    </row>
    <row r="10" spans="1:21" s="108" customFormat="1" ht="16.7" customHeight="1" x14ac:dyDescent="0.25">
      <c r="A10" s="107"/>
      <c r="B10" s="66" t="s">
        <v>18</v>
      </c>
      <c r="C10" s="64">
        <f>+'[1]табела 1б'!C10</f>
        <v>5.1050355407811381</v>
      </c>
      <c r="D10" s="64">
        <f>+'[1]табела 1б'!D10</f>
        <v>5.437374375575633</v>
      </c>
      <c r="E10" s="64">
        <f>+'[1]табела 1б'!E10</f>
        <v>4.5877615670417971</v>
      </c>
      <c r="F10" s="64">
        <f>+'[1]табела 1б'!F10</f>
        <v>4.691539637381128</v>
      </c>
      <c r="G10" s="64">
        <f>+'[1]табела 1б'!G10</f>
        <v>4.373391185179087</v>
      </c>
      <c r="H10" s="64">
        <f>+'[1]табела 1б'!H10</f>
        <v>4.2777416442237755</v>
      </c>
      <c r="I10" s="64">
        <f>+'[1]табела 1б'!I10</f>
        <v>4.1753400472667819</v>
      </c>
      <c r="J10" s="64">
        <f>+'[1]табела 1б'!J10</f>
        <v>4.3375092258027026</v>
      </c>
      <c r="K10" s="64">
        <f>+'[1]табела 1б'!K10</f>
        <v>3.7873635864226074</v>
      </c>
      <c r="L10" s="64">
        <f>+'[1]табела 1б'!L10</f>
        <v>3.5207954433276485</v>
      </c>
      <c r="M10" s="65">
        <f>+'[1]табела 1б'!M10</f>
        <v>3.4014980750542914</v>
      </c>
      <c r="N10" s="64">
        <f>+'[1]табела 1б'!N10</f>
        <v>3.4244438341237262</v>
      </c>
      <c r="O10" s="64">
        <f>+'[1]табела 1б'!O10</f>
        <v>3.5264163261621269</v>
      </c>
      <c r="P10" s="64">
        <f>+'[1]табела 1б'!P10</f>
        <v>3.5368668211733638</v>
      </c>
      <c r="Q10" s="64">
        <f>+'[1]табела 1б'!Q10</f>
        <v>3.7577471410977537</v>
      </c>
      <c r="R10" s="87">
        <f>+'[1]табела 1б'!R10</f>
        <v>3.7088323128566789</v>
      </c>
      <c r="S10" s="65">
        <f>+'[1]табела 1б'!S10</f>
        <v>4.0816176539193894</v>
      </c>
      <c r="T10" s="91">
        <f>+'[1]табела 1б'!T10</f>
        <v>4.2640950439383376</v>
      </c>
    </row>
    <row r="11" spans="1:21" s="111" customFormat="1" ht="16.7" customHeight="1" x14ac:dyDescent="0.25">
      <c r="A11" s="109"/>
      <c r="B11" s="110" t="s">
        <v>44</v>
      </c>
      <c r="C11" s="68">
        <f>+'[1]табела 1б'!C11</f>
        <v>4.2646830480532056</v>
      </c>
      <c r="D11" s="68">
        <f>+'[1]табела 1б'!D11</f>
        <v>4.4393130252663306</v>
      </c>
      <c r="E11" s="68">
        <f>+'[1]табела 1б'!E11</f>
        <v>3.4629566726404528</v>
      </c>
      <c r="F11" s="68">
        <f>+'[1]табела 1б'!F11</f>
        <v>3.5176758517486078</v>
      </c>
      <c r="G11" s="68">
        <f>+'[1]табела 1б'!G11</f>
        <v>3.4176674143787888</v>
      </c>
      <c r="H11" s="68">
        <f>+'[1]табела 1б'!H11</f>
        <v>3.2810709786722092</v>
      </c>
      <c r="I11" s="68">
        <f>+'[1]табела 1б'!I11</f>
        <v>3.2278604635531476</v>
      </c>
      <c r="J11" s="68">
        <f>+'[1]табела 1б'!J11</f>
        <v>3.3017738000515773</v>
      </c>
      <c r="K11" s="68">
        <f>+'[1]табела 1б'!K11</f>
        <v>2.822357141673538</v>
      </c>
      <c r="L11" s="68">
        <f>+'[1]табела 1б'!L11</f>
        <v>2.5944874002882261</v>
      </c>
      <c r="M11" s="69">
        <f>+'[1]табела 1б'!M11</f>
        <v>2.5244437979730061</v>
      </c>
      <c r="N11" s="68">
        <f>+'[1]табела 1б'!N11</f>
        <v>2.4957259407502144</v>
      </c>
      <c r="O11" s="68">
        <f>+'[1]табела 1б'!O11</f>
        <v>2.582580357899861</v>
      </c>
      <c r="P11" s="68">
        <f>+'[1]табела 1б'!P11</f>
        <v>2.5759438695198802</v>
      </c>
      <c r="Q11" s="68">
        <f>+'[1]табела 1б'!Q11</f>
        <v>2.7210233795974843</v>
      </c>
      <c r="R11" s="88">
        <f>+'[1]табела 1б'!R11</f>
        <v>2.7780260155685483</v>
      </c>
      <c r="S11" s="69">
        <f>+'[1]табела 1б'!S11</f>
        <v>3.0981607514939564</v>
      </c>
      <c r="T11" s="92">
        <f>+'[1]табела 1б'!T11</f>
        <v>3.141347994990483</v>
      </c>
    </row>
    <row r="12" spans="1:21" s="111" customFormat="1" ht="16.7" customHeight="1" x14ac:dyDescent="0.25">
      <c r="A12" s="109"/>
      <c r="B12" s="110" t="s">
        <v>45</v>
      </c>
      <c r="C12" s="68">
        <f>+'[1]табела 1б'!C12</f>
        <v>0.84035249272793178</v>
      </c>
      <c r="D12" s="68">
        <f>+'[1]табела 1б'!D12</f>
        <v>0.99806135030930176</v>
      </c>
      <c r="E12" s="68">
        <f>+'[1]табела 1б'!E12</f>
        <v>1.1248048944013451</v>
      </c>
      <c r="F12" s="68">
        <f>+'[1]табела 1б'!F12</f>
        <v>1.1738637856325198</v>
      </c>
      <c r="G12" s="68">
        <f>+'[1]табела 1б'!G12</f>
        <v>0.95572377080029758</v>
      </c>
      <c r="H12" s="68">
        <f>+'[1]табела 1б'!H12</f>
        <v>0.99667066555156614</v>
      </c>
      <c r="I12" s="68">
        <f>+'[1]табела 1б'!I12</f>
        <v>0.9474795837136335</v>
      </c>
      <c r="J12" s="68">
        <f>+'[1]табела 1б'!J12</f>
        <v>1.0357354257511253</v>
      </c>
      <c r="K12" s="68">
        <f>+'[1]табела 1б'!K12</f>
        <v>0.96500644474906905</v>
      </c>
      <c r="L12" s="68">
        <f>+'[1]табела 1б'!L12</f>
        <v>0.92630804303942249</v>
      </c>
      <c r="M12" s="69">
        <f>+'[1]табела 1б'!M12</f>
        <v>0.87705427708128536</v>
      </c>
      <c r="N12" s="68">
        <f>+'[1]табела 1б'!N12</f>
        <v>0.92871789337351185</v>
      </c>
      <c r="O12" s="68">
        <f>+'[1]табела 1б'!O12</f>
        <v>0.94383596826226546</v>
      </c>
      <c r="P12" s="68">
        <f>+'[1]табела 1б'!P12</f>
        <v>0.9609229516534834</v>
      </c>
      <c r="Q12" s="68">
        <f>+'[1]табела 1б'!Q12</f>
        <v>1.03672376150027</v>
      </c>
      <c r="R12" s="88">
        <f>+'[1]табела 1б'!R12</f>
        <v>0.93080629728813036</v>
      </c>
      <c r="S12" s="69">
        <f>+'[1]табела 1б'!S12</f>
        <v>0.98345690242543271</v>
      </c>
      <c r="T12" s="92">
        <f>+'[1]табела 1б'!T12</f>
        <v>1.1227470489478546</v>
      </c>
    </row>
    <row r="13" spans="1:21" s="108" customFormat="1" ht="16.7" customHeight="1" x14ac:dyDescent="0.25">
      <c r="A13" s="107"/>
      <c r="B13" s="66" t="s">
        <v>19</v>
      </c>
      <c r="C13" s="64">
        <f>+'[1]табела 1б'!C13</f>
        <v>0.55813406921410846</v>
      </c>
      <c r="D13" s="64">
        <f>+'[1]табела 1б'!D13</f>
        <v>0.83966773212233781</v>
      </c>
      <c r="E13" s="64">
        <f>+'[1]табела 1б'!E13</f>
        <v>1.1763993881708081</v>
      </c>
      <c r="F13" s="64">
        <f>+'[1]табела 1б'!F13</f>
        <v>1.3411584170633277</v>
      </c>
      <c r="G13" s="64">
        <f>+'[1]табела 1б'!G13</f>
        <v>1.0226639698546713</v>
      </c>
      <c r="H13" s="64">
        <f>+'[1]табела 1б'!H13</f>
        <v>1.0026817608074625</v>
      </c>
      <c r="I13" s="64">
        <f>+'[1]табела 1б'!I13</f>
        <v>1.0465993528242032</v>
      </c>
      <c r="J13" s="64">
        <f>+'[1]табела 1б'!J13</f>
        <v>1.4377692960036039</v>
      </c>
      <c r="K13" s="64">
        <f>+'[1]табела 1б'!K13</f>
        <v>1.4720314742231522</v>
      </c>
      <c r="L13" s="64">
        <f>+'[1]табела 1б'!L13</f>
        <v>1.748415569325422</v>
      </c>
      <c r="M13" s="65">
        <f>+'[1]табела 1б'!M13</f>
        <v>1.4523244733561398</v>
      </c>
      <c r="N13" s="64">
        <f>+'[1]табела 1б'!N13</f>
        <v>1.7758634957599742</v>
      </c>
      <c r="O13" s="64">
        <f>+'[1]табела 1б'!O13</f>
        <v>2.3479351276721356</v>
      </c>
      <c r="P13" s="64">
        <f>+'[1]табела 1б'!P13</f>
        <v>2.2174145842351294</v>
      </c>
      <c r="Q13" s="64">
        <f>+'[1]табела 1б'!Q13</f>
        <v>2.3371963595772001</v>
      </c>
      <c r="R13" s="87">
        <f>+'[1]табела 1б'!R13</f>
        <v>2.2325704569031748</v>
      </c>
      <c r="S13" s="65">
        <f>+'[1]табела 1б'!S13</f>
        <v>2.5431450033591192</v>
      </c>
      <c r="T13" s="91">
        <f>+'[1]табела 1б'!T13</f>
        <v>2.9512079772634299</v>
      </c>
    </row>
    <row r="14" spans="1:21" s="108" customFormat="1" ht="16.7" customHeight="1" x14ac:dyDescent="0.25">
      <c r="A14" s="107"/>
      <c r="B14" s="66" t="s">
        <v>20</v>
      </c>
      <c r="C14" s="64">
        <f>+'[1]табела 1б'!C14</f>
        <v>11.695943812171631</v>
      </c>
      <c r="D14" s="64">
        <f>+'[1]табела 1б'!D14</f>
        <v>10.325219000830185</v>
      </c>
      <c r="E14" s="64">
        <f>+'[1]табела 1б'!E14</f>
        <v>10.519717298546746</v>
      </c>
      <c r="F14" s="64">
        <f>+'[1]табела 1б'!F14</f>
        <v>10.372875100672559</v>
      </c>
      <c r="G14" s="64">
        <f>+'[1]табела 1б'!G14</f>
        <v>9.7285051249122851</v>
      </c>
      <c r="H14" s="64">
        <f>+'[1]табела 1б'!H14</f>
        <v>9.82499226303608</v>
      </c>
      <c r="I14" s="64">
        <f>+'[1]табела 1б'!I14</f>
        <v>9.4800785289397975</v>
      </c>
      <c r="J14" s="64">
        <f>+'[1]табела 1б'!J14</f>
        <v>9.6447829030310039</v>
      </c>
      <c r="K14" s="64">
        <f>+'[1]табела 1б'!K14</f>
        <v>9.2357636277083941</v>
      </c>
      <c r="L14" s="64">
        <f>+'[1]табела 1б'!L14</f>
        <v>9.8439952872704399</v>
      </c>
      <c r="M14" s="65">
        <f>+'[1]табела 1б'!M14</f>
        <v>9.6420450571030916</v>
      </c>
      <c r="N14" s="64">
        <f>+'[1]табела 1б'!N14</f>
        <v>10.015093168643755</v>
      </c>
      <c r="O14" s="64">
        <f>+'[1]табела 1б'!O14</f>
        <v>10.06717145257331</v>
      </c>
      <c r="P14" s="64">
        <f>+'[1]табела 1б'!P14</f>
        <v>9.8528499947229733</v>
      </c>
      <c r="Q14" s="64">
        <f>+'[1]табела 1б'!Q14</f>
        <v>10.154527026554954</v>
      </c>
      <c r="R14" s="87">
        <f>+'[1]табела 1б'!R14</f>
        <v>9.979068038390345</v>
      </c>
      <c r="S14" s="65">
        <f>+'[1]табела 1б'!S14</f>
        <v>10.509133749860807</v>
      </c>
      <c r="T14" s="91">
        <f>+'[1]табела 1б'!T14</f>
        <v>10.992728132669265</v>
      </c>
    </row>
    <row r="15" spans="1:21" s="111" customFormat="1" ht="16.7" customHeight="1" x14ac:dyDescent="0.25">
      <c r="A15" s="109"/>
      <c r="B15" s="110" t="s">
        <v>46</v>
      </c>
      <c r="C15" s="68">
        <f>+'[1]табела 1б'!C15</f>
        <v>3.8141019812807846</v>
      </c>
      <c r="D15" s="68">
        <f>+'[1]табела 1б'!D15</f>
        <v>3.1404499105399664</v>
      </c>
      <c r="E15" s="68">
        <f>+'[1]табела 1б'!E15</f>
        <v>3.2367079822859752</v>
      </c>
      <c r="F15" s="68">
        <f>+'[1]табела 1б'!F15</f>
        <v>3.0497113336392023</v>
      </c>
      <c r="G15" s="68">
        <f>+'[1]табела 1б'!G15</f>
        <v>3.9534593031967193</v>
      </c>
      <c r="H15" s="68">
        <f>+'[1]табела 1б'!H15</f>
        <v>3.3559365614761525</v>
      </c>
      <c r="I15" s="68">
        <f>+'[1]табела 1б'!I15</f>
        <v>3.1401541311727073</v>
      </c>
      <c r="J15" s="68">
        <f>+'[1]табела 1б'!J15</f>
        <v>3.0064703846163212</v>
      </c>
      <c r="K15" s="68">
        <f>+'[1]табела 1б'!K15</f>
        <v>2.6725561916320162</v>
      </c>
      <c r="L15" s="68">
        <f>+'[1]табела 1б'!L15</f>
        <v>2.6788255808478598</v>
      </c>
      <c r="M15" s="69">
        <f>+'[1]табела 1б'!M15</f>
        <v>2.2546027886904079</v>
      </c>
      <c r="N15" s="68">
        <f>+'[1]табела 1б'!N15</f>
        <v>2.4877133983588458</v>
      </c>
      <c r="O15" s="68">
        <f>+'[1]табела 1б'!O15</f>
        <v>1.8209489024133159</v>
      </c>
      <c r="P15" s="68">
        <f>+'[1]табела 1б'!P15</f>
        <v>1.2417733128144306</v>
      </c>
      <c r="Q15" s="68">
        <f>+'[1]табела 1б'!Q15</f>
        <v>1.2927752457406152</v>
      </c>
      <c r="R15" s="88">
        <f>+'[1]табела 1б'!R15</f>
        <v>1.6602197804105452</v>
      </c>
      <c r="S15" s="69">
        <f>+'[1]табела 1б'!S15</f>
        <v>1.3942950831672938</v>
      </c>
      <c r="T15" s="92">
        <f>+'[1]табела 1б'!T15</f>
        <v>0.98981951533209378</v>
      </c>
    </row>
    <row r="16" spans="1:21" s="111" customFormat="1" ht="16.7" customHeight="1" x14ac:dyDescent="0.25">
      <c r="A16" s="109"/>
      <c r="B16" s="110" t="s">
        <v>47</v>
      </c>
      <c r="C16" s="68">
        <f>+'[1]табела 1б'!C16</f>
        <v>6.5885140540387059</v>
      </c>
      <c r="D16" s="68">
        <f>+'[1]табела 1б'!D16</f>
        <v>6.8882538531557751</v>
      </c>
      <c r="E16" s="68">
        <f>+'[1]табела 1б'!E16</f>
        <v>7.1027755724271353</v>
      </c>
      <c r="F16" s="68">
        <f>+'[1]табела 1б'!F16</f>
        <v>7.1882819870645642</v>
      </c>
      <c r="G16" s="68">
        <f>+'[1]табела 1б'!G16</f>
        <v>5.6796119188784067</v>
      </c>
      <c r="H16" s="68">
        <f>+'[1]табела 1б'!H16</f>
        <v>6.3880840004680719</v>
      </c>
      <c r="I16" s="68">
        <f>+'[1]табела 1б'!I16</f>
        <v>6.2666441474772832</v>
      </c>
      <c r="J16" s="68">
        <f>+'[1]табела 1б'!J16</f>
        <v>6.5734759222114958</v>
      </c>
      <c r="K16" s="68">
        <f>+'[1]табела 1б'!K16</f>
        <v>6.4991954603354243</v>
      </c>
      <c r="L16" s="68">
        <f>+'[1]табела 1б'!L16</f>
        <v>7.1024548109194692</v>
      </c>
      <c r="M16" s="69">
        <f>+'[1]табела 1б'!M16</f>
        <v>7.3214860637750405</v>
      </c>
      <c r="N16" s="68">
        <f>+'[1]табела 1б'!N16</f>
        <v>7.4621174304679965</v>
      </c>
      <c r="O16" s="68">
        <f>+'[1]табела 1б'!O16</f>
        <v>8.1800051200854149</v>
      </c>
      <c r="P16" s="68">
        <f>+'[1]табела 1б'!P16</f>
        <v>8.5435209083438952</v>
      </c>
      <c r="Q16" s="68">
        <f>+'[1]табела 1б'!Q16</f>
        <v>8.794333873286817</v>
      </c>
      <c r="R16" s="88">
        <f>+'[1]табела 1б'!R16</f>
        <v>8.2502323780234512</v>
      </c>
      <c r="S16" s="69">
        <f>+'[1]табела 1б'!S16</f>
        <v>9.051246124780203</v>
      </c>
      <c r="T16" s="92">
        <f>+'[1]табела 1б'!T16</f>
        <v>9.9400678739920334</v>
      </c>
    </row>
    <row r="17" spans="1:20" s="111" customFormat="1" ht="16.7" customHeight="1" x14ac:dyDescent="0.25">
      <c r="A17" s="109"/>
      <c r="B17" s="110" t="s">
        <v>48</v>
      </c>
      <c r="C17" s="68">
        <f>+'[1]табела 1б'!C17</f>
        <v>1.2933277768521387</v>
      </c>
      <c r="D17" s="68">
        <f>+'[1]табела 1б'!D17</f>
        <v>0.2965152371344445</v>
      </c>
      <c r="E17" s="68">
        <f>+'[1]табела 1б'!E17</f>
        <v>0.18023374383363644</v>
      </c>
      <c r="F17" s="68">
        <f>+'[1]табела 1б'!F17</f>
        <v>0.13488177996879402</v>
      </c>
      <c r="G17" s="68">
        <f>+'[1]табела 1б'!G17</f>
        <v>9.543390283716098E-2</v>
      </c>
      <c r="H17" s="68">
        <f>+'[1]табела 1б'!H17</f>
        <v>8.0971701091856196E-2</v>
      </c>
      <c r="I17" s="68">
        <f>+'[1]табела 1б'!I17</f>
        <v>7.3280250289805338E-2</v>
      </c>
      <c r="J17" s="68">
        <f>+'[1]табела 1б'!J17</f>
        <v>6.4836596203189545E-2</v>
      </c>
      <c r="K17" s="68">
        <f>+'[1]табела 1б'!K17</f>
        <v>6.4011975740954311E-2</v>
      </c>
      <c r="L17" s="68">
        <f>+'[1]табела 1б'!L17</f>
        <v>6.2714895503111753E-2</v>
      </c>
      <c r="M17" s="69">
        <f>+'[1]табела 1б'!M17</f>
        <v>6.5956204637642041E-2</v>
      </c>
      <c r="N17" s="68">
        <f>+'[1]табела 1б'!N17</f>
        <v>6.5262339816914566E-2</v>
      </c>
      <c r="O17" s="68">
        <f>+'[1]табела 1б'!O17</f>
        <v>6.6217430074579156E-2</v>
      </c>
      <c r="P17" s="68">
        <f>+'[1]табела 1б'!P17</f>
        <v>6.7555773564645705E-2</v>
      </c>
      <c r="Q17" s="68">
        <f>+'[1]табела 1б'!Q17</f>
        <v>6.7417907527521512E-2</v>
      </c>
      <c r="R17" s="88">
        <f>+'[1]табела 1б'!R17</f>
        <v>6.8615879956347908E-2</v>
      </c>
      <c r="S17" s="69">
        <f>+'[1]табела 1б'!S17</f>
        <v>6.3592541913306933E-2</v>
      </c>
      <c r="T17" s="92">
        <f>+'[1]табела 1б'!T17</f>
        <v>6.284074334513759E-2</v>
      </c>
    </row>
    <row r="18" spans="1:20" s="108" customFormat="1" ht="16.7" customHeight="1" x14ac:dyDescent="0.25">
      <c r="A18" s="107"/>
      <c r="B18" s="66" t="s">
        <v>69</v>
      </c>
      <c r="C18" s="64">
        <f>+'[1]табела 1б'!C18</f>
        <v>3.8592801625308044</v>
      </c>
      <c r="D18" s="64">
        <f>+'[1]табела 1б'!D18</f>
        <v>3.9820600220766833</v>
      </c>
      <c r="E18" s="64">
        <f>+'[1]табела 1б'!E18</f>
        <v>3.9073035818349298</v>
      </c>
      <c r="F18" s="64">
        <f>+'[1]табела 1б'!F18</f>
        <v>3.7867998172752881</v>
      </c>
      <c r="G18" s="64">
        <f>+'[1]табела 1б'!G18</f>
        <v>4.4159606096367954</v>
      </c>
      <c r="H18" s="64">
        <f>+'[1]табела 1б'!H18</f>
        <v>4.6812110788195254</v>
      </c>
      <c r="I18" s="64">
        <f>+'[1]табела 1б'!I18</f>
        <v>4.732460693757794</v>
      </c>
      <c r="J18" s="64">
        <f>+'[1]табела 1б'!J18</f>
        <v>4.753139165752315</v>
      </c>
      <c r="K18" s="64">
        <f>+'[1]табела 1б'!K18</f>
        <v>4.9684796738363852</v>
      </c>
      <c r="L18" s="64">
        <f>+'[1]табела 1б'!L18</f>
        <v>5.1068618162846633</v>
      </c>
      <c r="M18" s="65">
        <f>+'[1]табела 1б'!M18</f>
        <v>5.4641850684729087</v>
      </c>
      <c r="N18" s="64">
        <f>+'[1]табела 1б'!N18</f>
        <v>5.86560615642526</v>
      </c>
      <c r="O18" s="64">
        <f>+'[1]табела 1б'!O18</f>
        <v>5.8801253631331392</v>
      </c>
      <c r="P18" s="64">
        <f>+'[1]табела 1б'!P18</f>
        <v>5.7173889943056988</v>
      </c>
      <c r="Q18" s="64">
        <f>+'[1]табела 1б'!Q18</f>
        <v>5.6538938533729528</v>
      </c>
      <c r="R18" s="87">
        <f>+'[1]табела 1б'!R18</f>
        <v>5.5598305064100186</v>
      </c>
      <c r="S18" s="65">
        <f>+'[1]табела 1б'!S18</f>
        <v>5.263663665261638</v>
      </c>
      <c r="T18" s="91">
        <f>+'[1]табела 1б'!T18</f>
        <v>4.7634593092422923</v>
      </c>
    </row>
    <row r="19" spans="1:20" s="111" customFormat="1" ht="16.7" customHeight="1" x14ac:dyDescent="0.25">
      <c r="A19" s="109"/>
      <c r="B19" s="110" t="s">
        <v>49</v>
      </c>
      <c r="C19" s="68">
        <f>+'[1]табела 1б'!C19</f>
        <v>2.3848548440828146</v>
      </c>
      <c r="D19" s="68">
        <f>+'[1]табела 1б'!D19</f>
        <v>2.3450511814185453</v>
      </c>
      <c r="E19" s="68">
        <f>+'[1]табела 1б'!E19</f>
        <v>2.1595720623076833</v>
      </c>
      <c r="F19" s="68">
        <f>+'[1]табела 1б'!F19</f>
        <v>2.0803919825011508</v>
      </c>
      <c r="G19" s="68">
        <f>+'[1]табела 1б'!G19</f>
        <v>2.435795905894425</v>
      </c>
      <c r="H19" s="68">
        <f>+'[1]табела 1б'!H19</f>
        <v>2.472660340072824</v>
      </c>
      <c r="I19" s="68">
        <f>+'[1]табела 1б'!I19</f>
        <v>2.4651691739250818</v>
      </c>
      <c r="J19" s="68">
        <f>+'[1]табела 1б'!J19</f>
        <v>2.3806077272955135</v>
      </c>
      <c r="K19" s="68">
        <f>+'[1]табела 1б'!K19</f>
        <v>2.6006076463215866</v>
      </c>
      <c r="L19" s="68">
        <f>+'[1]табела 1б'!L19</f>
        <v>2.9162375656572168</v>
      </c>
      <c r="M19" s="69">
        <f>+'[1]табела 1б'!M19</f>
        <v>2.9518042895488974</v>
      </c>
      <c r="N19" s="68">
        <f>+'[1]табела 1б'!N19</f>
        <v>3.1786059479181965</v>
      </c>
      <c r="O19" s="68">
        <f>+'[1]табела 1б'!O19</f>
        <v>3.1050338466425762</v>
      </c>
      <c r="P19" s="68">
        <f>+'[1]табела 1б'!P19</f>
        <v>3.0907993772836146</v>
      </c>
      <c r="Q19" s="68">
        <f>+'[1]табела 1б'!Q19</f>
        <v>3.0492595613907501</v>
      </c>
      <c r="R19" s="88">
        <f>+'[1]табела 1б'!R19</f>
        <v>2.9442688755177429</v>
      </c>
      <c r="S19" s="69">
        <f>+'[1]табела 1б'!S19</f>
        <v>2.9044819109894151</v>
      </c>
      <c r="T19" s="92">
        <f>+'[1]табела 1б'!T19</f>
        <v>2.5057454851422571</v>
      </c>
    </row>
    <row r="20" spans="1:20" s="111" customFormat="1" ht="16.7" customHeight="1" x14ac:dyDescent="0.25">
      <c r="A20" s="109"/>
      <c r="B20" s="110" t="s">
        <v>50</v>
      </c>
      <c r="C20" s="68">
        <f>+'[1]табела 1б'!C20</f>
        <v>1.0311880601770165</v>
      </c>
      <c r="D20" s="68">
        <f>+'[1]табела 1б'!D20</f>
        <v>1.1988353065139719</v>
      </c>
      <c r="E20" s="68">
        <f>+'[1]табела 1б'!E20</f>
        <v>1.362075275844177</v>
      </c>
      <c r="F20" s="68">
        <f>+'[1]табела 1б'!F20</f>
        <v>1.3526108582588754</v>
      </c>
      <c r="G20" s="68">
        <f>+'[1]табела 1б'!G20</f>
        <v>1.6579855832624779</v>
      </c>
      <c r="H20" s="68">
        <f>+'[1]табела 1б'!H20</f>
        <v>1.8695307468811595</v>
      </c>
      <c r="I20" s="68">
        <f>+'[1]табела 1б'!I20</f>
        <v>1.9153020932903602</v>
      </c>
      <c r="J20" s="68">
        <f>+'[1]табела 1б'!J20</f>
        <v>2.0058447566556068</v>
      </c>
      <c r="K20" s="68">
        <f>+'[1]табела 1б'!K20</f>
        <v>2.0322310731136422</v>
      </c>
      <c r="L20" s="68">
        <f>+'[1]табела 1б'!L20</f>
        <v>1.864392917450912</v>
      </c>
      <c r="M20" s="69">
        <f>+'[1]табела 1б'!M20</f>
        <v>2.0919633121841095</v>
      </c>
      <c r="N20" s="68">
        <f>+'[1]табела 1б'!N20</f>
        <v>2.0265597000133764</v>
      </c>
      <c r="O20" s="68">
        <f>+'[1]табела 1б'!O20</f>
        <v>2.0812578969433901</v>
      </c>
      <c r="P20" s="68">
        <f>+'[1]табела 1б'!P20</f>
        <v>1.9609149288423369</v>
      </c>
      <c r="Q20" s="68">
        <f>+'[1]табела 1б'!Q20</f>
        <v>1.9538109788063154</v>
      </c>
      <c r="R20" s="88">
        <f>+'[1]табела 1б'!R20</f>
        <v>1.9730490501888389</v>
      </c>
      <c r="S20" s="69">
        <f>+'[1]табела 1б'!S20</f>
        <v>1.7814508038776753</v>
      </c>
      <c r="T20" s="92">
        <f>+'[1]табела 1б'!T20</f>
        <v>1.6924476895280336</v>
      </c>
    </row>
    <row r="21" spans="1:20" s="111" customFormat="1" ht="16.7" customHeight="1" x14ac:dyDescent="0.25">
      <c r="A21" s="109"/>
      <c r="B21" s="110" t="s">
        <v>51</v>
      </c>
      <c r="C21" s="68">
        <f>+'[1]табела 1б'!C21</f>
        <v>0.44323725827097238</v>
      </c>
      <c r="D21" s="68">
        <f>+'[1]табела 1б'!D21</f>
        <v>0.43817353414416582</v>
      </c>
      <c r="E21" s="68">
        <f>+'[1]табела 1б'!E21</f>
        <v>0.38565624368306961</v>
      </c>
      <c r="F21" s="68">
        <f>+'[1]табела 1б'!F21</f>
        <v>0.35379697651526198</v>
      </c>
      <c r="G21" s="68">
        <f>+'[1]табела 1б'!G21</f>
        <v>0.322179120479892</v>
      </c>
      <c r="H21" s="68">
        <f>+'[1]табела 1б'!H21</f>
        <v>0.3390199918655411</v>
      </c>
      <c r="I21" s="68">
        <f>+'[1]табела 1б'!I21</f>
        <v>0.35198942654235188</v>
      </c>
      <c r="J21" s="68">
        <f>+'[1]табела 1б'!J21</f>
        <v>0.36668668180119462</v>
      </c>
      <c r="K21" s="68">
        <f>+'[1]табела 1б'!K21</f>
        <v>0.33564095440115671</v>
      </c>
      <c r="L21" s="68">
        <f>+'[1]табела 1б'!L21</f>
        <v>0.32623133317653508</v>
      </c>
      <c r="M21" s="69">
        <f>+'[1]табела 1б'!M21</f>
        <v>0.42041746673990232</v>
      </c>
      <c r="N21" s="68">
        <f>+'[1]табела 1б'!N21</f>
        <v>0.66044050849368807</v>
      </c>
      <c r="O21" s="68">
        <f>+'[1]табела 1б'!O21</f>
        <v>0.69383361954717293</v>
      </c>
      <c r="P21" s="68">
        <f>+'[1]табела 1б'!P21</f>
        <v>0.66567468817974751</v>
      </c>
      <c r="Q21" s="68">
        <f>+'[1]табела 1б'!Q21</f>
        <v>0.65082331317588771</v>
      </c>
      <c r="R21" s="88">
        <f>+'[1]табела 1б'!R21</f>
        <v>0.64251258070343698</v>
      </c>
      <c r="S21" s="69">
        <f>+'[1]табела 1б'!S21</f>
        <v>0.57773095039454725</v>
      </c>
      <c r="T21" s="92">
        <f>+'[1]табела 1б'!T21</f>
        <v>0.5652661345720017</v>
      </c>
    </row>
    <row r="22" spans="1:20" s="108" customFormat="1" ht="16.7" customHeight="1" x14ac:dyDescent="0.25">
      <c r="A22" s="107"/>
      <c r="B22" s="66" t="s">
        <v>21</v>
      </c>
      <c r="C22" s="64">
        <f>+'[1]табела 1б'!C22</f>
        <v>2.109790567374918</v>
      </c>
      <c r="D22" s="64">
        <f>+'[1]табела 1б'!D22</f>
        <v>2.0804332224649484</v>
      </c>
      <c r="E22" s="64">
        <f>+'[1]табела 1б'!E22</f>
        <v>2.2738656164507707</v>
      </c>
      <c r="F22" s="64">
        <f>+'[1]табела 1б'!F22</f>
        <v>2.2274541479666623</v>
      </c>
      <c r="G22" s="64">
        <f>+'[1]табела 1б'!G22</f>
        <v>1.5739721972183736</v>
      </c>
      <c r="H22" s="64">
        <f>+'[1]табела 1б'!H22</f>
        <v>1.3623857816309692</v>
      </c>
      <c r="I22" s="64">
        <f>+'[1]табела 1б'!I22</f>
        <v>1.0742490402633482</v>
      </c>
      <c r="J22" s="64">
        <f>+'[1]табела 1б'!J22</f>
        <v>0.93916812152290474</v>
      </c>
      <c r="K22" s="64">
        <f>+'[1]табела 1б'!K22</f>
        <v>0.78870929500216314</v>
      </c>
      <c r="L22" s="64">
        <f>+'[1]табела 1б'!L22</f>
        <v>0.74571316382549002</v>
      </c>
      <c r="M22" s="65">
        <f>+'[1]табела 1б'!M22</f>
        <v>0.77220672834478377</v>
      </c>
      <c r="N22" s="64">
        <f>+'[1]табела 1б'!N22</f>
        <v>0.80444284313679359</v>
      </c>
      <c r="O22" s="64">
        <f>+'[1]табела 1б'!O22</f>
        <v>0.83407894000054261</v>
      </c>
      <c r="P22" s="64">
        <f>+'[1]табела 1б'!P22</f>
        <v>0.86044093179049386</v>
      </c>
      <c r="Q22" s="64">
        <f>+'[1]табела 1б'!Q22</f>
        <v>0.887023408320332</v>
      </c>
      <c r="R22" s="87">
        <f>+'[1]табела 1б'!R22</f>
        <v>0.9432804668582454</v>
      </c>
      <c r="S22" s="65">
        <f>+'[1]табела 1б'!S22</f>
        <v>0.98842058874926508</v>
      </c>
      <c r="T22" s="91">
        <f>+'[1]табела 1б'!T22</f>
        <v>1.1144542948813874</v>
      </c>
    </row>
    <row r="23" spans="1:20" s="108" customFormat="1" ht="16.7" customHeight="1" x14ac:dyDescent="0.25">
      <c r="A23" s="107"/>
      <c r="B23" s="66" t="s">
        <v>22</v>
      </c>
      <c r="C23" s="64">
        <f>+'[1]табела 1б'!C23</f>
        <v>1.309903072239019</v>
      </c>
      <c r="D23" s="64">
        <f>+'[1]табела 1б'!D23</f>
        <v>1.3884566804891254</v>
      </c>
      <c r="E23" s="64">
        <f>+'[1]табела 1б'!E23</f>
        <v>1.3005769068264301</v>
      </c>
      <c r="F23" s="64">
        <f>+'[1]табела 1б'!F23</f>
        <v>1.2229099140572721</v>
      </c>
      <c r="G23" s="64">
        <f>+'[1]табела 1б'!G23</f>
        <v>1.2146307384451878</v>
      </c>
      <c r="H23" s="64">
        <f>+'[1]табела 1б'!H23</f>
        <v>1.4145049164310772</v>
      </c>
      <c r="I23" s="64">
        <f>+'[1]табела 1б'!I23</f>
        <v>1.2054108055508321</v>
      </c>
      <c r="J23" s="64">
        <f>+'[1]табела 1б'!J23</f>
        <v>1.1182303145385815</v>
      </c>
      <c r="K23" s="64">
        <f>+'[1]табела 1б'!K23</f>
        <v>1.0545297734330703</v>
      </c>
      <c r="L23" s="64">
        <f>+'[1]табела 1б'!L23</f>
        <v>1.3775398380441406</v>
      </c>
      <c r="M23" s="65">
        <f>+'[1]табела 1б'!M23</f>
        <v>1.4668361691082619</v>
      </c>
      <c r="N23" s="64">
        <f>+'[1]табела 1б'!N23</f>
        <v>1.4854152671511118</v>
      </c>
      <c r="O23" s="64">
        <f>+'[1]табела 1б'!O23</f>
        <v>1.5103604570101488</v>
      </c>
      <c r="P23" s="64">
        <f>+'[1]табела 1б'!P23</f>
        <v>1.5206676003773518</v>
      </c>
      <c r="Q23" s="64">
        <f>+'[1]табела 1б'!Q23</f>
        <v>1.5149970812641291</v>
      </c>
      <c r="R23" s="87">
        <f>+'[1]табела 1б'!R23</f>
        <v>1.5032127992442819</v>
      </c>
      <c r="S23" s="65">
        <f>+'[1]табела 1б'!S23</f>
        <v>1.4648012072366665</v>
      </c>
      <c r="T23" s="91">
        <f>+'[1]табела 1б'!T23</f>
        <v>1.4045094592565956</v>
      </c>
    </row>
    <row r="24" spans="1:20" s="108" customFormat="1" ht="16.7" customHeight="1" x14ac:dyDescent="0.25">
      <c r="A24" s="107"/>
      <c r="B24" s="66" t="s">
        <v>23</v>
      </c>
      <c r="C24" s="64">
        <f>+'[1]табела 1б'!C24</f>
        <v>11.605828080216263</v>
      </c>
      <c r="D24" s="64">
        <f>+'[1]табела 1б'!D24</f>
        <v>12.267339330700558</v>
      </c>
      <c r="E24" s="64">
        <f>+'[1]табела 1б'!E24</f>
        <v>12.404420478162953</v>
      </c>
      <c r="F24" s="64">
        <f>+'[1]табела 1б'!F24</f>
        <v>12.518069822648997</v>
      </c>
      <c r="G24" s="64">
        <f>+'[1]табела 1б'!G24</f>
        <v>12.223351175788263</v>
      </c>
      <c r="H24" s="64">
        <f>+'[1]табела 1б'!H24</f>
        <v>11.63012868231405</v>
      </c>
      <c r="I24" s="64">
        <f>+'[1]табела 1б'!I24</f>
        <v>11.25903510322507</v>
      </c>
      <c r="J24" s="64">
        <f>+'[1]табела 1б'!J24</f>
        <v>11.694459393074876</v>
      </c>
      <c r="K24" s="64">
        <f>+'[1]табела 1б'!K24</f>
        <v>11.853254026483299</v>
      </c>
      <c r="L24" s="64">
        <f>+'[1]табела 1б'!L24</f>
        <v>12.244358273410839</v>
      </c>
      <c r="M24" s="65">
        <f>+'[1]табела 1б'!M24</f>
        <v>11.719402522407542</v>
      </c>
      <c r="N24" s="64">
        <f>+'[1]табела 1б'!N24</f>
        <v>11.649005199776534</v>
      </c>
      <c r="O24" s="64">
        <f>+'[1]табела 1б'!O24</f>
        <v>11.918988158491597</v>
      </c>
      <c r="P24" s="64">
        <f>+'[1]табела 1б'!P24</f>
        <v>12.215144464944357</v>
      </c>
      <c r="Q24" s="64">
        <f>+'[1]табела 1б'!Q24</f>
        <v>12.465770303831663</v>
      </c>
      <c r="R24" s="87">
        <f>+'[1]табела 1б'!R24</f>
        <v>12.239902621753902</v>
      </c>
      <c r="S24" s="65">
        <f>+'[1]табела 1б'!S24</f>
        <v>13.747254806345103</v>
      </c>
      <c r="T24" s="91">
        <f>+'[1]табела 1б'!T24</f>
        <v>13.429347052895254</v>
      </c>
    </row>
    <row r="25" spans="1:20" s="108" customFormat="1" ht="16.7" customHeight="1" x14ac:dyDescent="0.25">
      <c r="A25" s="107"/>
      <c r="B25" s="63" t="s">
        <v>24</v>
      </c>
      <c r="C25" s="64">
        <f>+'[1]табела 1б'!C25</f>
        <v>4.5350823638407372</v>
      </c>
      <c r="D25" s="64">
        <f>+'[1]табела 1б'!D25</f>
        <v>5.1530646104474318</v>
      </c>
      <c r="E25" s="64">
        <f>+'[1]табела 1б'!E25</f>
        <v>5.2622448877444636</v>
      </c>
      <c r="F25" s="64">
        <f>+'[1]табела 1б'!F25</f>
        <v>4.8209963669058755</v>
      </c>
      <c r="G25" s="64">
        <f>+'[1]табела 1б'!G25</f>
        <v>4.5776157116491545</v>
      </c>
      <c r="H25" s="64">
        <f>+'[1]табела 1б'!H25</f>
        <v>4.9084379810561165</v>
      </c>
      <c r="I25" s="64">
        <f>+'[1]табела 1б'!I25</f>
        <v>4.6761704314935635</v>
      </c>
      <c r="J25" s="64">
        <f>+'[1]табела 1б'!J25</f>
        <v>4.6353267265816021</v>
      </c>
      <c r="K25" s="64">
        <f>+'[1]табела 1б'!K25</f>
        <v>4.0859210173792198</v>
      </c>
      <c r="L25" s="64">
        <f>+'[1]табела 1б'!L25</f>
        <v>4.1526893554798221</v>
      </c>
      <c r="M25" s="65">
        <f>+'[1]табела 1б'!M25</f>
        <v>5.1917162869007516</v>
      </c>
      <c r="N25" s="64">
        <f>+'[1]табела 1б'!N25</f>
        <v>5.465353356601339</v>
      </c>
      <c r="O25" s="64">
        <f>+'[1]табела 1б'!O25</f>
        <v>5.1877663661987903</v>
      </c>
      <c r="P25" s="64">
        <f>+'[1]табела 1б'!P25</f>
        <v>5.2900711273058203</v>
      </c>
      <c r="Q25" s="64">
        <f>+'[1]табела 1б'!Q25</f>
        <v>4.9801639794793333</v>
      </c>
      <c r="R25" s="87">
        <f>+'[1]табела 1б'!R25</f>
        <v>4.5968664225323188</v>
      </c>
      <c r="S25" s="65">
        <f>+'[1]табела 1б'!S25</f>
        <v>4.3458023770694476</v>
      </c>
      <c r="T25" s="91">
        <f>+'[1]табела 1б'!T25</f>
        <v>4.6175663126150983</v>
      </c>
    </row>
    <row r="26" spans="1:20" s="108" customFormat="1" ht="16.7" customHeight="1" x14ac:dyDescent="0.25">
      <c r="A26" s="107"/>
      <c r="B26" s="63" t="s">
        <v>52</v>
      </c>
      <c r="C26" s="64">
        <f>+'[1]табела 1б'!C26</f>
        <v>0.1547946224599161</v>
      </c>
      <c r="D26" s="64">
        <f>+'[1]табела 1б'!D26</f>
        <v>8.6641825711343823E-2</v>
      </c>
      <c r="E26" s="64">
        <f>+'[1]табела 1б'!E26</f>
        <v>5.1589440367389404E-2</v>
      </c>
      <c r="F26" s="64">
        <f>+'[1]табела 1б'!F26</f>
        <v>5.2590000798716348E-2</v>
      </c>
      <c r="G26" s="64">
        <f>+'[1]табела 1б'!G26</f>
        <v>0.21209133422710275</v>
      </c>
      <c r="H26" s="64">
        <f>+'[1]табела 1б'!H26</f>
        <v>0.22733277979719888</v>
      </c>
      <c r="I26" s="64">
        <f>+'[1]табела 1б'!I26</f>
        <v>7.326251256326656E-2</v>
      </c>
      <c r="J26" s="64">
        <f>+'[1]табела 1б'!J26</f>
        <v>7.7299520287595513E-2</v>
      </c>
      <c r="K26" s="64">
        <f>+'[1]табела 1б'!K26</f>
        <v>7.447987220170052E-2</v>
      </c>
      <c r="L26" s="64">
        <f>+'[1]табела 1б'!L26</f>
        <v>0.21488217460737452</v>
      </c>
      <c r="M26" s="65">
        <f>+'[1]табела 1б'!M26</f>
        <v>0.16726227717741496</v>
      </c>
      <c r="N26" s="64">
        <f>+'[1]табела 1б'!N26</f>
        <v>0.20765915419794823</v>
      </c>
      <c r="O26" s="64">
        <f>+'[1]табела 1б'!O26</f>
        <v>0.17921953439319174</v>
      </c>
      <c r="P26" s="64">
        <f>+'[1]табела 1б'!P26</f>
        <v>0.28915582589493316</v>
      </c>
      <c r="Q26" s="64">
        <f>+'[1]табела 1б'!Q26</f>
        <v>0.27415115243853061</v>
      </c>
      <c r="R26" s="87">
        <f>+'[1]табела 1б'!R26</f>
        <v>0.2026904559435844</v>
      </c>
      <c r="S26" s="65">
        <f>+'[1]табела 1б'!S26</f>
        <v>0.30796331977798752</v>
      </c>
      <c r="T26" s="91">
        <f>+'[1]табела 1б'!T26</f>
        <v>0.22856317529011305</v>
      </c>
    </row>
    <row r="27" spans="1:20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93"/>
    </row>
    <row r="28" spans="1:20" s="108" customFormat="1" ht="16.7" customHeight="1" x14ac:dyDescent="0.25">
      <c r="A28" s="107"/>
      <c r="B28" s="60" t="s">
        <v>25</v>
      </c>
      <c r="C28" s="61">
        <f>+'[1]табела 1б'!C28</f>
        <v>39.810840926537367</v>
      </c>
      <c r="D28" s="61">
        <f>+'[1]табела 1б'!D28</f>
        <v>42.957068486309765</v>
      </c>
      <c r="E28" s="61">
        <f>+'[1]табела 1б'!E28</f>
        <v>43.268485083811129</v>
      </c>
      <c r="F28" s="61">
        <f>+'[1]табела 1б'!F28</f>
        <v>43.511290810379101</v>
      </c>
      <c r="G28" s="61">
        <f>+'[1]табела 1б'!G28</f>
        <v>43.507684537500054</v>
      </c>
      <c r="H28" s="61">
        <f>+'[1]табела 1б'!H28</f>
        <v>43.667590898288914</v>
      </c>
      <c r="I28" s="61">
        <f>+'[1]табела 1б'!I28</f>
        <v>42.248405393420271</v>
      </c>
      <c r="J28" s="61">
        <f>+'[1]табела 1б'!J28</f>
        <v>45.072968801002531</v>
      </c>
      <c r="K28" s="61">
        <f>+'[1]табела 1б'!K28</f>
        <v>42.467009065553718</v>
      </c>
      <c r="L28" s="61">
        <f>+'[1]табела 1б'!L28</f>
        <v>45.159394638087392</v>
      </c>
      <c r="M28" s="62">
        <f>+'[1]табела 1б'!M28</f>
        <v>42.73364393339574</v>
      </c>
      <c r="N28" s="61">
        <f>+'[1]табела 1б'!N28</f>
        <v>41.885576637693696</v>
      </c>
      <c r="O28" s="61">
        <f>+'[1]табела 1б'!O28</f>
        <v>40.353426802627027</v>
      </c>
      <c r="P28" s="61">
        <f>+'[1]табела 1б'!P28</f>
        <v>40.864763785541044</v>
      </c>
      <c r="Q28" s="61">
        <f>+'[1]табела 1б'!Q28</f>
        <v>42.230446951191965</v>
      </c>
      <c r="R28" s="86">
        <f>+'[1]табела 1б'!R28</f>
        <v>49.010417653928087</v>
      </c>
      <c r="S28" s="62">
        <f>+'[1]табела 1б'!S28</f>
        <v>47.388748267098137</v>
      </c>
      <c r="T28" s="90">
        <f>+'[1]табела 1б'!T28</f>
        <v>46.936896992438975</v>
      </c>
    </row>
    <row r="29" spans="1:20" s="108" customFormat="1" ht="16.7" customHeight="1" x14ac:dyDescent="0.25">
      <c r="A29" s="107"/>
      <c r="B29" s="63" t="s">
        <v>26</v>
      </c>
      <c r="C29" s="64">
        <f>+'[1]табела 1б'!C29</f>
        <v>37.01697151003949</v>
      </c>
      <c r="D29" s="64">
        <f>+'[1]табела 1б'!D29</f>
        <v>38.617430309071686</v>
      </c>
      <c r="E29" s="64">
        <f>+'[1]табела 1б'!E29</f>
        <v>38.111891249633665</v>
      </c>
      <c r="F29" s="64">
        <f>+'[1]табела 1б'!F29</f>
        <v>39.1502105268045</v>
      </c>
      <c r="G29" s="64">
        <f>+'[1]табела 1б'!G29</f>
        <v>39.592724395824334</v>
      </c>
      <c r="H29" s="64">
        <f>+'[1]табела 1б'!H29</f>
        <v>39.429150560470447</v>
      </c>
      <c r="I29" s="64">
        <f>+'[1]табела 1б'!I29</f>
        <v>38.388421371577117</v>
      </c>
      <c r="J29" s="64">
        <f>+'[1]табела 1б'!J29</f>
        <v>40.657482625044985</v>
      </c>
      <c r="K29" s="64">
        <f>+'[1]табела 1б'!K29</f>
        <v>39.371590027639321</v>
      </c>
      <c r="L29" s="64">
        <f>+'[1]табела 1б'!L29</f>
        <v>40.792561114429333</v>
      </c>
      <c r="M29" s="65">
        <f>+'[1]табела 1б'!M29</f>
        <v>39.318531482860891</v>
      </c>
      <c r="N29" s="64">
        <f>+'[1]табела 1б'!N29</f>
        <v>37.871273389214352</v>
      </c>
      <c r="O29" s="64">
        <f>+'[1]табела 1б'!O29</f>
        <v>36.659636492958015</v>
      </c>
      <c r="P29" s="64">
        <f>+'[1]табела 1б'!P29</f>
        <v>36.41369518946361</v>
      </c>
      <c r="Q29" s="64">
        <f>+'[1]табела 1б'!Q29</f>
        <v>36.919855028054648</v>
      </c>
      <c r="R29" s="87">
        <f>+'[1]табела 1б'!R29</f>
        <v>42.744984735344502</v>
      </c>
      <c r="S29" s="65">
        <f>+'[1]табела 1б'!S29</f>
        <v>39.003197542243335</v>
      </c>
      <c r="T29" s="91">
        <f>+'[1]табела 1б'!T29</f>
        <v>36.367768864435796</v>
      </c>
    </row>
    <row r="30" spans="1:20" s="108" customFormat="1" ht="16.7" customHeight="1" x14ac:dyDescent="0.25">
      <c r="A30" s="107"/>
      <c r="B30" s="66" t="s">
        <v>27</v>
      </c>
      <c r="C30" s="64">
        <f>+'[1]табела 1б'!C30</f>
        <v>10.905384280902181</v>
      </c>
      <c r="D30" s="64">
        <f>+'[1]табела 1б'!D30</f>
        <v>11.028416173873849</v>
      </c>
      <c r="E30" s="64">
        <f>+'[1]табела 1б'!E30</f>
        <v>11.136890088313853</v>
      </c>
      <c r="F30" s="64">
        <f>+'[1]табела 1б'!F30</f>
        <v>11.844194644970269</v>
      </c>
      <c r="G30" s="64">
        <f>+'[1]табела 1б'!G30</f>
        <v>11.667682190709581</v>
      </c>
      <c r="H30" s="64">
        <f>+'[1]табела 1б'!H30</f>
        <v>11.16979215608184</v>
      </c>
      <c r="I30" s="64">
        <f>+'[1]табела 1б'!I30</f>
        <v>11.145677362669707</v>
      </c>
      <c r="J30" s="64">
        <f>+'[1]табела 1б'!J30</f>
        <v>11.583582299279936</v>
      </c>
      <c r="K30" s="64">
        <f>+'[1]табела 1б'!K30</f>
        <v>11.233180738387681</v>
      </c>
      <c r="L30" s="64">
        <f>+'[1]табела 1б'!L30</f>
        <v>11.001301753597561</v>
      </c>
      <c r="M30" s="65">
        <f>+'[1]табела 1б'!M30</f>
        <v>9.7138758911264933</v>
      </c>
      <c r="N30" s="64">
        <f>+'[1]табела 1б'!N30</f>
        <v>9.2238856930173352</v>
      </c>
      <c r="O30" s="64">
        <f>+'[1]табела 1б'!O30</f>
        <v>8.9553209985100057</v>
      </c>
      <c r="P30" s="64">
        <f>+'[1]табела 1б'!P30</f>
        <v>9.2416443084526119</v>
      </c>
      <c r="Q30" s="64">
        <f>+'[1]табела 1б'!Q30</f>
        <v>9.5225443373975054</v>
      </c>
      <c r="R30" s="87">
        <f>+'[1]табела 1б'!R30</f>
        <v>10.517703253961942</v>
      </c>
      <c r="S30" s="65">
        <f>+'[1]табела 1б'!S30</f>
        <v>10.031191480510904</v>
      </c>
      <c r="T30" s="91">
        <f>+'[1]табела 1б'!T30</f>
        <v>9.8007143135599684</v>
      </c>
    </row>
    <row r="31" spans="1:20" s="108" customFormat="1" ht="16.7" customHeight="1" x14ac:dyDescent="0.25">
      <c r="A31" s="107"/>
      <c r="B31" s="66" t="s">
        <v>28</v>
      </c>
      <c r="C31" s="64">
        <f>+'[1]табела 1б'!C31</f>
        <v>5.8054256429593529</v>
      </c>
      <c r="D31" s="64">
        <f>+'[1]табела 1б'!D31</f>
        <v>6.2297861846768221</v>
      </c>
      <c r="E31" s="64">
        <f>+'[1]табела 1б'!E31</f>
        <v>6.6625994684106322</v>
      </c>
      <c r="F31" s="64">
        <f>+'[1]табела 1б'!F31</f>
        <v>6.2258528054290032</v>
      </c>
      <c r="G31" s="64">
        <f>+'[1]табела 1б'!G31</f>
        <v>6.1075977908056256</v>
      </c>
      <c r="H31" s="64">
        <f>+'[1]табела 1б'!H31</f>
        <v>6.2885917621526328</v>
      </c>
      <c r="I31" s="64">
        <f>+'[1]табела 1б'!I31</f>
        <v>6.0389913200438459</v>
      </c>
      <c r="J31" s="64">
        <f>+'[1]табела 1б'!J31</f>
        <v>6.2500803562053262</v>
      </c>
      <c r="K31" s="64">
        <f>+'[1]табела 1б'!K31</f>
        <v>5.8097507322419899</v>
      </c>
      <c r="L31" s="64">
        <f>+'[1]табела 1б'!L31</f>
        <v>6.1716942448975898</v>
      </c>
      <c r="M31" s="65">
        <f>+'[1]табела 1б'!M31</f>
        <v>5.9687682154072785</v>
      </c>
      <c r="N31" s="64">
        <f>+'[1]табела 1б'!N31</f>
        <v>6.2624060085218565</v>
      </c>
      <c r="O31" s="64">
        <f>+'[1]табела 1б'!O31</f>
        <v>6.3351629000784211</v>
      </c>
      <c r="P31" s="64">
        <f>+'[1]табела 1б'!P31</f>
        <v>6.768832426327517</v>
      </c>
      <c r="Q31" s="64">
        <f>+'[1]табела 1б'!Q31</f>
        <v>6.9949190426079566</v>
      </c>
      <c r="R31" s="87">
        <f>+'[1]табела 1б'!R31</f>
        <v>8.0117811332361235</v>
      </c>
      <c r="S31" s="65">
        <f>+'[1]табела 1б'!S31</f>
        <v>7.8199751273771749</v>
      </c>
      <c r="T31" s="91">
        <f>+'[1]табела 1б'!T31</f>
        <v>7.8552775983292813</v>
      </c>
    </row>
    <row r="32" spans="1:20" s="108" customFormat="1" ht="16.7" customHeight="1" x14ac:dyDescent="0.25">
      <c r="A32" s="107"/>
      <c r="B32" s="66" t="s">
        <v>29</v>
      </c>
      <c r="C32" s="64">
        <f>+'[1]табела 1б'!C32</f>
        <v>0.95616301517994828</v>
      </c>
      <c r="D32" s="64">
        <f>+'[1]табела 1б'!D32</f>
        <v>1.3668165157305165</v>
      </c>
      <c r="E32" s="64">
        <f>+'[1]табела 1б'!E32</f>
        <v>0.70907741413234937</v>
      </c>
      <c r="F32" s="64">
        <f>+'[1]табела 1б'!F32</f>
        <v>0.56127263390649784</v>
      </c>
      <c r="G32" s="64">
        <f>+'[1]табела 1б'!G32</f>
        <v>0.73319102822969262</v>
      </c>
      <c r="H32" s="64">
        <f>+'[1]табела 1б'!H32</f>
        <v>1.051910781800601</v>
      </c>
      <c r="I32" s="64">
        <f>+'[1]табела 1б'!I32</f>
        <v>1.2403962209805992</v>
      </c>
      <c r="J32" s="64">
        <f>+'[1]табела 1б'!J32</f>
        <v>1.7901473790307376</v>
      </c>
      <c r="K32" s="64">
        <f>+'[1]табела 1б'!K32</f>
        <v>2.2938354483742112</v>
      </c>
      <c r="L32" s="64">
        <f>+'[1]табела 1б'!L32</f>
        <v>2.7681741000328643</v>
      </c>
      <c r="M32" s="65">
        <f>+'[1]табела 1б'!M32</f>
        <v>3.0096660154668093</v>
      </c>
      <c r="N32" s="64">
        <f>+'[1]табела 1б'!N32</f>
        <v>2.9062920897853282</v>
      </c>
      <c r="O32" s="64">
        <f>+'[1]табела 1б'!O32</f>
        <v>2.5462785996573944</v>
      </c>
      <c r="P32" s="64">
        <f>+'[1]табела 1б'!P32</f>
        <v>2.1414146285485538</v>
      </c>
      <c r="Q32" s="64">
        <f>+'[1]табела 1б'!Q32</f>
        <v>2.0092106748444398</v>
      </c>
      <c r="R32" s="87">
        <f>+'[1]табела 1б'!R32</f>
        <v>2.0029171320995758</v>
      </c>
      <c r="S32" s="65">
        <f>+'[1]табела 1б'!S32</f>
        <v>1.7344137102008148</v>
      </c>
      <c r="T32" s="91">
        <f>+'[1]табела 1б'!T32</f>
        <v>1.5121466344229413</v>
      </c>
    </row>
    <row r="33" spans="1:21" s="108" customFormat="1" ht="16.7" customHeight="1" x14ac:dyDescent="0.25">
      <c r="A33" s="107"/>
      <c r="B33" s="66" t="s">
        <v>30</v>
      </c>
      <c r="C33" s="64">
        <f>+'[1]табела 1б'!C33</f>
        <v>2.9715421761368201</v>
      </c>
      <c r="D33" s="64">
        <f>+'[1]табела 1б'!D33</f>
        <v>2.547179594487174</v>
      </c>
      <c r="E33" s="64">
        <f>+'[1]табела 1б'!E33</f>
        <v>2.5241788801410632</v>
      </c>
      <c r="F33" s="64">
        <f>+'[1]табела 1б'!F33</f>
        <v>2.6813100998536261</v>
      </c>
      <c r="G33" s="64">
        <f>+'[1]табела 1б'!G33</f>
        <v>2.0666152263809359</v>
      </c>
      <c r="H33" s="64">
        <f>+'[1]табела 1б'!H33</f>
        <v>2.3952206923283232</v>
      </c>
      <c r="I33" s="64">
        <f>+'[1]табела 1б'!I33</f>
        <v>2.2279813653238474</v>
      </c>
      <c r="J33" s="64">
        <f>+'[1]табела 1б'!J33</f>
        <v>2.9263959471021237</v>
      </c>
      <c r="K33" s="64">
        <f>+'[1]табела 1б'!K33</f>
        <v>2.4560336808140764</v>
      </c>
      <c r="L33" s="64">
        <f>+'[1]табела 1б'!L33</f>
        <v>2.8122648602845119</v>
      </c>
      <c r="M33" s="65">
        <f>+'[1]табела 1б'!M33</f>
        <v>3.1224520608734547</v>
      </c>
      <c r="N33" s="64">
        <f>+'[1]табела 1б'!N33</f>
        <v>2.48786850179936</v>
      </c>
      <c r="O33" s="64">
        <f>+'[1]табела 1б'!O33</f>
        <v>2.3805841590504682</v>
      </c>
      <c r="P33" s="64">
        <f>+'[1]табела 1б'!P33</f>
        <v>2.1617104862942971</v>
      </c>
      <c r="Q33" s="64">
        <f>+'[1]табела 1б'!Q33</f>
        <v>2.2349583374117095</v>
      </c>
      <c r="R33" s="87">
        <f>+'[1]табела 1б'!R33</f>
        <v>4.5687464522371179</v>
      </c>
      <c r="S33" s="65">
        <f>+'[1]табела 1б'!S33</f>
        <v>3.2896062690605907</v>
      </c>
      <c r="T33" s="91">
        <f>+'[1]табела 1б'!T33</f>
        <v>2.2630897059249322</v>
      </c>
    </row>
    <row r="34" spans="1:21" s="108" customFormat="1" ht="16.7" customHeight="1" x14ac:dyDescent="0.25">
      <c r="A34" s="107"/>
      <c r="B34" s="66" t="s">
        <v>31</v>
      </c>
      <c r="C34" s="64">
        <f>+'[1]табела 1б'!C34</f>
        <v>15.466862796722491</v>
      </c>
      <c r="D34" s="64">
        <f>+'[1]табела 1б'!D34</f>
        <v>16.526196280975846</v>
      </c>
      <c r="E34" s="64">
        <f>+'[1]табела 1б'!E34</f>
        <v>16.218942898854998</v>
      </c>
      <c r="F34" s="64">
        <f>+'[1]табела 1б'!F34</f>
        <v>17.081480943130288</v>
      </c>
      <c r="G34" s="64">
        <f>+'[1]табела 1б'!G34</f>
        <v>18.204704129145284</v>
      </c>
      <c r="H34" s="64">
        <f>+'[1]табела 1б'!H34</f>
        <v>17.817863752920012</v>
      </c>
      <c r="I34" s="64">
        <f>+'[1]табела 1б'!I34</f>
        <v>16.8583671570102</v>
      </c>
      <c r="J34" s="64">
        <f>+'[1]табела 1б'!J34</f>
        <v>17.125582890119595</v>
      </c>
      <c r="K34" s="64">
        <f>+'[1]табела 1б'!K34</f>
        <v>16.684085371177737</v>
      </c>
      <c r="L34" s="64">
        <f>+'[1]табела 1б'!L34</f>
        <v>16.748835545124905</v>
      </c>
      <c r="M34" s="65">
        <f>+'[1]табела 1б'!M34</f>
        <v>16.45325378495151</v>
      </c>
      <c r="N34" s="64">
        <f>+'[1]табела 1б'!N34</f>
        <v>15.764487532369376</v>
      </c>
      <c r="O34" s="64">
        <f>+'[1]табела 1б'!O34</f>
        <v>15.125077465215098</v>
      </c>
      <c r="P34" s="64">
        <f>+'[1]табела 1б'!P34</f>
        <v>14.704618406049857</v>
      </c>
      <c r="Q34" s="64">
        <f>+'[1]табела 1б'!Q34</f>
        <v>14.44039991557754</v>
      </c>
      <c r="R34" s="87">
        <f>+'[1]табела 1б'!R34</f>
        <v>14.64844072792047</v>
      </c>
      <c r="S34" s="65">
        <f>+'[1]табела 1б'!S34</f>
        <v>13.556812442794108</v>
      </c>
      <c r="T34" s="91">
        <f>+'[1]табела 1б'!T34</f>
        <v>13.062798570380183</v>
      </c>
    </row>
    <row r="35" spans="1:21" s="111" customFormat="1" ht="16.7" customHeight="1" x14ac:dyDescent="0.25">
      <c r="A35" s="109"/>
      <c r="B35" s="67" t="s">
        <v>53</v>
      </c>
      <c r="C35" s="68">
        <f>+'[1]табела 1б'!C35</f>
        <v>10.077433766782129</v>
      </c>
      <c r="D35" s="68">
        <f>+'[1]табела 1б'!D35</f>
        <v>10.441622561885218</v>
      </c>
      <c r="E35" s="68">
        <f>+'[1]табела 1б'!E35</f>
        <v>10.29754894841953</v>
      </c>
      <c r="F35" s="68">
        <f>+'[1]табела 1б'!F35</f>
        <v>11.381612710812977</v>
      </c>
      <c r="G35" s="68">
        <f>+'[1]табела 1б'!G35</f>
        <v>12.689671663018039</v>
      </c>
      <c r="H35" s="68">
        <f>+'[1]табела 1б'!H35</f>
        <v>12.121997567179731</v>
      </c>
      <c r="I35" s="68">
        <f>+'[1]табела 1б'!I35</f>
        <v>11.705002363249893</v>
      </c>
      <c r="J35" s="68">
        <f>+'[1]табела 1б'!J35</f>
        <v>12.432240643294868</v>
      </c>
      <c r="K35" s="68">
        <f>+'[1]табела 1б'!K35</f>
        <v>12.078166592175457</v>
      </c>
      <c r="L35" s="68">
        <f>+'[1]табела 1б'!L35</f>
        <v>12.211375362333964</v>
      </c>
      <c r="M35" s="69">
        <f>+'[1]табела 1б'!M35</f>
        <v>11.36064849195151</v>
      </c>
      <c r="N35" s="68">
        <f>+'[1]табела 1б'!N35</f>
        <v>10.914133298988498</v>
      </c>
      <c r="O35" s="68">
        <f>+'[1]табела 1б'!O35</f>
        <v>10.457422694340883</v>
      </c>
      <c r="P35" s="68">
        <f>+'[1]табела 1б'!P35</f>
        <v>10.353879388281397</v>
      </c>
      <c r="Q35" s="68">
        <f>+'[1]табела 1б'!Q35</f>
        <v>10.316566796099709</v>
      </c>
      <c r="R35" s="88">
        <f>+'[1]табела 1б'!R35</f>
        <v>10.601018343222034</v>
      </c>
      <c r="S35" s="69">
        <f>+'[1]табела 1б'!S35</f>
        <v>9.7078843118375993</v>
      </c>
      <c r="T35" s="92">
        <f>+'[1]табела 1б'!T35</f>
        <v>8.994760056134588</v>
      </c>
    </row>
    <row r="36" spans="1:21" s="111" customFormat="1" ht="16.7" customHeight="1" x14ac:dyDescent="0.25">
      <c r="A36" s="109"/>
      <c r="B36" s="70" t="s">
        <v>39</v>
      </c>
      <c r="C36" s="68">
        <f>+'[1]табела 1б'!C36</f>
        <v>0.51848733420860271</v>
      </c>
      <c r="D36" s="68">
        <f>+'[1]табела 1б'!D36</f>
        <v>0.54511284900730228</v>
      </c>
      <c r="E36" s="68">
        <f>+'[1]табела 1б'!E36</f>
        <v>0.5822915029432737</v>
      </c>
      <c r="F36" s="68">
        <f>+'[1]табела 1б'!F36</f>
        <v>0.57482612902859687</v>
      </c>
      <c r="G36" s="68">
        <f>+'[1]табела 1б'!G36</f>
        <v>0.6339331980137165</v>
      </c>
      <c r="H36" s="68">
        <f>+'[1]табела 1б'!H36</f>
        <v>0.67265198947267535</v>
      </c>
      <c r="I36" s="68">
        <f>+'[1]табела 1б'!I36</f>
        <v>0.48650063750216349</v>
      </c>
      <c r="J36" s="68">
        <f>+'[1]табела 1б'!J36</f>
        <v>0.36146956995815854</v>
      </c>
      <c r="K36" s="68">
        <f>+'[1]табела 1б'!K36</f>
        <v>0.36188487451720686</v>
      </c>
      <c r="L36" s="68">
        <f>+'[1]табела 1б'!L36</f>
        <v>0.30281824886242192</v>
      </c>
      <c r="M36" s="69">
        <f>+'[1]табела 1б'!M36</f>
        <v>0.29055482565041868</v>
      </c>
      <c r="N36" s="68">
        <f>+'[1]табела 1б'!N36</f>
        <v>0.21671343036499846</v>
      </c>
      <c r="O36" s="68">
        <f>+'[1]табела 1б'!O36</f>
        <v>0.19193982195508613</v>
      </c>
      <c r="P36" s="68">
        <f>+'[1]табела 1б'!P36</f>
        <v>0.17568701194153546</v>
      </c>
      <c r="Q36" s="68">
        <f>+'[1]табела 1б'!Q36</f>
        <v>0.15138095827421302</v>
      </c>
      <c r="R36" s="88">
        <f>+'[1]табела 1б'!R36</f>
        <v>0.13763042901255371</v>
      </c>
      <c r="S36" s="69">
        <f>+'[1]табела 1б'!S36</f>
        <v>0.18399435447330401</v>
      </c>
      <c r="T36" s="92">
        <f>+'[1]табела 1б'!T36</f>
        <v>0.10410007897760909</v>
      </c>
    </row>
    <row r="37" spans="1:21" s="111" customFormat="1" ht="16.7" customHeight="1" x14ac:dyDescent="0.25">
      <c r="A37" s="109"/>
      <c r="B37" s="70" t="s">
        <v>40</v>
      </c>
      <c r="C37" s="68">
        <f>+'[1]табела 1б'!C37</f>
        <v>0.36903530483626773</v>
      </c>
      <c r="D37" s="68">
        <f>+'[1]табела 1б'!D37</f>
        <v>0.31623629228986477</v>
      </c>
      <c r="E37" s="68">
        <f>+'[1]табела 1б'!E37</f>
        <v>0.19803625558399451</v>
      </c>
      <c r="F37" s="68">
        <f>+'[1]табела 1б'!F37</f>
        <v>0.20872624445918811</v>
      </c>
      <c r="G37" s="68">
        <f>+'[1]табела 1б'!G37</f>
        <v>0.22171338932870424</v>
      </c>
      <c r="H37" s="68">
        <f>+'[1]табела 1б'!H37</f>
        <v>0.20827345995258406</v>
      </c>
      <c r="I37" s="68">
        <f>+'[1]табела 1б'!I37</f>
        <v>0.17439961303972504</v>
      </c>
      <c r="J37" s="68">
        <f>+'[1]табела 1б'!J37</f>
        <v>0.18553040760614503</v>
      </c>
      <c r="K37" s="68">
        <f>+'[1]табела 1б'!K37</f>
        <v>0.1740838768987629</v>
      </c>
      <c r="L37" s="68">
        <f>+'[1]табела 1б'!L37</f>
        <v>0.21075389644164383</v>
      </c>
      <c r="M37" s="69">
        <f>+'[1]табела 1б'!M37</f>
        <v>0.22545300133459392</v>
      </c>
      <c r="N37" s="68">
        <f>+'[1]табела 1б'!N37</f>
        <v>0.22665789497569658</v>
      </c>
      <c r="O37" s="68">
        <f>+'[1]табела 1б'!O37</f>
        <v>0.26074496914982681</v>
      </c>
      <c r="P37" s="68">
        <f>+'[1]табела 1б'!P37</f>
        <v>0.26863385308007864</v>
      </c>
      <c r="Q37" s="68">
        <f>+'[1]табела 1б'!Q37</f>
        <v>0.16982074011255566</v>
      </c>
      <c r="R37" s="88">
        <f>+'[1]табела 1б'!R37</f>
        <v>0.2153071633017109</v>
      </c>
      <c r="S37" s="69">
        <f>+'[1]табела 1б'!S37</f>
        <v>0.24316710278963785</v>
      </c>
      <c r="T37" s="92">
        <f>+'[1]табела 1б'!T37</f>
        <v>0.28241242784131571</v>
      </c>
    </row>
    <row r="38" spans="1:21" s="111" customFormat="1" ht="16.7" customHeight="1" x14ac:dyDescent="0.25">
      <c r="A38" s="109"/>
      <c r="B38" s="70" t="s">
        <v>54</v>
      </c>
      <c r="C38" s="68">
        <f>+'[1]табела 1б'!C38</f>
        <v>3.3031196657808488</v>
      </c>
      <c r="D38" s="68">
        <f>+'[1]табела 1б'!D38</f>
        <v>4.4387838113683733</v>
      </c>
      <c r="E38" s="68">
        <f>+'[1]табела 1б'!E38</f>
        <v>4.6587009203102197</v>
      </c>
      <c r="F38" s="68">
        <f>+'[1]табела 1б'!F38</f>
        <v>4.2907463545732512</v>
      </c>
      <c r="G38" s="68">
        <f>+'[1]табела 1б'!G38</f>
        <v>3.9966368595760082</v>
      </c>
      <c r="H38" s="68">
        <f>+'[1]табела 1б'!H38</f>
        <v>4.1935770865162691</v>
      </c>
      <c r="I38" s="68">
        <f>+'[1]табела 1б'!I38</f>
        <v>3.8747572476292373</v>
      </c>
      <c r="J38" s="68">
        <f>+'[1]табела 1б'!J38</f>
        <v>3.3042955701356029</v>
      </c>
      <c r="K38" s="68">
        <f>+'[1]табела 1б'!K38</f>
        <v>3.4337333423827512</v>
      </c>
      <c r="L38" s="68">
        <f>+'[1]табела 1б'!L38</f>
        <v>3.3800690738211259</v>
      </c>
      <c r="M38" s="69">
        <f>+'[1]табела 1б'!M38</f>
        <v>3.8481323398709764</v>
      </c>
      <c r="N38" s="68">
        <f>+'[1]табела 1б'!N38</f>
        <v>3.4638848959616739</v>
      </c>
      <c r="O38" s="68">
        <f>+'[1]табела 1б'!O38</f>
        <v>3.3315878701222572</v>
      </c>
      <c r="P38" s="68">
        <f>+'[1]табела 1б'!P38</f>
        <v>3.1720918617565994</v>
      </c>
      <c r="Q38" s="68">
        <f>+'[1]табела 1б'!Q38</f>
        <v>3.0549822033054754</v>
      </c>
      <c r="R38" s="88">
        <f>+'[1]табела 1б'!R38</f>
        <v>2.840011954864726</v>
      </c>
      <c r="S38" s="69">
        <f>+'[1]табела 1б'!S38</f>
        <v>2.6997231321821658</v>
      </c>
      <c r="T38" s="92">
        <f>+'[1]табела 1б'!T38</f>
        <v>2.6886757791170548</v>
      </c>
    </row>
    <row r="39" spans="1:21" s="111" customFormat="1" ht="16.7" customHeight="1" x14ac:dyDescent="0.25">
      <c r="A39" s="109"/>
      <c r="B39" s="70" t="s">
        <v>55</v>
      </c>
      <c r="C39" s="68">
        <f>+'[1]табела 1б'!C39</f>
        <v>1.1987867251146447</v>
      </c>
      <c r="D39" s="68">
        <f>+'[1]табела 1б'!D39</f>
        <v>0.78444076642508553</v>
      </c>
      <c r="E39" s="68">
        <f>+'[1]табела 1б'!E39</f>
        <v>0.48236527159797682</v>
      </c>
      <c r="F39" s="68">
        <f>+'[1]табела 1б'!F39</f>
        <v>0.62556950425627167</v>
      </c>
      <c r="G39" s="68">
        <f>+'[1]табела 1б'!G39</f>
        <v>0.66274901920881291</v>
      </c>
      <c r="H39" s="68">
        <f>+'[1]табела 1б'!H39</f>
        <v>0.62136364979875203</v>
      </c>
      <c r="I39" s="68">
        <f>+'[1]табела 1б'!I39</f>
        <v>0.6177072955891818</v>
      </c>
      <c r="J39" s="68">
        <f>+'[1]табела 1б'!J39</f>
        <v>0.84204669912481922</v>
      </c>
      <c r="K39" s="68">
        <f>+'[1]табела 1б'!K39</f>
        <v>0.63621668520356134</v>
      </c>
      <c r="L39" s="68">
        <f>+'[1]табела 1б'!L39</f>
        <v>0.64381896366574465</v>
      </c>
      <c r="M39" s="69">
        <f>+'[1]табела 1б'!M39</f>
        <v>0.72846512614401526</v>
      </c>
      <c r="N39" s="68">
        <f>+'[1]табела 1б'!N39</f>
        <v>0.9430980120785073</v>
      </c>
      <c r="O39" s="68">
        <f>+'[1]табела 1б'!O39</f>
        <v>0.88338210964704567</v>
      </c>
      <c r="P39" s="68">
        <f>+'[1]табела 1б'!P39</f>
        <v>0.73432629099024838</v>
      </c>
      <c r="Q39" s="68">
        <f>+'[1]табела 1б'!Q39</f>
        <v>0.74764921778558657</v>
      </c>
      <c r="R39" s="88">
        <f>+'[1]табела 1б'!R39</f>
        <v>0.85447283751944603</v>
      </c>
      <c r="S39" s="69">
        <f>+'[1]табела 1б'!S39</f>
        <v>0.72204354151139971</v>
      </c>
      <c r="T39" s="92">
        <f>+'[1]табела 1б'!T39</f>
        <v>0.99285022830961323</v>
      </c>
    </row>
    <row r="40" spans="1:21" s="108" customFormat="1" ht="16.7" customHeight="1" x14ac:dyDescent="0.25">
      <c r="A40" s="107"/>
      <c r="B40" s="66" t="s">
        <v>32</v>
      </c>
      <c r="C40" s="64">
        <f>+'[1]табела 1б'!C40</f>
        <v>0.91159359813869756</v>
      </c>
      <c r="D40" s="64">
        <f>+'[1]табела 1б'!D40</f>
        <v>0.91903555932748537</v>
      </c>
      <c r="E40" s="64">
        <f>+'[1]табела 1б'!E40</f>
        <v>0.86020249978077967</v>
      </c>
      <c r="F40" s="64">
        <f>+'[1]табела 1б'!F40</f>
        <v>0.75609939951481542</v>
      </c>
      <c r="G40" s="64">
        <f>+'[1]табела 1б'!G40</f>
        <v>0.81293403055322533</v>
      </c>
      <c r="H40" s="64">
        <f>+'[1]табела 1б'!H40</f>
        <v>0.70577141518704789</v>
      </c>
      <c r="I40" s="64">
        <f>+'[1]табела 1б'!I40</f>
        <v>0.87700794554892492</v>
      </c>
      <c r="J40" s="64">
        <f>+'[1]табела 1б'!J40</f>
        <v>0.98169375330726538</v>
      </c>
      <c r="K40" s="64">
        <f>+'[1]табела 1б'!K40</f>
        <v>0.89470405664362118</v>
      </c>
      <c r="L40" s="64">
        <f>+'[1]табела 1б'!L40</f>
        <v>1.2902906104919076</v>
      </c>
      <c r="M40" s="65">
        <f>+'[1]табела 1б'!M40</f>
        <v>1.0505155150353396</v>
      </c>
      <c r="N40" s="64">
        <f>+'[1]табела 1б'!N40</f>
        <v>1.2263335637210961</v>
      </c>
      <c r="O40" s="64">
        <f>+'[1]табела 1б'!O40</f>
        <v>1.3172123704466236</v>
      </c>
      <c r="P40" s="64">
        <f>+'[1]табела 1б'!P40</f>
        <v>1.3954749337907741</v>
      </c>
      <c r="Q40" s="64">
        <f>+'[1]табела 1б'!Q40</f>
        <v>1.7178227202154963</v>
      </c>
      <c r="R40" s="87">
        <f>+'[1]табела 1б'!R40</f>
        <v>2.9953960358892679</v>
      </c>
      <c r="S40" s="65">
        <f>+'[1]табела 1б'!S40</f>
        <v>2.5711985122997296</v>
      </c>
      <c r="T40" s="91">
        <f>+'[1]табела 1б'!T40</f>
        <v>1.8737420418184898</v>
      </c>
    </row>
    <row r="41" spans="1:21" s="108" customFormat="1" ht="16.7" customHeight="1" x14ac:dyDescent="0.25">
      <c r="A41" s="107"/>
      <c r="B41" s="63" t="s">
        <v>33</v>
      </c>
      <c r="C41" s="64">
        <f>+'[1]табела 1б'!C41</f>
        <v>2.483490940435396</v>
      </c>
      <c r="D41" s="64">
        <f>+'[1]табела 1б'!D41</f>
        <v>3.8159320724212695</v>
      </c>
      <c r="E41" s="64">
        <f>+'[1]табела 1б'!E41</f>
        <v>4.5236846774334438</v>
      </c>
      <c r="F41" s="64">
        <f>+'[1]табела 1б'!F41</f>
        <v>3.6413373014711095</v>
      </c>
      <c r="G41" s="64">
        <f>+'[1]табела 1б'!G41</f>
        <v>3.0559204677560707</v>
      </c>
      <c r="H41" s="64">
        <f>+'[1]табела 1б'!H41</f>
        <v>3.2334256408292128</v>
      </c>
      <c r="I41" s="64">
        <f>+'[1]табела 1б'!I41</f>
        <v>3.0770344860026477</v>
      </c>
      <c r="J41" s="64">
        <f>+'[1]табела 1б'!J41</f>
        <v>3.3156541508387565</v>
      </c>
      <c r="K41" s="64">
        <f>+'[1]табела 1б'!K41</f>
        <v>2.0388130729354037</v>
      </c>
      <c r="L41" s="64">
        <f>+'[1]табела 1б'!L41</f>
        <v>2.3232583297513023</v>
      </c>
      <c r="M41" s="65">
        <f>+'[1]табела 1б'!M41</f>
        <v>2.6541542165849004</v>
      </c>
      <c r="N41" s="64">
        <f>+'[1]табела 1б'!N41</f>
        <v>3.076855687697738</v>
      </c>
      <c r="O41" s="64">
        <f>+'[1]табела 1б'!O41</f>
        <v>2.8118301074595244</v>
      </c>
      <c r="P41" s="64">
        <f>+'[1]табела 1б'!P41</f>
        <v>3.927966946897103</v>
      </c>
      <c r="Q41" s="64">
        <f>+'[1]табела 1б'!Q41</f>
        <v>4.9107626581870285</v>
      </c>
      <c r="R41" s="87">
        <f>+'[1]табела 1б'!R41</f>
        <v>5.3270037512454955</v>
      </c>
      <c r="S41" s="65">
        <f>+'[1]табела 1б'!S41</f>
        <v>7.4421597108258464</v>
      </c>
      <c r="T41" s="91">
        <f>+'[1]табела 1б'!T41</f>
        <v>7.4197792730266272</v>
      </c>
    </row>
    <row r="42" spans="1:21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2.2483734082154549E-2</v>
      </c>
      <c r="E42" s="64">
        <f>+'[1]табела 1б'!E42</f>
        <v>2.0467973294539726E-2</v>
      </c>
      <c r="F42" s="64">
        <f>+'[1]табела 1б'!F42</f>
        <v>5.5571364163314513E-2</v>
      </c>
      <c r="G42" s="64">
        <f>+'[1]табела 1б'!G42</f>
        <v>7.1688639824445177E-2</v>
      </c>
      <c r="H42" s="64">
        <f>+'[1]табела 1б'!H42</f>
        <v>8.2289322380774951E-2</v>
      </c>
      <c r="I42" s="64">
        <f>+'[1]табела 1б'!I42</f>
        <v>9.0581528214712506E-2</v>
      </c>
      <c r="J42" s="64">
        <f>+'[1]табела 1б'!J42</f>
        <v>9.811700082218669E-2</v>
      </c>
      <c r="K42" s="64">
        <f>+'[1]табела 1б'!K42</f>
        <v>0.19161456242562169</v>
      </c>
      <c r="L42" s="64">
        <f>+'[1]табела 1б'!L42</f>
        <v>0.71266651389857549</v>
      </c>
      <c r="M42" s="65">
        <f>+'[1]табела 1б'!M42</f>
        <v>0.69773343436383295</v>
      </c>
      <c r="N42" s="64">
        <f>+'[1]табела 1б'!N42</f>
        <v>0.86385183226907836</v>
      </c>
      <c r="O42" s="64">
        <f>+'[1]табела 1б'!O42</f>
        <v>0.60514885836630616</v>
      </c>
      <c r="P42" s="64">
        <f>+'[1]табела 1б'!P42</f>
        <v>0.38887568810795464</v>
      </c>
      <c r="Q42" s="64">
        <f>+'[1]табела 1б'!Q42</f>
        <v>0.19897263868003745</v>
      </c>
      <c r="R42" s="87">
        <f>+'[1]табела 1б'!R42</f>
        <v>0.13577061825282213</v>
      </c>
      <c r="S42" s="65">
        <f>+'[1]табела 1б'!S42</f>
        <v>0.12205552800857787</v>
      </c>
      <c r="T42" s="91">
        <f>+'[1]табела 1б'!T42</f>
        <v>0.25025159913052281</v>
      </c>
    </row>
    <row r="43" spans="1:21" s="111" customFormat="1" ht="16.7" customHeight="1" x14ac:dyDescent="0.25">
      <c r="A43" s="107"/>
      <c r="B43" s="63" t="s">
        <v>56</v>
      </c>
      <c r="C43" s="64">
        <f>+'[1]табела 1б'!C43</f>
        <v>0.31037847606248314</v>
      </c>
      <c r="D43" s="64">
        <f>+'[1]табела 1б'!D43</f>
        <v>0.50122237073464959</v>
      </c>
      <c r="E43" s="64">
        <f>+'[1]табела 1б'!E43</f>
        <v>0.61244118344946863</v>
      </c>
      <c r="F43" s="64">
        <f>+'[1]табела 1б'!F43</f>
        <v>0.66417161794017854</v>
      </c>
      <c r="G43" s="64">
        <f>+'[1]табела 1б'!G43</f>
        <v>0.78735103409518536</v>
      </c>
      <c r="H43" s="64">
        <f>+'[1]табела 1б'!H43</f>
        <v>0.92272537460847748</v>
      </c>
      <c r="I43" s="64">
        <f>+'[1]табела 1б'!I43</f>
        <v>0.69236800762579787</v>
      </c>
      <c r="J43" s="64">
        <f>+'[1]табела 1б'!J43</f>
        <v>1.001715024296596</v>
      </c>
      <c r="K43" s="64">
        <f>+'[1]табела 1б'!K43</f>
        <v>0.86499140255337259</v>
      </c>
      <c r="L43" s="64">
        <f>+'[1]табела 1б'!L43</f>
        <v>1.3309086800081797</v>
      </c>
      <c r="M43" s="65">
        <f>+'[1]табела 1б'!M43</f>
        <v>6.3224799586115502E-2</v>
      </c>
      <c r="N43" s="64">
        <f>+'[1]табела 1б'!N43</f>
        <v>7.3595728512521719E-2</v>
      </c>
      <c r="O43" s="64">
        <f>+'[1]табела 1б'!O43</f>
        <v>0.27681134384319034</v>
      </c>
      <c r="P43" s="64">
        <f>+'[1]табела 1б'!P43</f>
        <v>0.13422596107237544</v>
      </c>
      <c r="Q43" s="64">
        <f>+'[1]табела 1б'!Q43</f>
        <v>0.2008566262702535</v>
      </c>
      <c r="R43" s="87">
        <f>+'[1]табела 1б'!R43</f>
        <v>0.80265854908527323</v>
      </c>
      <c r="S43" s="65">
        <f>+'[1]табела 1б'!S43</f>
        <v>0.82133548602039175</v>
      </c>
      <c r="T43" s="91">
        <f>+'[1]табела 1б'!T43</f>
        <v>2.8990972558460331</v>
      </c>
    </row>
    <row r="44" spans="1:21" s="108" customFormat="1" ht="16.7" customHeight="1" x14ac:dyDescent="0.25">
      <c r="A44" s="107"/>
      <c r="B44" s="71" t="s">
        <v>34</v>
      </c>
      <c r="C44" s="72">
        <f>+'[1]табела 1б'!C44</f>
        <v>1.1229513642911617</v>
      </c>
      <c r="D44" s="72">
        <f>+'[1]табела 1б'!D44</f>
        <v>-1.3968116858915156</v>
      </c>
      <c r="E44" s="72">
        <f>+'[1]табела 1б'!E44</f>
        <v>-1.7846059186648393</v>
      </c>
      <c r="F44" s="72">
        <f>+'[1]табела 1б'!F44</f>
        <v>-2.4768975856092794</v>
      </c>
      <c r="G44" s="72">
        <f>+'[1]табела 1б'!G44</f>
        <v>-4.165502490589124</v>
      </c>
      <c r="H44" s="72">
        <f>+'[1]табела 1б'!H44</f>
        <v>-4.338174010172664</v>
      </c>
      <c r="I44" s="72">
        <f>+'[1]табела 1б'!I44</f>
        <v>-4.5257988775356264</v>
      </c>
      <c r="J44" s="72">
        <f>+'[1]табела 1б'!J44</f>
        <v>-6.4352841344073441</v>
      </c>
      <c r="K44" s="72">
        <f>+'[1]табела 1б'!K44</f>
        <v>-5.1464767188637222</v>
      </c>
      <c r="L44" s="61">
        <f>+'[1]табела 1б'!L44</f>
        <v>-6.2041437165115534</v>
      </c>
      <c r="M44" s="62">
        <f>+'[1]табела 1б'!M44</f>
        <v>-3.4561672754705515</v>
      </c>
      <c r="N44" s="61">
        <f>+'[1]табела 1б'!N44</f>
        <v>-1.1926941618772493</v>
      </c>
      <c r="O44" s="61">
        <f>+'[1]табела 1б'!O44</f>
        <v>1.0986349230079531</v>
      </c>
      <c r="P44" s="61">
        <f>+'[1]табела 1б'!P44</f>
        <v>0.63523655920907585</v>
      </c>
      <c r="Q44" s="61">
        <f>+'[1]табела 1б'!Q44</f>
        <v>-0.20497664525511433</v>
      </c>
      <c r="R44" s="86">
        <f>+'[1]табела 1б'!R44</f>
        <v>-8.0441635730355348</v>
      </c>
      <c r="S44" s="62">
        <f>+'[1]табела 1б'!S44</f>
        <v>-4.1369458955187195</v>
      </c>
      <c r="T44" s="90">
        <f>+'[1]табела 1б'!T44</f>
        <v>-3.1709662343872029</v>
      </c>
      <c r="U44" s="107"/>
    </row>
    <row r="45" spans="1:21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93"/>
    </row>
    <row r="46" spans="1:21" s="108" customFormat="1" ht="16.7" customHeight="1" x14ac:dyDescent="0.25">
      <c r="A46" s="107"/>
      <c r="B46" s="71" t="s">
        <v>57</v>
      </c>
      <c r="C46" s="61">
        <f>+'[1]табела 1б'!C46</f>
        <v>3.4858089389693836</v>
      </c>
      <c r="D46" s="61">
        <f>+'[1]табела 1б'!D46</f>
        <v>8.9714869343774435</v>
      </c>
      <c r="E46" s="61">
        <f>+'[1]табела 1б'!E46</f>
        <v>2.4422592454198888</v>
      </c>
      <c r="F46" s="61">
        <f>+'[1]табела 1б'!F46</f>
        <v>2.4314112596561439</v>
      </c>
      <c r="G46" s="61">
        <f>+'[1]табела 1б'!G46</f>
        <v>10.833181249265238</v>
      </c>
      <c r="H46" s="61">
        <f>+'[1]табела 1б'!H46</f>
        <v>11.549099094302662</v>
      </c>
      <c r="I46" s="61">
        <f>+'[1]табела 1б'!I46</f>
        <v>14.047166191763448</v>
      </c>
      <c r="J46" s="61">
        <f>+'[1]табела 1б'!J46</f>
        <v>15.949775272448965</v>
      </c>
      <c r="K46" s="61">
        <f>+'[1]табела 1б'!K46</f>
        <v>16.635104059804231</v>
      </c>
      <c r="L46" s="61">
        <f>+'[1]табела 1б'!L46</f>
        <v>15.553272195574671</v>
      </c>
      <c r="M46" s="62">
        <f>+'[1]табела 1б'!M46</f>
        <v>14.94149539279069</v>
      </c>
      <c r="N46" s="61">
        <f>+'[1]табела 1б'!N46</f>
        <v>11.687539279059221</v>
      </c>
      <c r="O46" s="61">
        <f>+'[1]табела 1б'!O46</f>
        <v>10.381308046058892</v>
      </c>
      <c r="P46" s="61">
        <f>+'[1]табела 1б'!P46</f>
        <v>8.6995242942031563</v>
      </c>
      <c r="Q46" s="61">
        <f>+'[1]табела 1б'!Q46</f>
        <v>14.028572027001854</v>
      </c>
      <c r="R46" s="86">
        <f>+'[1]табела 1б'!R46</f>
        <v>15.058563301623366</v>
      </c>
      <c r="S46" s="62">
        <f>+'[1]табела 1б'!S46</f>
        <v>10.945265089179799</v>
      </c>
      <c r="T46" s="90">
        <f>+'[1]табела 1б'!T46</f>
        <v>9.2951490370164098</v>
      </c>
    </row>
    <row r="47" spans="1:21" s="108" customFormat="1" ht="16.7" customHeight="1" x14ac:dyDescent="0.25">
      <c r="A47" s="107"/>
      <c r="B47" s="78" t="s">
        <v>58</v>
      </c>
      <c r="C47" s="64">
        <f>+'[1]табела 1б'!C47</f>
        <v>2.3529396509869827</v>
      </c>
      <c r="D47" s="64">
        <f>+'[1]табела 1б'!D47</f>
        <v>7.2367567377971884</v>
      </c>
      <c r="E47" s="64">
        <f>+'[1]табела 1б'!E47</f>
        <v>1.9678624239864211</v>
      </c>
      <c r="F47" s="64">
        <f>+'[1]табела 1б'!F47</f>
        <v>1.2902917003752452</v>
      </c>
      <c r="G47" s="64">
        <f>+'[1]табела 1б'!G47</f>
        <v>1.2426025731562824</v>
      </c>
      <c r="H47" s="64">
        <f>+'[1]табела 1б'!H47</f>
        <v>0.19973421044584702</v>
      </c>
      <c r="I47" s="64">
        <f>+'[1]табела 1б'!I47</f>
        <v>0.14063961289918081</v>
      </c>
      <c r="J47" s="64">
        <f>+'[1]табела 1б'!J47</f>
        <v>0.56932704962248848</v>
      </c>
      <c r="K47" s="64">
        <f>+'[1]табела 1б'!K47</f>
        <v>6.7878416249514476E-2</v>
      </c>
      <c r="L47" s="64">
        <f>+'[1]табела 1б'!L47</f>
        <v>4.2002779874209729E-2</v>
      </c>
      <c r="M47" s="65">
        <f>+'[1]табела 1б'!M47</f>
        <v>2.1775065846733884E-2</v>
      </c>
      <c r="N47" s="64">
        <f>+'[1]табела 1б'!N47</f>
        <v>0.11563666283666112</v>
      </c>
      <c r="O47" s="64">
        <f>+'[1]табела 1б'!O47</f>
        <v>7.8391069825561294E-2</v>
      </c>
      <c r="P47" s="64">
        <f>+'[1]табела 1б'!P47</f>
        <v>6.697199698430821E-2</v>
      </c>
      <c r="Q47" s="64">
        <f>+'[1]табела 1б'!Q47</f>
        <v>0.84644150744939295</v>
      </c>
      <c r="R47" s="87">
        <f>+'[1]табела 1б'!R47</f>
        <v>0.90135393208489667</v>
      </c>
      <c r="S47" s="65">
        <f>+'[1]табела 1б'!S47</f>
        <v>1.9044256878003638E-2</v>
      </c>
      <c r="T47" s="91">
        <f>+'[1]табела 1б'!T47</f>
        <v>8.2283912892270702E-2</v>
      </c>
    </row>
    <row r="48" spans="1:21" s="108" customFormat="1" ht="16.7" customHeight="1" x14ac:dyDescent="0.25">
      <c r="A48" s="107"/>
      <c r="B48" s="78" t="s">
        <v>36</v>
      </c>
      <c r="C48" s="64">
        <f>+'[1]табела 1б'!C48</f>
        <v>2.9159533783926221E-3</v>
      </c>
      <c r="D48" s="64">
        <f>+'[1]табела 1б'!D48</f>
        <v>2.5341992687128623E-3</v>
      </c>
      <c r="E48" s="64">
        <f>+'[1]табела 1б'!E48</f>
        <v>3.0958818202078625E-3</v>
      </c>
      <c r="F48" s="64">
        <f>+'[1]табела 1б'!F48</f>
        <v>0.39658607448260158</v>
      </c>
      <c r="G48" s="64">
        <f>+'[1]табела 1б'!G48</f>
        <v>6.2489888068062278E-2</v>
      </c>
      <c r="H48" s="64">
        <f>+'[1]табела 1б'!H48</f>
        <v>3.9596090771141963E-2</v>
      </c>
      <c r="I48" s="64">
        <f>+'[1]табела 1б'!I48</f>
        <v>3.3171021131765392E-2</v>
      </c>
      <c r="J48" s="64">
        <f>+'[1]табела 1б'!J48</f>
        <v>0.1655529592298165</v>
      </c>
      <c r="K48" s="64">
        <f>+'[1]табела 1б'!K48</f>
        <v>7.1442579337919657E-2</v>
      </c>
      <c r="L48" s="64">
        <f>+'[1]табела 1б'!L48</f>
        <v>6.1596390662965059E-2</v>
      </c>
      <c r="M48" s="65">
        <f>+'[1]табела 1б'!M48</f>
        <v>6.6374859063470473E-2</v>
      </c>
      <c r="N48" s="64">
        <f>+'[1]табела 1б'!N48</f>
        <v>5.5338599938752585E-2</v>
      </c>
      <c r="O48" s="64">
        <f>+'[1]табела 1б'!O48</f>
        <v>7.2953345551179327E-2</v>
      </c>
      <c r="P48" s="64">
        <f>+'[1]табела 1б'!P48</f>
        <v>0.38440470385155157</v>
      </c>
      <c r="Q48" s="64">
        <f>+'[1]табела 1б'!Q48</f>
        <v>0.72669226181132618</v>
      </c>
      <c r="R48" s="87">
        <f>+'[1]табела 1б'!R48</f>
        <v>0.43308635930943629</v>
      </c>
      <c r="S48" s="65">
        <f>+'[1]табела 1б'!S48</f>
        <v>0.41734689251378398</v>
      </c>
      <c r="T48" s="91">
        <f>+'[1]табела 1б'!T48</f>
        <v>0.21746221357493956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0.49093479197834583</v>
      </c>
      <c r="D49" s="64">
        <f>+'[1]табела 1б'!D49</f>
        <v>1.244783142786281</v>
      </c>
      <c r="E49" s="64">
        <f>+'[1]табела 1б'!E49</f>
        <v>0.22523502747950541</v>
      </c>
      <c r="F49" s="64">
        <f>+'[1]табела 1б'!F49</f>
        <v>0.53209847036622204</v>
      </c>
      <c r="G49" s="64">
        <f>+'[1]табела 1б'!G49</f>
        <v>7.9680819049289351</v>
      </c>
      <c r="H49" s="64">
        <f>+'[1]табела 1б'!H49</f>
        <v>9.3760906426948871</v>
      </c>
      <c r="I49" s="64">
        <f>+'[1]табела 1б'!I49</f>
        <v>9.5361952445786642</v>
      </c>
      <c r="J49" s="64">
        <f>+'[1]табела 1б'!J49</f>
        <v>9.9242281443304137</v>
      </c>
      <c r="K49" s="64">
        <f>+'[1]табела 1б'!K49</f>
        <v>9.9372284009230398</v>
      </c>
      <c r="L49" s="64">
        <f>+'[1]табела 1б'!L49</f>
        <v>11.75619523003876</v>
      </c>
      <c r="M49" s="65">
        <f>+'[1]табела 1б'!M49</f>
        <v>12.89624040940803</v>
      </c>
      <c r="N49" s="64">
        <f>+'[1]табела 1б'!N49</f>
        <v>9.4019772787677116</v>
      </c>
      <c r="O49" s="64">
        <f>+'[1]табела 1б'!O49</f>
        <v>7.6790796386000126</v>
      </c>
      <c r="P49" s="64">
        <f>+'[1]табела 1б'!P49</f>
        <v>5.9178141118075649</v>
      </c>
      <c r="Q49" s="64">
        <f>+'[1]табела 1б'!Q49</f>
        <v>6.7250861361566354</v>
      </c>
      <c r="R49" s="87">
        <f>+'[1]табела 1б'!R49</f>
        <v>6.2059695980160354</v>
      </c>
      <c r="S49" s="65">
        <f>+'[1]табела 1б'!S49</f>
        <v>2.8700618030644494</v>
      </c>
      <c r="T49" s="91">
        <f>+'[1]табела 1б'!T49</f>
        <v>3.273615810288677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0.63901854262566238</v>
      </c>
      <c r="D50" s="64">
        <f>+'[1]табела 1б'!D50</f>
        <v>0.48741285452526245</v>
      </c>
      <c r="E50" s="64">
        <f>+'[1]табела 1б'!E50</f>
        <v>0.24606591213375451</v>
      </c>
      <c r="F50" s="64">
        <f>+'[1]табела 1б'!F50</f>
        <v>0.21243501443207524</v>
      </c>
      <c r="G50" s="64">
        <f>+'[1]табела 1б'!G50</f>
        <v>1.5600068831119587</v>
      </c>
      <c r="H50" s="64">
        <f>+'[1]табела 1б'!H50</f>
        <v>1.9336781503907854</v>
      </c>
      <c r="I50" s="64">
        <f>+'[1]табела 1б'!I50</f>
        <v>4.3371603131538388</v>
      </c>
      <c r="J50" s="64">
        <f>+'[1]табела 1б'!J50</f>
        <v>5.2906671192662458</v>
      </c>
      <c r="K50" s="64">
        <f>+'[1]табела 1б'!K50</f>
        <v>6.5585546632937568</v>
      </c>
      <c r="L50" s="64">
        <f>+'[1]табела 1б'!L50</f>
        <v>3.6934777949987354</v>
      </c>
      <c r="M50" s="65">
        <f>+'[1]табела 1б'!M50</f>
        <v>1.9571050584724612</v>
      </c>
      <c r="N50" s="64">
        <f>+'[1]табела 1б'!N50</f>
        <v>2.1145867375160958</v>
      </c>
      <c r="O50" s="64">
        <f>+'[1]табела 1б'!O50</f>
        <v>2.550883992082138</v>
      </c>
      <c r="P50" s="64">
        <f>+'[1]табела 1б'!P50</f>
        <v>2.3303334815597307</v>
      </c>
      <c r="Q50" s="64">
        <f>+'[1]табела 1б'!Q50</f>
        <v>5.7303521215844953</v>
      </c>
      <c r="R50" s="87">
        <f>+'[1]табела 1б'!R50</f>
        <v>7.5181534122129996</v>
      </c>
      <c r="S50" s="65">
        <f>+'[1]табела 1б'!S50</f>
        <v>7.638812136723562</v>
      </c>
      <c r="T50" s="91">
        <f>+'[1]табела 1б'!T50</f>
        <v>5.7217871002605243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1.7570107265998594</v>
      </c>
      <c r="D52" s="61">
        <f>+'[1]табела 1б'!D52</f>
        <v>2.6453124436596518</v>
      </c>
      <c r="E52" s="61">
        <f>+'[1]табела 1б'!E52</f>
        <v>1.5114666585764012</v>
      </c>
      <c r="F52" s="61">
        <f>+'[1]табела 1б'!F52</f>
        <v>1.5644962847528625</v>
      </c>
      <c r="G52" s="61">
        <f>+'[1]табела 1б'!G52</f>
        <v>6.12984593006935</v>
      </c>
      <c r="H52" s="61">
        <f>+'[1]табела 1б'!H52</f>
        <v>7.8115355816766057</v>
      </c>
      <c r="I52" s="61">
        <f>+'[1]табела 1б'!I52</f>
        <v>8.4475254925471468</v>
      </c>
      <c r="J52" s="61">
        <f>+'[1]табела 1б'!J52</f>
        <v>8.7512135785406073</v>
      </c>
      <c r="K52" s="61">
        <f>+'[1]табела 1б'!K52</f>
        <v>10.084790620066695</v>
      </c>
      <c r="L52" s="61">
        <f>+'[1]табела 1б'!L52</f>
        <v>9.6462004344413508</v>
      </c>
      <c r="M52" s="62">
        <f>+'[1]табела 1б'!M52</f>
        <v>12.020777833185447</v>
      </c>
      <c r="N52" s="61">
        <f>+'[1]табела 1б'!N52</f>
        <v>11.433212119068978</v>
      </c>
      <c r="O52" s="61">
        <f>+'[1]табела 1б'!O52</f>
        <v>11.14082250700805</v>
      </c>
      <c r="P52" s="61">
        <f>+'[1]табела 1б'!P52</f>
        <v>9.3844677874392506</v>
      </c>
      <c r="Q52" s="61">
        <f>+'[1]табела 1б'!Q52</f>
        <v>11.593744139932102</v>
      </c>
      <c r="R52" s="86">
        <f>+'[1]табела 1б'!R52</f>
        <v>7.2893599840421288</v>
      </c>
      <c r="S52" s="62">
        <f>+'[1]табела 1б'!S52</f>
        <v>5.3563807643028483</v>
      </c>
      <c r="T52" s="90">
        <f>+'[1]табела 1б'!T52</f>
        <v>4.8268215388113216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1.6466853426946089</v>
      </c>
      <c r="D53" s="64">
        <f>+'[1]табела 1б'!D53</f>
        <v>1.2429539277943289</v>
      </c>
      <c r="E53" s="64">
        <f>+'[1]табела 1б'!E53</f>
        <v>1.3062857616379926</v>
      </c>
      <c r="F53" s="64">
        <f>+'[1]табела 1б'!F53</f>
        <v>1.1186016405006172</v>
      </c>
      <c r="G53" s="64">
        <f>+'[1]табела 1б'!G53</f>
        <v>5.781922428797186</v>
      </c>
      <c r="H53" s="64">
        <f>+'[1]табела 1б'!H53</f>
        <v>7.072949694298357</v>
      </c>
      <c r="I53" s="64">
        <f>+'[1]табела 1б'!I53</f>
        <v>7.6563165542664873</v>
      </c>
      <c r="J53" s="64">
        <f>+'[1]табела 1б'!J53</f>
        <v>7.0737488191026747</v>
      </c>
      <c r="K53" s="64">
        <f>+'[1]табела 1б'!K53</f>
        <v>8.0621826107599901</v>
      </c>
      <c r="L53" s="64">
        <f>+'[1]табела 1б'!L53</f>
        <v>8.1236257579618432</v>
      </c>
      <c r="M53" s="65">
        <f>+'[1]табела 1б'!M53</f>
        <v>10.32758912159558</v>
      </c>
      <c r="N53" s="64">
        <f>+'[1]табела 1б'!N53</f>
        <v>9.7863888340692888</v>
      </c>
      <c r="O53" s="64">
        <f>+'[1]табела 1б'!O53</f>
        <v>7.458614825972151</v>
      </c>
      <c r="P53" s="64">
        <f>+'[1]табела 1б'!P53</f>
        <v>5.2230544818676794</v>
      </c>
      <c r="Q53" s="64">
        <f>+'[1]табела 1б'!Q53</f>
        <v>5.7089007319184919</v>
      </c>
      <c r="R53" s="87">
        <f>+'[1]табела 1б'!R53</f>
        <v>3.2520448805298856</v>
      </c>
      <c r="S53" s="65">
        <f>+'[1]табела 1б'!S53</f>
        <v>2.6709765689942273</v>
      </c>
      <c r="T53" s="91">
        <f>+'[1]табела 1б'!T53</f>
        <v>3.3754228798611665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0.11032538390525026</v>
      </c>
      <c r="D54" s="64">
        <f>+'[1]табела 1б'!D54</f>
        <v>1.4023585158653227</v>
      </c>
      <c r="E54" s="64">
        <f>+'[1]табела 1б'!E54</f>
        <v>0.20518089693840846</v>
      </c>
      <c r="F54" s="64">
        <f>+'[1]табела 1б'!F54</f>
        <v>0.25389997913556533</v>
      </c>
      <c r="G54" s="64">
        <f>+'[1]табела 1б'!G54</f>
        <v>0.34792350127216431</v>
      </c>
      <c r="H54" s="64">
        <f>+'[1]табела 1б'!H54</f>
        <v>0.70782215936087511</v>
      </c>
      <c r="I54" s="64">
        <f>+'[1]табела 1б'!I54</f>
        <v>0.65530811605415762</v>
      </c>
      <c r="J54" s="64">
        <f>+'[1]табела 1б'!J54</f>
        <v>1.2135575868007598</v>
      </c>
      <c r="K54" s="64">
        <f>+'[1]табела 1б'!K54</f>
        <v>2.0171775523590738</v>
      </c>
      <c r="L54" s="64">
        <f>+'[1]табела 1б'!L54</f>
        <v>1.1962198672666962</v>
      </c>
      <c r="M54" s="65">
        <f>+'[1]табела 1б'!M54</f>
        <v>1.2875931277050283</v>
      </c>
      <c r="N54" s="64">
        <f>+'[1]табела 1б'!N54</f>
        <v>1.6072802572508025</v>
      </c>
      <c r="O54" s="64">
        <f>+'[1]табела 1б'!O54</f>
        <v>3.6610593169926084</v>
      </c>
      <c r="P54" s="64">
        <f>+'[1]табела 1б'!P54</f>
        <v>3.9624212797482303</v>
      </c>
      <c r="Q54" s="64">
        <f>+'[1]табела 1б'!Q54</f>
        <v>4.9836182681582359</v>
      </c>
      <c r="R54" s="87">
        <f>+'[1]табела 1б'!R54</f>
        <v>3.7737507291852692</v>
      </c>
      <c r="S54" s="65">
        <f>+'[1]табела 1б'!S54</f>
        <v>2.4516717347103238</v>
      </c>
      <c r="T54" s="91">
        <f>+'[1]табела 1б'!T54</f>
        <v>1.3887699832762259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0.19199466511667981</v>
      </c>
      <c r="G55" s="64">
        <f>+'[1]табела 1б'!G55</f>
        <v>0</v>
      </c>
      <c r="H55" s="64">
        <f>+'[1]табела 1б'!H55</f>
        <v>3.0763728017373593E-2</v>
      </c>
      <c r="I55" s="64">
        <f>+'[1]табела 1б'!I55</f>
        <v>0.13590082222650154</v>
      </c>
      <c r="J55" s="64">
        <f>+'[1]табела 1б'!J55</f>
        <v>0.46390717263717385</v>
      </c>
      <c r="K55" s="64">
        <f>+'[1]табела 1б'!K55</f>
        <v>5.4304569476298029E-3</v>
      </c>
      <c r="L55" s="64">
        <f>+'[1]табела 1б'!L55</f>
        <v>0.32635480921281179</v>
      </c>
      <c r="M55" s="65">
        <f>+'[1]табела 1б'!M55</f>
        <v>0.40559558388484024</v>
      </c>
      <c r="N55" s="64">
        <f>+'[1]табела 1б'!N55</f>
        <v>3.9543027748885982E-2</v>
      </c>
      <c r="O55" s="64">
        <f>+'[1]табела 1б'!O55</f>
        <v>2.1148364043290731E-2</v>
      </c>
      <c r="P55" s="64">
        <f>+'[1]табела 1б'!P55</f>
        <v>0.19899202582334252</v>
      </c>
      <c r="Q55" s="64">
        <f>+'[1]табела 1б'!Q55</f>
        <v>0.90122513985537411</v>
      </c>
      <c r="R55" s="87">
        <f>+'[1]табела 1б'!R55</f>
        <v>0.26356437432697405</v>
      </c>
      <c r="S55" s="65">
        <f>+'[1]табела 1б'!S55</f>
        <v>0.23373246059829694</v>
      </c>
      <c r="T55" s="91">
        <f>+'[1]табела 1б'!T55</f>
        <v>6.262867567393024E-2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0" t="s">
        <v>38</v>
      </c>
      <c r="C58" s="160"/>
      <c r="D58" s="160"/>
      <c r="E58" s="160"/>
      <c r="F58" s="160"/>
      <c r="G58" s="160"/>
      <c r="H58" s="120"/>
      <c r="I58" s="120"/>
      <c r="J58" s="123"/>
    </row>
    <row r="59" spans="1:113" ht="27.6" customHeight="1" x14ac:dyDescent="0.25">
      <c r="B59" s="160" t="s">
        <v>82</v>
      </c>
      <c r="C59" s="160"/>
      <c r="D59" s="160"/>
      <c r="E59" s="160"/>
      <c r="F59" s="160"/>
      <c r="G59" s="160"/>
      <c r="H59" s="121"/>
      <c r="I59" s="121"/>
      <c r="J59" s="122" t="s">
        <v>83</v>
      </c>
    </row>
    <row r="60" spans="1:113" ht="66.599999999999994" customHeight="1" x14ac:dyDescent="0.25">
      <c r="B60" s="160" t="s">
        <v>67</v>
      </c>
      <c r="C60" s="160"/>
      <c r="D60" s="160"/>
      <c r="E60" s="160"/>
      <c r="F60" s="160"/>
      <c r="G60" s="160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40" t="s">
        <v>89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2">
    <mergeCell ref="B59:G59"/>
    <mergeCell ref="P5:P6"/>
    <mergeCell ref="N5:N6"/>
    <mergeCell ref="O5:O6"/>
    <mergeCell ref="R5:R6"/>
    <mergeCell ref="Q5:Q6"/>
    <mergeCell ref="T5:T6"/>
    <mergeCell ref="S5:S6"/>
    <mergeCell ref="L5:L6"/>
    <mergeCell ref="M5:M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0"/>
      <c r="C5" s="149">
        <v>2005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36"/>
      <c r="Q5" s="149">
        <v>2006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54"/>
      <c r="AE5" s="149">
        <v>2007</v>
      </c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54"/>
      <c r="AS5" s="149">
        <v>2008</v>
      </c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54"/>
      <c r="BG5" s="149">
        <v>2009</v>
      </c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54"/>
      <c r="BU5" s="149">
        <v>2010</v>
      </c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54"/>
      <c r="CI5" s="152">
        <v>2011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55"/>
      <c r="CW5" s="149">
        <v>2012</v>
      </c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54"/>
      <c r="DK5" s="171">
        <v>2013</v>
      </c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56"/>
      <c r="DY5" s="171">
        <v>2014</v>
      </c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56"/>
      <c r="EN5" s="171">
        <v>2015</v>
      </c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>
        <v>2016</v>
      </c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>
        <v>2017</v>
      </c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67" t="s">
        <v>73</v>
      </c>
      <c r="GE5" s="169" t="s">
        <v>74</v>
      </c>
    </row>
    <row r="6" spans="1:187" ht="53.25" customHeight="1" x14ac:dyDescent="0.25">
      <c r="B6" s="151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68"/>
      <c r="GE6" s="170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3" t="s">
        <v>67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</row>
    <row r="61" spans="1:187" x14ac:dyDescent="0.25">
      <c r="B61" s="153" t="s">
        <v>70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153"/>
      <c r="CR61" s="153"/>
      <c r="CS61" s="153"/>
      <c r="CT61" s="153"/>
      <c r="CU61" s="153"/>
      <c r="CV61" s="153"/>
      <c r="CW61" s="153"/>
      <c r="CX61" s="153"/>
      <c r="CY61" s="153"/>
      <c r="CZ61" s="153"/>
      <c r="DA61" s="153"/>
      <c r="DB61" s="153"/>
      <c r="DC61" s="153"/>
      <c r="DD61" s="153"/>
      <c r="DE61" s="153"/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3"/>
      <c r="FF61" s="153"/>
      <c r="FG61" s="153"/>
      <c r="FH61" s="153"/>
      <c r="FI61" s="153"/>
      <c r="FJ61" s="153"/>
      <c r="FK61" s="153"/>
      <c r="FL61" s="153"/>
      <c r="FM61" s="153"/>
      <c r="FN61" s="153"/>
      <c r="FO61" s="153"/>
      <c r="FP61" s="153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FB5:FO5"/>
    <mergeCell ref="FP5:GC5"/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2023-05-26T09:00:51Z</dcterms:modified>
</cp:coreProperties>
</file>