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<sst xmlns="http://schemas.openxmlformats.org/spreadsheetml/2006/main" count="79" uniqueCount="79">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</sst>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86;&#1082;&#1090;&#1086;&#1073;&#1072;&#1088;/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3412579.3640552601</v>
          </cell>
          <cell r="E8">
            <v>3011085.9242247799</v>
          </cell>
          <cell r="F8">
            <v>1796953.43191834</v>
          </cell>
          <cell r="G8">
            <v>780245.2435000001</v>
          </cell>
          <cell r="H8">
            <v>339757.46229199995</v>
          </cell>
          <cell r="I8">
            <v>23922.409672079997</v>
          </cell>
          <cell r="J8">
            <v>4058.9359999999997</v>
          </cell>
          <cell r="K8">
            <v>66148.440842360011</v>
          </cell>
          <cell r="L8">
            <v>401493.43983047991</v>
          </cell>
          <cell r="M8">
            <v>367062.36250438989</v>
          </cell>
          <cell r="N8">
            <v>34431.077326090002</v>
          </cell>
          <cell r="O8">
            <v>0</v>
          </cell>
        </row>
        <row r="9">
          <cell r="D9">
            <v>3400873.41299727</v>
          </cell>
          <cell r="E9">
            <v>3000843.1442247801</v>
          </cell>
          <cell r="F9">
            <v>1787043.63191834</v>
          </cell>
          <cell r="G9">
            <v>780245.2435000001</v>
          </cell>
          <cell r="H9">
            <v>339438.59229199996</v>
          </cell>
          <cell r="I9">
            <v>23921.899672079999</v>
          </cell>
          <cell r="J9">
            <v>4058.9359999999997</v>
          </cell>
          <cell r="K9">
            <v>66134.840842360005</v>
          </cell>
          <cell r="L9">
            <v>400030.26877248992</v>
          </cell>
          <cell r="M9">
            <v>365599.1914463999</v>
          </cell>
          <cell r="N9">
            <v>34431.077326090002</v>
          </cell>
          <cell r="O9">
            <v>0</v>
          </cell>
        </row>
        <row r="10">
          <cell r="D10">
            <v>3084903.1426810399</v>
          </cell>
          <cell r="E10">
            <v>2739253.5306358803</v>
          </cell>
          <cell r="F10">
            <v>1617884.79995621</v>
          </cell>
          <cell r="G10">
            <v>779980.15000000014</v>
          </cell>
          <cell r="H10">
            <v>314473.71724899998</v>
          </cell>
          <cell r="I10">
            <v>23019.763430669998</v>
          </cell>
          <cell r="J10">
            <v>3895.1</v>
          </cell>
          <cell r="K10">
            <v>0</v>
          </cell>
          <cell r="L10">
            <v>345649.61204515991</v>
          </cell>
          <cell r="M10">
            <v>316510.51204515994</v>
          </cell>
          <cell r="N10">
            <v>29139.1</v>
          </cell>
          <cell r="O10">
            <v>0</v>
          </cell>
        </row>
        <row r="11">
          <cell r="D11">
            <v>355968.99136314</v>
          </cell>
          <cell r="E11">
            <v>116381.95736314003</v>
          </cell>
          <cell r="F11">
            <v>116381.95736314003</v>
          </cell>
          <cell r="G11">
            <v>0</v>
          </cell>
          <cell r="H11">
            <v>0</v>
          </cell>
          <cell r="I11">
            <v>0</v>
          </cell>
          <cell r="J11">
            <v>0</v>
          </cell>
          <cell r="K11">
            <v>0</v>
          </cell>
          <cell r="L11">
            <v>239587.03399999996</v>
          </cell>
          <cell r="M11">
            <v>228017.73399999997</v>
          </cell>
          <cell r="N11">
            <v>11569.3</v>
          </cell>
          <cell r="O11">
            <v>0</v>
          </cell>
        </row>
        <row r="12">
          <cell r="D12">
            <v>264817.63838959998</v>
          </cell>
          <cell r="E12">
            <v>63997.462389600005</v>
          </cell>
          <cell r="F12">
            <v>63997.462389600005</v>
          </cell>
          <cell r="G12">
            <v>0</v>
          </cell>
          <cell r="H12">
            <v>0</v>
          </cell>
          <cell r="I12">
            <v>0</v>
          </cell>
          <cell r="J12">
            <v>0</v>
          </cell>
          <cell r="K12">
            <v>0</v>
          </cell>
          <cell r="L12">
            <v>200820.17599999998</v>
          </cell>
          <cell r="M12">
            <v>189340.60399999996</v>
          </cell>
          <cell r="N12">
            <v>11479.572</v>
          </cell>
          <cell r="O12">
            <v>0</v>
          </cell>
        </row>
        <row r="13">
          <cell r="D13">
            <v>91151.352973540008</v>
          </cell>
          <cell r="E13">
            <v>52384.494973540008</v>
          </cell>
          <cell r="F13">
            <v>52384.494973540008</v>
          </cell>
          <cell r="G13">
            <v>0</v>
          </cell>
          <cell r="H13">
            <v>0</v>
          </cell>
          <cell r="I13">
            <v>0</v>
          </cell>
          <cell r="J13">
            <v>0</v>
          </cell>
          <cell r="K13">
            <v>0</v>
          </cell>
          <cell r="L13">
            <v>38766.858</v>
          </cell>
          <cell r="M13">
            <v>38677.129999999997</v>
          </cell>
          <cell r="N13">
            <v>89.72799999999981</v>
          </cell>
          <cell r="O13">
            <v>0</v>
          </cell>
        </row>
        <row r="14">
          <cell r="D14">
            <v>249121.73042407999</v>
          </cell>
          <cell r="E14">
            <v>231571.03042407997</v>
          </cell>
          <cell r="F14">
            <v>231571.03042407997</v>
          </cell>
          <cell r="G14">
            <v>0</v>
          </cell>
          <cell r="H14">
            <v>0</v>
          </cell>
          <cell r="I14">
            <v>0</v>
          </cell>
          <cell r="J14">
            <v>0</v>
          </cell>
          <cell r="K14">
            <v>0</v>
          </cell>
          <cell r="L14">
            <v>17550.7</v>
          </cell>
          <cell r="M14">
            <v>0</v>
          </cell>
          <cell r="N14">
            <v>17550.7</v>
          </cell>
          <cell r="O14">
            <v>0</v>
          </cell>
        </row>
        <row r="15">
          <cell r="D15">
            <v>817953.39942117012</v>
          </cell>
          <cell r="E15">
            <v>817953.39942117012</v>
          </cell>
          <cell r="F15">
            <v>817953.39942117012</v>
          </cell>
          <cell r="G15">
            <v>0</v>
          </cell>
          <cell r="H15">
            <v>0</v>
          </cell>
          <cell r="I15">
            <v>0</v>
          </cell>
          <cell r="J15">
            <v>0</v>
          </cell>
          <cell r="K15">
            <v>0</v>
          </cell>
          <cell r="L15">
            <v>0</v>
          </cell>
          <cell r="M15">
            <v>0</v>
          </cell>
          <cell r="N15">
            <v>0</v>
          </cell>
          <cell r="O15">
            <v>0</v>
          </cell>
        </row>
        <row r="16">
          <cell r="D16">
            <v>201303.19865635</v>
          </cell>
          <cell r="E16">
            <v>201303.19865635</v>
          </cell>
          <cell r="F16">
            <v>201303.19865635</v>
          </cell>
          <cell r="G16">
            <v>0</v>
          </cell>
          <cell r="H16">
            <v>0</v>
          </cell>
          <cell r="I16">
            <v>0</v>
          </cell>
          <cell r="J16">
            <v>0</v>
          </cell>
          <cell r="K16">
            <v>0</v>
          </cell>
          <cell r="L16">
            <v>0</v>
          </cell>
          <cell r="M16">
            <v>0</v>
          </cell>
          <cell r="N16">
            <v>0</v>
          </cell>
          <cell r="O16">
            <v>0</v>
          </cell>
        </row>
        <row r="17">
          <cell r="D17">
            <v>611458.63944681012</v>
          </cell>
          <cell r="E17">
            <v>611458.63944681012</v>
          </cell>
          <cell r="F17">
            <v>611458.63944681012</v>
          </cell>
          <cell r="G17">
            <v>0</v>
          </cell>
          <cell r="H17">
            <v>0</v>
          </cell>
          <cell r="I17">
            <v>0</v>
          </cell>
          <cell r="J17">
            <v>0</v>
          </cell>
          <cell r="K17">
            <v>0</v>
          </cell>
          <cell r="L17">
            <v>0</v>
          </cell>
          <cell r="M17">
            <v>0</v>
          </cell>
          <cell r="N17">
            <v>0</v>
          </cell>
          <cell r="O17">
            <v>0</v>
          </cell>
        </row>
        <row r="18">
          <cell r="D18">
            <v>5191.5613180099999</v>
          </cell>
          <cell r="E18">
            <v>5191.5613180099999</v>
          </cell>
          <cell r="F18">
            <v>5191.5613180099999</v>
          </cell>
          <cell r="G18">
            <v>0</v>
          </cell>
          <cell r="H18">
            <v>0</v>
          </cell>
          <cell r="I18">
            <v>0</v>
          </cell>
          <cell r="J18">
            <v>0</v>
          </cell>
          <cell r="K18">
            <v>0</v>
          </cell>
          <cell r="L18">
            <v>0</v>
          </cell>
          <cell r="M18">
            <v>0</v>
          </cell>
          <cell r="N18">
            <v>0</v>
          </cell>
          <cell r="O18">
            <v>0</v>
          </cell>
        </row>
        <row r="19">
          <cell r="D19">
            <v>360622.33900065999</v>
          </cell>
          <cell r="E19">
            <v>360622.33900065999</v>
          </cell>
          <cell r="F19">
            <v>360622.33900065999</v>
          </cell>
          <cell r="G19">
            <v>0</v>
          </cell>
          <cell r="H19">
            <v>0</v>
          </cell>
          <cell r="I19">
            <v>0</v>
          </cell>
          <cell r="J19">
            <v>0</v>
          </cell>
          <cell r="K19">
            <v>0</v>
          </cell>
          <cell r="L19">
            <v>0</v>
          </cell>
          <cell r="M19">
            <v>0</v>
          </cell>
          <cell r="N19">
            <v>0</v>
          </cell>
          <cell r="O19">
            <v>0</v>
          </cell>
        </row>
        <row r="20">
          <cell r="D20">
            <v>194065.95307032001</v>
          </cell>
          <cell r="E20">
            <v>194065.95307032001</v>
          </cell>
          <cell r="F20">
            <v>194065.95307032001</v>
          </cell>
          <cell r="G20">
            <v>0</v>
          </cell>
          <cell r="H20">
            <v>0</v>
          </cell>
          <cell r="I20">
            <v>0</v>
          </cell>
          <cell r="J20">
            <v>0</v>
          </cell>
          <cell r="K20">
            <v>0</v>
          </cell>
          <cell r="L20">
            <v>0</v>
          </cell>
          <cell r="M20">
            <v>0</v>
          </cell>
          <cell r="N20">
            <v>0</v>
          </cell>
          <cell r="O20">
            <v>0</v>
          </cell>
        </row>
        <row r="21">
          <cell r="D21">
            <v>124386.75265767002</v>
          </cell>
          <cell r="E21">
            <v>124386.75265767002</v>
          </cell>
          <cell r="F21">
            <v>124386.75265767002</v>
          </cell>
          <cell r="G21">
            <v>0</v>
          </cell>
          <cell r="H21">
            <v>0</v>
          </cell>
          <cell r="I21">
            <v>0</v>
          </cell>
          <cell r="J21">
            <v>0</v>
          </cell>
          <cell r="K21">
            <v>0</v>
          </cell>
          <cell r="L21">
            <v>0</v>
          </cell>
          <cell r="M21">
            <v>0</v>
          </cell>
          <cell r="N21">
            <v>0</v>
          </cell>
          <cell r="O21">
            <v>0</v>
          </cell>
        </row>
        <row r="22">
          <cell r="D22">
            <v>42169.633272670006</v>
          </cell>
          <cell r="E22">
            <v>42169.633272670006</v>
          </cell>
          <cell r="F22">
            <v>42169.633272670006</v>
          </cell>
          <cell r="G22">
            <v>0</v>
          </cell>
          <cell r="H22">
            <v>0</v>
          </cell>
          <cell r="I22">
            <v>0</v>
          </cell>
          <cell r="J22">
            <v>0</v>
          </cell>
          <cell r="K22">
            <v>0</v>
          </cell>
          <cell r="L22">
            <v>0</v>
          </cell>
          <cell r="M22">
            <v>0</v>
          </cell>
          <cell r="N22">
            <v>0</v>
          </cell>
          <cell r="O22">
            <v>0</v>
          </cell>
        </row>
        <row r="23">
          <cell r="D23">
            <v>77222.602686139988</v>
          </cell>
          <cell r="E23">
            <v>77222.602686139988</v>
          </cell>
          <cell r="F23">
            <v>77222.602686139988</v>
          </cell>
          <cell r="G23">
            <v>0</v>
          </cell>
          <cell r="H23">
            <v>0</v>
          </cell>
          <cell r="I23">
            <v>0</v>
          </cell>
          <cell r="J23">
            <v>0</v>
          </cell>
          <cell r="K23">
            <v>0</v>
          </cell>
          <cell r="L23">
            <v>0</v>
          </cell>
          <cell r="M23">
            <v>0</v>
          </cell>
          <cell r="N23">
            <v>0</v>
          </cell>
          <cell r="O23">
            <v>0</v>
          </cell>
        </row>
        <row r="24">
          <cell r="D24">
            <v>69731.565946369985</v>
          </cell>
          <cell r="E24">
            <v>0</v>
          </cell>
          <cell r="F24">
            <v>0</v>
          </cell>
          <cell r="G24">
            <v>0</v>
          </cell>
          <cell r="H24">
            <v>0</v>
          </cell>
          <cell r="I24">
            <v>0</v>
          </cell>
          <cell r="J24">
            <v>0</v>
          </cell>
          <cell r="K24">
            <v>0</v>
          </cell>
          <cell r="L24">
            <v>69731.565946369985</v>
          </cell>
          <cell r="M24">
            <v>69731.565946369985</v>
          </cell>
          <cell r="N24">
            <v>0</v>
          </cell>
          <cell r="O24">
            <v>0</v>
          </cell>
        </row>
        <row r="25">
          <cell r="D25">
            <v>32913.783159809995</v>
          </cell>
          <cell r="E25">
            <v>14133.471061019998</v>
          </cell>
          <cell r="F25">
            <v>14133.471061019998</v>
          </cell>
          <cell r="G25">
            <v>0</v>
          </cell>
          <cell r="H25">
            <v>0</v>
          </cell>
          <cell r="I25">
            <v>0</v>
          </cell>
          <cell r="J25">
            <v>0</v>
          </cell>
          <cell r="K25">
            <v>0</v>
          </cell>
          <cell r="L25">
            <v>18780.312098789997</v>
          </cell>
          <cell r="M25">
            <v>18761.212098789998</v>
          </cell>
          <cell r="N25">
            <v>19.100000000000001</v>
          </cell>
          <cell r="O25">
            <v>0</v>
          </cell>
        </row>
        <row r="26">
          <cell r="D26">
            <v>1121368.7306796701</v>
          </cell>
          <cell r="E26">
            <v>1121368.7306796701</v>
          </cell>
          <cell r="F26">
            <v>0</v>
          </cell>
          <cell r="G26">
            <v>779980.15000000014</v>
          </cell>
          <cell r="H26">
            <v>314473.71724899998</v>
          </cell>
          <cell r="I26">
            <v>23019.763430669998</v>
          </cell>
          <cell r="J26">
            <v>3895.1</v>
          </cell>
          <cell r="K26">
            <v>0</v>
          </cell>
          <cell r="L26">
            <v>0</v>
          </cell>
          <cell r="M26">
            <v>0</v>
          </cell>
          <cell r="N26">
            <v>0</v>
          </cell>
          <cell r="O26">
            <v>0</v>
          </cell>
        </row>
        <row r="27">
          <cell r="D27">
            <v>315970.2703162299</v>
          </cell>
          <cell r="E27">
            <v>261589.6135888999</v>
          </cell>
          <cell r="F27">
            <v>169158.83196212992</v>
          </cell>
          <cell r="G27">
            <v>265.09349999999995</v>
          </cell>
          <cell r="H27">
            <v>24964.875043</v>
          </cell>
          <cell r="I27">
            <v>902.13624141000014</v>
          </cell>
          <cell r="J27">
            <v>163.83600000000001</v>
          </cell>
          <cell r="K27">
            <v>66134.840842360005</v>
          </cell>
          <cell r="L27">
            <v>54380.656727329988</v>
          </cell>
          <cell r="M27">
            <v>49088.679401239991</v>
          </cell>
          <cell r="N27">
            <v>5291.9773260900001</v>
          </cell>
          <cell r="O27">
            <v>0</v>
          </cell>
        </row>
        <row r="28">
          <cell r="D28">
            <v>12551.676759180002</v>
          </cell>
          <cell r="E28">
            <v>10782.192759180001</v>
          </cell>
          <cell r="F28">
            <v>10782.192759180001</v>
          </cell>
          <cell r="G28">
            <v>0</v>
          </cell>
          <cell r="H28">
            <v>0</v>
          </cell>
          <cell r="I28">
            <v>0</v>
          </cell>
          <cell r="J28">
            <v>0</v>
          </cell>
          <cell r="K28">
            <v>0</v>
          </cell>
          <cell r="L28">
            <v>1769.4840000000004</v>
          </cell>
          <cell r="M28">
            <v>1398.6410000000003</v>
          </cell>
          <cell r="N28">
            <v>370.84300000000002</v>
          </cell>
          <cell r="O28">
            <v>0</v>
          </cell>
        </row>
        <row r="29">
          <cell r="D29">
            <v>11705.951057990002</v>
          </cell>
          <cell r="E29">
            <v>10242.780000000001</v>
          </cell>
          <cell r="F29">
            <v>9909.7999999999993</v>
          </cell>
          <cell r="G29">
            <v>0</v>
          </cell>
          <cell r="H29">
            <v>318.87</v>
          </cell>
          <cell r="I29">
            <v>0.51</v>
          </cell>
          <cell r="J29">
            <v>0</v>
          </cell>
          <cell r="K29">
            <v>13.6</v>
          </cell>
          <cell r="L29">
            <v>1463.17105799</v>
          </cell>
          <cell r="M29">
            <v>1463.17105799</v>
          </cell>
          <cell r="N29">
            <v>0</v>
          </cell>
          <cell r="O29">
            <v>0</v>
          </cell>
        </row>
        <row r="31">
          <cell r="D31">
            <v>3486046.2193438071</v>
          </cell>
          <cell r="E31">
            <v>3074895.5647619911</v>
          </cell>
          <cell r="F31">
            <v>1543885.7973577008</v>
          </cell>
          <cell r="G31">
            <v>922306.81</v>
          </cell>
          <cell r="H31">
            <v>493808.62271752005</v>
          </cell>
          <cell r="I31">
            <v>19027.279759870002</v>
          </cell>
          <cell r="J31">
            <v>6984.1400000000012</v>
          </cell>
          <cell r="K31">
            <v>88882.914926900005</v>
          </cell>
          <cell r="L31">
            <v>411150.65449362999</v>
          </cell>
          <cell r="M31">
            <v>380213.81649362994</v>
          </cell>
          <cell r="N31">
            <v>30936.837999999996</v>
          </cell>
          <cell r="O31">
            <v>0</v>
          </cell>
        </row>
        <row r="32">
          <cell r="D32">
            <v>3020684.0382869113</v>
          </cell>
          <cell r="E32">
            <v>2669312.0470880815</v>
          </cell>
          <cell r="F32">
            <v>1165091.6018013908</v>
          </cell>
          <cell r="G32">
            <v>920220.71000000008</v>
          </cell>
          <cell r="H32">
            <v>484079.02585752006</v>
          </cell>
          <cell r="I32">
            <v>18203.66390227</v>
          </cell>
          <cell r="J32">
            <v>6984.0400000000009</v>
          </cell>
          <cell r="K32">
            <v>74733.0055269</v>
          </cell>
          <cell r="L32">
            <v>351371.99119882996</v>
          </cell>
          <cell r="M32">
            <v>323385.55319882993</v>
          </cell>
          <cell r="N32">
            <v>27986.437999999995</v>
          </cell>
          <cell r="O32">
            <v>0</v>
          </cell>
        </row>
        <row r="33">
          <cell r="D33">
            <v>842163.20334022981</v>
          </cell>
          <cell r="E33">
            <v>746088.74225848983</v>
          </cell>
          <cell r="F33">
            <v>484088.67942868988</v>
          </cell>
          <cell r="G33">
            <v>4665.9699999999993</v>
          </cell>
          <cell r="H33">
            <v>235485.30725399998</v>
          </cell>
          <cell r="I33">
            <v>2358.6397747999999</v>
          </cell>
          <cell r="J33">
            <v>0</v>
          </cell>
          <cell r="K33">
            <v>19490.145801000002</v>
          </cell>
          <cell r="L33">
            <v>96074.461081739995</v>
          </cell>
          <cell r="M33">
            <v>91833.461081739995</v>
          </cell>
          <cell r="N33">
            <v>4240.9999999999991</v>
          </cell>
          <cell r="O33">
            <v>0</v>
          </cell>
        </row>
        <row r="34">
          <cell r="D34">
            <v>574409.18093968008</v>
          </cell>
          <cell r="E34">
            <v>420468.16818459006</v>
          </cell>
          <cell r="F34">
            <v>147759.35348807002</v>
          </cell>
          <cell r="G34">
            <v>3937.4100000000003</v>
          </cell>
          <cell r="H34">
            <v>219093.11179552006</v>
          </cell>
          <cell r="I34">
            <v>1656.0439009999998</v>
          </cell>
          <cell r="J34">
            <v>4821.4500000000007</v>
          </cell>
          <cell r="K34">
            <v>43200.799000000006</v>
          </cell>
          <cell r="L34">
            <v>153941.01275509002</v>
          </cell>
          <cell r="M34">
            <v>150842.31275509001</v>
          </cell>
          <cell r="N34">
            <v>3098.7</v>
          </cell>
          <cell r="O34">
            <v>0</v>
          </cell>
        </row>
        <row r="35">
          <cell r="D35">
            <v>153765.1163538612</v>
          </cell>
          <cell r="E35">
            <v>151990.67617362121</v>
          </cell>
          <cell r="F35">
            <v>151791.12973562122</v>
          </cell>
          <cell r="G35">
            <v>31.09</v>
          </cell>
          <cell r="H35">
            <v>102.586438</v>
          </cell>
          <cell r="I35">
            <v>0.03</v>
          </cell>
          <cell r="J35">
            <v>0</v>
          </cell>
          <cell r="K35">
            <v>65.84</v>
          </cell>
          <cell r="L35">
            <v>1774.4401802400002</v>
          </cell>
          <cell r="M35">
            <v>1740.4401802400002</v>
          </cell>
          <cell r="N35">
            <v>33.999999999999993</v>
          </cell>
          <cell r="O35">
            <v>0</v>
          </cell>
        </row>
        <row r="36">
          <cell r="D36">
            <v>193455.0173088499</v>
          </cell>
          <cell r="E36">
            <v>160458.78085269989</v>
          </cell>
          <cell r="F36">
            <v>154563.4808526999</v>
          </cell>
          <cell r="G36">
            <v>0</v>
          </cell>
          <cell r="H36">
            <v>0</v>
          </cell>
          <cell r="I36">
            <v>0</v>
          </cell>
          <cell r="J36">
            <v>0</v>
          </cell>
          <cell r="K36">
            <v>5895.3</v>
          </cell>
          <cell r="L36">
            <v>32996.23645615</v>
          </cell>
          <cell r="M36">
            <v>23533.536456149999</v>
          </cell>
          <cell r="N36">
            <v>9462.6999999999989</v>
          </cell>
          <cell r="O36">
            <v>0</v>
          </cell>
        </row>
        <row r="37">
          <cell r="D37">
            <v>1151289.2352198602</v>
          </cell>
          <cell r="E37">
            <v>1122487.1654506503</v>
          </cell>
          <cell r="F37">
            <v>168045.89962417004</v>
          </cell>
          <cell r="G37">
            <v>910544.84000000008</v>
          </cell>
          <cell r="H37">
            <v>27688.118582999999</v>
          </cell>
          <cell r="I37">
            <v>14047.037243479999</v>
          </cell>
          <cell r="J37">
            <v>2161.27</v>
          </cell>
          <cell r="K37">
            <v>0</v>
          </cell>
          <cell r="L37">
            <v>28802.069769209953</v>
          </cell>
          <cell r="M37">
            <v>28374.469769209954</v>
          </cell>
          <cell r="N37">
            <v>427.6</v>
          </cell>
          <cell r="O37">
            <v>0</v>
          </cell>
        </row>
        <row r="38">
          <cell r="D38">
            <v>872082.32000000007</v>
          </cell>
          <cell r="E38">
            <v>872082.32000000007</v>
          </cell>
          <cell r="F38">
            <v>0</v>
          </cell>
          <cell r="G38">
            <v>872082.32000000007</v>
          </cell>
          <cell r="H38">
            <v>0</v>
          </cell>
          <cell r="I38">
            <v>0</v>
          </cell>
          <cell r="J38">
            <v>0</v>
          </cell>
          <cell r="K38">
            <v>0</v>
          </cell>
          <cell r="L38">
            <v>0</v>
          </cell>
          <cell r="M38">
            <v>0</v>
          </cell>
          <cell r="N38">
            <v>0</v>
          </cell>
          <cell r="O38">
            <v>0</v>
          </cell>
        </row>
        <row r="39">
          <cell r="D39">
            <v>8473.661534769999</v>
          </cell>
          <cell r="E39">
            <v>8473.661534769999</v>
          </cell>
          <cell r="F39">
            <v>0</v>
          </cell>
          <cell r="G39">
            <v>0</v>
          </cell>
          <cell r="H39">
            <v>0</v>
          </cell>
          <cell r="I39">
            <v>8473.661534769999</v>
          </cell>
          <cell r="J39">
            <v>0</v>
          </cell>
          <cell r="K39">
            <v>0</v>
          </cell>
          <cell r="L39">
            <v>0</v>
          </cell>
          <cell r="M39">
            <v>0</v>
          </cell>
          <cell r="N39">
            <v>0</v>
          </cell>
          <cell r="O39">
            <v>0</v>
          </cell>
        </row>
        <row r="40">
          <cell r="D40">
            <v>25670.200090999999</v>
          </cell>
          <cell r="E40">
            <v>25670.200090999999</v>
          </cell>
          <cell r="F40">
            <v>0</v>
          </cell>
          <cell r="G40">
            <v>0</v>
          </cell>
          <cell r="H40">
            <v>25670.200090999999</v>
          </cell>
          <cell r="I40">
            <v>0</v>
          </cell>
          <cell r="J40">
            <v>0</v>
          </cell>
          <cell r="K40">
            <v>0</v>
          </cell>
          <cell r="L40">
            <v>0</v>
          </cell>
          <cell r="M40">
            <v>0</v>
          </cell>
          <cell r="N40">
            <v>0</v>
          </cell>
          <cell r="O40">
            <v>0</v>
          </cell>
        </row>
        <row r="41">
          <cell r="D41">
            <v>196847.96939337999</v>
          </cell>
          <cell r="E41">
            <v>168045.89962417004</v>
          </cell>
          <cell r="F41">
            <v>168045.89962417004</v>
          </cell>
          <cell r="G41">
            <v>0</v>
          </cell>
          <cell r="H41">
            <v>0</v>
          </cell>
          <cell r="I41">
            <v>0</v>
          </cell>
          <cell r="J41">
            <v>0</v>
          </cell>
          <cell r="K41">
            <v>0</v>
          </cell>
          <cell r="L41">
            <v>28802.069769209953</v>
          </cell>
          <cell r="M41">
            <v>28374.469769209954</v>
          </cell>
          <cell r="N41">
            <v>427.6</v>
          </cell>
          <cell r="O41">
            <v>0</v>
          </cell>
        </row>
        <row r="42">
          <cell r="D42">
            <v>48215.08420071</v>
          </cell>
          <cell r="E42">
            <v>48215.08420071</v>
          </cell>
          <cell r="F42">
            <v>0</v>
          </cell>
          <cell r="G42">
            <v>38462.520000000004</v>
          </cell>
          <cell r="H42">
            <v>2017.9184920000002</v>
          </cell>
          <cell r="I42">
            <v>5573.3757087100003</v>
          </cell>
          <cell r="J42">
            <v>2161.27</v>
          </cell>
          <cell r="K42">
            <v>0</v>
          </cell>
          <cell r="L42">
            <v>0</v>
          </cell>
          <cell r="M42">
            <v>0</v>
          </cell>
          <cell r="N42">
            <v>0</v>
          </cell>
          <cell r="O42">
            <v>0</v>
          </cell>
        </row>
        <row r="43">
          <cell r="D43">
            <v>105602.28512443</v>
          </cell>
          <cell r="E43">
            <v>67818.514168029986</v>
          </cell>
          <cell r="F43">
            <v>58843.058672139981</v>
          </cell>
          <cell r="G43">
            <v>1041.4000000000001</v>
          </cell>
          <cell r="H43">
            <v>1709.901787</v>
          </cell>
          <cell r="I43">
            <v>141.91298298999999</v>
          </cell>
          <cell r="J43">
            <v>1.3199999999999998</v>
          </cell>
          <cell r="K43">
            <v>6080.9207258999995</v>
          </cell>
          <cell r="L43">
            <v>37783.770956400003</v>
          </cell>
          <cell r="M43">
            <v>27061.332956400001</v>
          </cell>
          <cell r="N43">
            <v>10722.438</v>
          </cell>
          <cell r="O43">
            <v>0</v>
          </cell>
        </row>
        <row r="44">
          <cell r="D44">
            <v>427187.7900187099</v>
          </cell>
          <cell r="E44">
            <v>368141.92767390987</v>
          </cell>
          <cell r="F44">
            <v>341366.19555630995</v>
          </cell>
          <cell r="G44">
            <v>2086.1</v>
          </cell>
          <cell r="H44">
            <v>9729.5968599999997</v>
          </cell>
          <cell r="I44">
            <v>810.02585759999999</v>
          </cell>
          <cell r="J44">
            <v>0.1</v>
          </cell>
          <cell r="K44">
            <v>14149.9094</v>
          </cell>
          <cell r="L44">
            <v>59045.862344800007</v>
          </cell>
          <cell r="M44">
            <v>56135.462344800006</v>
          </cell>
          <cell r="N44">
            <v>2910.4</v>
          </cell>
          <cell r="O44">
            <v>0</v>
          </cell>
        </row>
        <row r="45">
          <cell r="D45">
            <v>19239.400000000001</v>
          </cell>
          <cell r="E45">
            <v>19239.400000000001</v>
          </cell>
          <cell r="F45">
            <v>19239.400000000001</v>
          </cell>
          <cell r="G45">
            <v>0</v>
          </cell>
          <cell r="H45">
            <v>0</v>
          </cell>
          <cell r="I45">
            <v>0</v>
          </cell>
          <cell r="J45">
            <v>0</v>
          </cell>
          <cell r="K45">
            <v>0</v>
          </cell>
          <cell r="L45">
            <v>0</v>
          </cell>
          <cell r="M45">
            <v>0</v>
          </cell>
          <cell r="N45">
            <v>0</v>
          </cell>
          <cell r="O45">
            <v>0</v>
          </cell>
        </row>
        <row r="46">
          <cell r="D46">
            <v>18934.990950000003</v>
          </cell>
          <cell r="E46">
            <v>18202.190000000002</v>
          </cell>
          <cell r="F46">
            <v>18188.600000000002</v>
          </cell>
          <cell r="G46">
            <v>0</v>
          </cell>
          <cell r="H46">
            <v>0</v>
          </cell>
          <cell r="I46">
            <v>13.59</v>
          </cell>
          <cell r="J46">
            <v>0</v>
          </cell>
          <cell r="K46">
            <v>0</v>
          </cell>
          <cell r="L46">
            <v>732.80094999999994</v>
          </cell>
          <cell r="M46">
            <v>692.80094999999994</v>
          </cell>
          <cell r="N46">
            <v>40</v>
          </cell>
          <cell r="O46">
            <v>0</v>
          </cell>
        </row>
        <row r="48">
          <cell r="D48">
            <v>8.8186003267765045E-5</v>
          </cell>
          <cell r="E48">
            <v>20837.973551995936</v>
          </cell>
          <cell r="F48">
            <v>330646.7110299599</v>
          </cell>
          <cell r="G48">
            <v>-134116.97952671989</v>
          </cell>
          <cell r="H48">
            <v>-151309.49443376006</v>
          </cell>
          <cell r="I48">
            <v>3307.6912314300002</v>
          </cell>
          <cell r="J48">
            <v>-3571.1128558599994</v>
          </cell>
          <cell r="K48">
            <v>-24118.841893053999</v>
          </cell>
          <cell r="L48">
            <v>-20837.973463809947</v>
          </cell>
          <cell r="M48">
            <v>-22370.712789899946</v>
          </cell>
          <cell r="N48">
            <v>1532.7393260900008</v>
          </cell>
          <cell r="O48">
            <v>-8.8186003267765045E-5</v>
          </cell>
        </row>
        <row r="49">
          <cell r="D49">
            <v>511292.228418944</v>
          </cell>
          <cell r="E49">
            <v>445593.427994364</v>
          </cell>
          <cell r="F49">
            <v>32630.468037870047</v>
          </cell>
          <cell r="G49">
            <v>221483.5795267199</v>
          </cell>
          <cell r="H49">
            <v>162707.33746276007</v>
          </cell>
          <cell r="I49">
            <v>675.59114099999988</v>
          </cell>
          <cell r="J49">
            <v>3571.1128558599994</v>
          </cell>
          <cell r="K49">
            <v>24525.338970154</v>
          </cell>
          <cell r="L49">
            <v>65698.800424579997</v>
          </cell>
          <cell r="M49">
            <v>57217.877750669999</v>
          </cell>
          <cell r="N49">
            <v>8480.9226739099995</v>
          </cell>
          <cell r="O49">
            <v>-511292.228418944</v>
          </cell>
        </row>
        <row r="50">
          <cell r="D50">
            <v>511292.22850713</v>
          </cell>
          <cell r="E50">
            <v>466431.40154635994</v>
          </cell>
          <cell r="F50">
            <v>363277.17906782997</v>
          </cell>
          <cell r="G50">
            <v>87366.599999999991</v>
          </cell>
          <cell r="H50">
            <v>11397.843029</v>
          </cell>
          <cell r="I50">
            <v>3983.2823724300001</v>
          </cell>
          <cell r="J50">
            <v>0</v>
          </cell>
          <cell r="K50">
            <v>406.49707710000001</v>
          </cell>
          <cell r="L50">
            <v>44860.826960770049</v>
          </cell>
          <cell r="M50">
            <v>34847.164960770053</v>
          </cell>
          <cell r="N50">
            <v>10013.662</v>
          </cell>
          <cell r="O50">
            <v>-511292.22850713</v>
          </cell>
        </row>
        <row r="52">
          <cell r="D52">
            <v>-73466.855288546998</v>
          </cell>
          <cell r="E52">
            <v>-84647.6140892072</v>
          </cell>
          <cell r="F52">
            <v>-77579.076469320687</v>
          </cell>
          <cell r="G52">
            <v>-7944.5869732800784</v>
          </cell>
          <cell r="H52">
            <v>-2741.6659917600518</v>
          </cell>
          <cell r="I52">
            <v>1587.438680779996</v>
          </cell>
          <cell r="J52">
            <v>645.90885585999786</v>
          </cell>
          <cell r="K52">
            <v>1384.3678085140061</v>
          </cell>
          <cell r="L52">
            <v>11180.758800659867</v>
          </cell>
          <cell r="M52">
            <v>9219.2588006599108</v>
          </cell>
          <cell r="N52">
            <v>1961.5000000000036</v>
          </cell>
          <cell r="O52">
            <v>8.8186003267765045E-5</v>
          </cell>
        </row>
        <row r="53">
          <cell r="D53">
            <v>67746.584306134202</v>
          </cell>
          <cell r="E53">
            <v>56560.869325234002</v>
          </cell>
          <cell r="F53">
            <v>63429.860507120524</v>
          </cell>
          <cell r="G53">
            <v>-7913.4969732800782</v>
          </cell>
          <cell r="H53">
            <v>-2639.079553760052</v>
          </cell>
          <cell r="I53">
            <v>1587.468680779996</v>
          </cell>
          <cell r="J53">
            <v>645.90885585999786</v>
          </cell>
          <cell r="K53">
            <v>1450.207808514006</v>
          </cell>
          <cell r="L53">
            <v>11556.557980899868</v>
          </cell>
          <cell r="M53">
            <v>9561.0579808999119</v>
          </cell>
          <cell r="N53">
            <v>1624.6570000000036</v>
          </cell>
          <cell r="O53">
            <v>8.8186003267765045E-5</v>
          </cell>
        </row>
        <row r="56">
          <cell r="D56">
            <v>437381.89870341</v>
          </cell>
          <cell r="E56">
            <v>423991.06878068997</v>
          </cell>
          <cell r="F56">
            <v>405595.53178068995</v>
          </cell>
          <cell r="G56">
            <v>479.96</v>
          </cell>
          <cell r="H56">
            <v>50.777000000000001</v>
          </cell>
          <cell r="I56">
            <v>0</v>
          </cell>
          <cell r="J56">
            <v>0</v>
          </cell>
          <cell r="K56">
            <v>17864.8</v>
          </cell>
          <cell r="L56">
            <v>13390.82992272</v>
          </cell>
          <cell r="M56">
            <v>12840.529922720001</v>
          </cell>
          <cell r="N56">
            <v>550.29999999999995</v>
          </cell>
          <cell r="O56">
            <v>0</v>
          </cell>
        </row>
        <row r="57">
          <cell r="D57">
            <v>3774.5261538799996</v>
          </cell>
          <cell r="E57">
            <v>3576.3516929599996</v>
          </cell>
          <cell r="F57">
            <v>3114.1316929599998</v>
          </cell>
          <cell r="G57">
            <v>462.21999999999997</v>
          </cell>
          <cell r="H57">
            <v>0</v>
          </cell>
          <cell r="I57">
            <v>0</v>
          </cell>
          <cell r="J57">
            <v>0</v>
          </cell>
          <cell r="K57">
            <v>0</v>
          </cell>
          <cell r="L57">
            <v>198.17446092</v>
          </cell>
          <cell r="M57">
            <v>25.774460919999999</v>
          </cell>
          <cell r="N57">
            <v>172.4</v>
          </cell>
          <cell r="O57">
            <v>0</v>
          </cell>
        </row>
        <row r="58">
          <cell r="D58">
            <v>17082.117000000002</v>
          </cell>
          <cell r="E58">
            <v>16890.217000000001</v>
          </cell>
          <cell r="F58">
            <v>16812.900000000001</v>
          </cell>
          <cell r="G58">
            <v>17.739999999999998</v>
          </cell>
          <cell r="H58">
            <v>50.777000000000001</v>
          </cell>
          <cell r="I58">
            <v>0</v>
          </cell>
          <cell r="J58">
            <v>0</v>
          </cell>
          <cell r="K58">
            <v>8.7999999999999989</v>
          </cell>
          <cell r="L58">
            <v>191.9</v>
          </cell>
          <cell r="M58">
            <v>0</v>
          </cell>
          <cell r="N58">
            <v>191.9</v>
          </cell>
          <cell r="O58">
            <v>0</v>
          </cell>
        </row>
        <row r="59">
          <cell r="D59">
            <v>300261.63148258999</v>
          </cell>
          <cell r="E59">
            <v>287341.80008772999</v>
          </cell>
          <cell r="F59">
            <v>269485.80008772999</v>
          </cell>
          <cell r="G59">
            <v>0</v>
          </cell>
          <cell r="H59">
            <v>0</v>
          </cell>
          <cell r="I59">
            <v>0</v>
          </cell>
          <cell r="J59">
            <v>0</v>
          </cell>
          <cell r="K59">
            <v>17856</v>
          </cell>
          <cell r="L59">
            <v>12919.831394860001</v>
          </cell>
          <cell r="M59">
            <v>12733.831394860001</v>
          </cell>
          <cell r="N59">
            <v>186</v>
          </cell>
          <cell r="O59">
            <v>0</v>
          </cell>
        </row>
        <row r="60">
          <cell r="D60">
            <v>116263.62406693998</v>
          </cell>
          <cell r="E60">
            <v>116182.69999999998</v>
          </cell>
          <cell r="F60">
            <v>116182.69999999998</v>
          </cell>
          <cell r="G60">
            <v>0</v>
          </cell>
          <cell r="H60">
            <v>0</v>
          </cell>
          <cell r="I60">
            <v>0</v>
          </cell>
          <cell r="J60">
            <v>0</v>
          </cell>
          <cell r="K60">
            <v>0</v>
          </cell>
          <cell r="L60">
            <v>80.924066940000003</v>
          </cell>
          <cell r="M60">
            <v>80.924066940000003</v>
          </cell>
          <cell r="N60">
            <v>0</v>
          </cell>
          <cell r="O60">
            <v>0</v>
          </cell>
        </row>
        <row r="62">
          <cell r="D62">
            <v>396681.33681945002</v>
          </cell>
          <cell r="E62">
            <v>389293.79466975998</v>
          </cell>
          <cell r="F62">
            <v>372686.55166976003</v>
          </cell>
          <cell r="G62">
            <v>0</v>
          </cell>
          <cell r="H62">
            <v>88.942999999999998</v>
          </cell>
          <cell r="I62">
            <v>0</v>
          </cell>
          <cell r="J62">
            <v>0</v>
          </cell>
          <cell r="K62">
            <v>16518.3</v>
          </cell>
          <cell r="L62">
            <v>7387.5421496900008</v>
          </cell>
          <cell r="M62">
            <v>6599.0421496900008</v>
          </cell>
          <cell r="N62">
            <v>788.5</v>
          </cell>
          <cell r="O62">
            <v>0</v>
          </cell>
        </row>
        <row r="63">
          <cell r="D63">
            <v>257818.32613616</v>
          </cell>
          <cell r="E63">
            <v>253123.39466975999</v>
          </cell>
          <cell r="F63">
            <v>236516.15166976</v>
          </cell>
          <cell r="G63">
            <v>0</v>
          </cell>
          <cell r="H63">
            <v>88.942999999999998</v>
          </cell>
          <cell r="I63">
            <v>0</v>
          </cell>
          <cell r="J63">
            <v>0</v>
          </cell>
          <cell r="K63">
            <v>16518.3</v>
          </cell>
          <cell r="L63">
            <v>4694.9314664000003</v>
          </cell>
          <cell r="M63">
            <v>3906.4314664000003</v>
          </cell>
          <cell r="N63">
            <v>788.5</v>
          </cell>
          <cell r="O63">
            <v>0</v>
          </cell>
        </row>
        <row r="64">
          <cell r="D64">
            <v>137580.81068329001</v>
          </cell>
          <cell r="E64">
            <v>134888.20000000001</v>
          </cell>
          <cell r="F64">
            <v>134888.20000000001</v>
          </cell>
          <cell r="G64">
            <v>0</v>
          </cell>
          <cell r="H64">
            <v>0</v>
          </cell>
          <cell r="I64">
            <v>0</v>
          </cell>
          <cell r="J64">
            <v>0</v>
          </cell>
          <cell r="K64">
            <v>0</v>
          </cell>
          <cell r="L64">
            <v>2692.6106832900005</v>
          </cell>
          <cell r="M64">
            <v>2692.6106832900005</v>
          </cell>
          <cell r="N64">
            <v>0</v>
          </cell>
          <cell r="O64">
            <v>0</v>
          </cell>
        </row>
        <row r="65">
          <cell r="D65">
            <v>1282.2</v>
          </cell>
          <cell r="E65">
            <v>1282.2</v>
          </cell>
          <cell r="F65">
            <v>1282.2</v>
          </cell>
          <cell r="G65">
            <v>0</v>
          </cell>
          <cell r="H65">
            <v>0</v>
          </cell>
          <cell r="I65">
            <v>0</v>
          </cell>
          <cell r="J65">
            <v>0</v>
          </cell>
          <cell r="K65">
            <v>0</v>
          </cell>
          <cell r="L65">
            <v>0</v>
          </cell>
          <cell r="M65">
            <v>0</v>
          </cell>
          <cell r="N65">
            <v>0</v>
          </cell>
          <cell r="O65">
            <v>0</v>
          </cell>
        </row>
        <row r="67">
          <cell r="D67">
            <v>-32766.293404587021</v>
          </cell>
          <cell r="E67">
            <v>-49950.339978277218</v>
          </cell>
          <cell r="F67">
            <v>-44670.096358390758</v>
          </cell>
          <cell r="G67">
            <v>-7464.6269732800783</v>
          </cell>
          <cell r="H67">
            <v>-2779.831991760052</v>
          </cell>
          <cell r="I67">
            <v>1587.438680779996</v>
          </cell>
          <cell r="J67">
            <v>645.90885585999786</v>
          </cell>
          <cell r="K67">
            <v>2730.8678085140054</v>
          </cell>
          <cell r="L67">
            <v>17184.046573689866</v>
          </cell>
          <cell r="M67">
            <v>15460.74657368991</v>
          </cell>
          <cell r="N67">
            <v>1723.3000000000038</v>
          </cell>
          <cell r="O67">
            <v>0</v>
          </cell>
        </row>
        <row r="68">
          <cell r="D68">
            <v>73466.855288546998</v>
          </cell>
          <cell r="E68">
            <v>84647.6140892072</v>
          </cell>
          <cell r="F68">
            <v>77579.076469320687</v>
          </cell>
          <cell r="G68">
            <v>7944.5869732800784</v>
          </cell>
          <cell r="H68">
            <v>2741.6659917600518</v>
          </cell>
          <cell r="I68">
            <v>-1587.438680779996</v>
          </cell>
          <cell r="J68">
            <v>-645.90885585999786</v>
          </cell>
          <cell r="K68">
            <v>-1384.3678085140054</v>
          </cell>
          <cell r="L68">
            <v>-11180.758800659867</v>
          </cell>
          <cell r="M68">
            <v>-9219.2588006599108</v>
          </cell>
          <cell r="N68">
            <v>-1961.5000000000039</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40" activePane="bottomRight" state="frozen"/>
      <selection activeCell="C1" sqref="C1"/>
      <selection pane="topRight" activeCell="D1" sqref="D1"/>
      <selection pane="bottomLeft" activeCell="C7" sqref="C7"/>
      <selection pane="bottomRight" activeCell="K3" sqref="K3"/>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3412579.3640552601</v>
      </c>
      <c r="E8" s="18">
        <f>+'[1]Консолидовани по нивоима'!E8</f>
        <v>3011085.9242247799</v>
      </c>
      <c r="F8" s="39">
        <f>+'[1]Консолидовани по нивоима'!F8</f>
        <v>1796953.43191834</v>
      </c>
      <c r="G8" s="39">
        <f>+'[1]Консолидовани по нивоима'!G8</f>
        <v>780245.2435000001</v>
      </c>
      <c r="H8" s="39">
        <f>+'[1]Консолидовани по нивоима'!H8</f>
        <v>339757.46229199995</v>
      </c>
      <c r="I8" s="39">
        <f>+'[1]Консолидовани по нивоима'!I8</f>
        <v>23922.409672079997</v>
      </c>
      <c r="J8" s="39">
        <f>+'[1]Консолидовани по нивоима'!J8</f>
        <v>4058.9359999999997</v>
      </c>
      <c r="K8" s="19">
        <f>+'[1]Консолидовани по нивоима'!K8</f>
        <v>66148.440842360011</v>
      </c>
      <c r="L8" s="39">
        <f>+'[1]Консолидовани по нивоима'!L8</f>
        <v>401493.43983047991</v>
      </c>
      <c r="M8" s="39">
        <f>+'[1]Консолидовани по нивоима'!M8</f>
        <v>367062.36250438989</v>
      </c>
      <c r="N8" s="17">
        <f>+'[1]Консолидовани по нивоима'!N8</f>
        <v>34431.077326090002</v>
      </c>
      <c r="O8" s="17">
        <f>+'[1]Консолидовани по нивоима'!O8</f>
        <v>0</v>
      </c>
    </row>
    <row r="9" spans="3:17" ht="16.5" customHeight="1" x14ac:dyDescent="0.2">
      <c r="C9" s="21" t="s">
        <v>14</v>
      </c>
      <c r="D9" s="22">
        <f>+'[1]Консолидовани по нивоима'!D9</f>
        <v>3400873.41299727</v>
      </c>
      <c r="E9" s="23">
        <f>+'[1]Консолидовани по нивоима'!E9</f>
        <v>3000843.1442247801</v>
      </c>
      <c r="F9" s="24">
        <f>+'[1]Консолидовани по нивоима'!F9</f>
        <v>1787043.63191834</v>
      </c>
      <c r="G9" s="24">
        <f>+'[1]Консолидовани по нивоима'!G9</f>
        <v>780245.2435000001</v>
      </c>
      <c r="H9" s="24">
        <f>+'[1]Консолидовани по нивоима'!H9</f>
        <v>339438.59229199996</v>
      </c>
      <c r="I9" s="24">
        <f>+'[1]Консолидовани по нивоима'!I9</f>
        <v>23921.899672079999</v>
      </c>
      <c r="J9" s="24">
        <f>+'[1]Консолидовани по нивоима'!J9</f>
        <v>4058.9359999999997</v>
      </c>
      <c r="K9" s="25">
        <f>+'[1]Консолидовани по нивоима'!K9</f>
        <v>66134.840842360005</v>
      </c>
      <c r="L9" s="26">
        <f>+'[1]Консолидовани по нивоима'!L9</f>
        <v>400030.26877248992</v>
      </c>
      <c r="M9" s="26">
        <f>+'[1]Консолидовани по нивоима'!M9</f>
        <v>365599.1914463999</v>
      </c>
      <c r="N9" s="23">
        <f>+'[1]Консолидовани по нивоима'!N9</f>
        <v>34431.077326090002</v>
      </c>
      <c r="O9" s="76">
        <f>+'[1]Консолидовани по нивоима'!O9</f>
        <v>0</v>
      </c>
    </row>
    <row r="10" spans="3:17" ht="16.5" customHeight="1" x14ac:dyDescent="0.2">
      <c r="C10" s="21" t="s">
        <v>15</v>
      </c>
      <c r="D10" s="22">
        <f>+'[1]Консолидовани по нивоима'!D10</f>
        <v>3084903.1426810399</v>
      </c>
      <c r="E10" s="23">
        <f>+'[1]Консолидовани по нивоима'!E10</f>
        <v>2739253.5306358803</v>
      </c>
      <c r="F10" s="24">
        <f>+'[1]Консолидовани по нивоима'!F10</f>
        <v>1617884.79995621</v>
      </c>
      <c r="G10" s="24">
        <f>+'[1]Консолидовани по нивоима'!G10</f>
        <v>779980.15000000014</v>
      </c>
      <c r="H10" s="24">
        <f>+'[1]Консолидовани по нивоима'!H10</f>
        <v>314473.71724899998</v>
      </c>
      <c r="I10" s="24">
        <f>+'[1]Консолидовани по нивоима'!I10</f>
        <v>23019.763430669998</v>
      </c>
      <c r="J10" s="24">
        <f>+'[1]Консолидовани по нивоима'!J10</f>
        <v>3895.1</v>
      </c>
      <c r="K10" s="25">
        <f>+'[1]Консолидовани по нивоима'!K10</f>
        <v>0</v>
      </c>
      <c r="L10" s="26">
        <f>+'[1]Консолидовани по нивоима'!L10</f>
        <v>345649.61204515991</v>
      </c>
      <c r="M10" s="26">
        <f>+'[1]Консолидовани по нивоима'!M10</f>
        <v>316510.51204515994</v>
      </c>
      <c r="N10" s="23">
        <f>+'[1]Консолидовани по нивоима'!N10</f>
        <v>29139.1</v>
      </c>
      <c r="O10" s="76">
        <f>+'[1]Консолидовани по нивоима'!O10</f>
        <v>0</v>
      </c>
    </row>
    <row r="11" spans="3:17" ht="16.5" customHeight="1" x14ac:dyDescent="0.2">
      <c r="C11" s="27" t="s">
        <v>16</v>
      </c>
      <c r="D11" s="22">
        <f>+'[1]Консолидовани по нивоима'!D11</f>
        <v>355968.99136314</v>
      </c>
      <c r="E11" s="23">
        <f>+'[1]Консолидовани по нивоима'!E11</f>
        <v>116381.95736314003</v>
      </c>
      <c r="F11" s="24">
        <f>+'[1]Консолидовани по нивоима'!F11</f>
        <v>116381.95736314003</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239587.03399999996</v>
      </c>
      <c r="M11" s="26">
        <f>+'[1]Консолидовани по нивоима'!M11</f>
        <v>228017.73399999997</v>
      </c>
      <c r="N11" s="23">
        <f>+'[1]Консолидовани по нивоима'!N11</f>
        <v>11569.3</v>
      </c>
      <c r="O11" s="76">
        <f>+'[1]Консолидовани по нивоима'!O11</f>
        <v>0</v>
      </c>
    </row>
    <row r="12" spans="3:17" s="28" customFormat="1" ht="16.5" customHeight="1" x14ac:dyDescent="0.2">
      <c r="C12" s="29" t="s">
        <v>17</v>
      </c>
      <c r="D12" s="30">
        <f>+'[1]Консолидовани по нивоима'!D12</f>
        <v>264817.63838959998</v>
      </c>
      <c r="E12" s="31">
        <f>+'[1]Консолидовани по нивоима'!E12</f>
        <v>63997.462389600005</v>
      </c>
      <c r="F12" s="32">
        <f>+'[1]Консолидовани по нивоима'!F12</f>
        <v>63997.462389600005</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200820.17599999998</v>
      </c>
      <c r="M12" s="34">
        <f>+'[1]Консолидовани по нивоима'!M12</f>
        <v>189340.60399999996</v>
      </c>
      <c r="N12" s="31">
        <f>+'[1]Консолидовани по нивоима'!N12</f>
        <v>11479.572</v>
      </c>
      <c r="O12" s="77">
        <f>+'[1]Консолидовани по нивоима'!O12</f>
        <v>0</v>
      </c>
    </row>
    <row r="13" spans="3:17" s="28" customFormat="1" ht="16.5" customHeight="1" x14ac:dyDescent="0.2">
      <c r="C13" s="29" t="s">
        <v>18</v>
      </c>
      <c r="D13" s="30">
        <f>+'[1]Консолидовани по нивоима'!D13</f>
        <v>91151.352973540008</v>
      </c>
      <c r="E13" s="31">
        <f>+'[1]Консолидовани по нивоима'!E13</f>
        <v>52384.494973540008</v>
      </c>
      <c r="F13" s="32">
        <f>+'[1]Консолидовани по нивоима'!F13</f>
        <v>52384.494973540008</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38766.858</v>
      </c>
      <c r="M13" s="34">
        <f>+'[1]Консолидовани по нивоима'!M13</f>
        <v>38677.129999999997</v>
      </c>
      <c r="N13" s="31">
        <f>+'[1]Консолидовани по нивоима'!N13</f>
        <v>89.72799999999981</v>
      </c>
      <c r="O13" s="77">
        <f>+'[1]Консолидовани по нивоима'!O13</f>
        <v>0</v>
      </c>
    </row>
    <row r="14" spans="3:17" ht="16.5" customHeight="1" x14ac:dyDescent="0.2">
      <c r="C14" s="27" t="s">
        <v>19</v>
      </c>
      <c r="D14" s="22">
        <f>+'[1]Консолидовани по нивоима'!D14</f>
        <v>249121.73042407999</v>
      </c>
      <c r="E14" s="23">
        <f>+'[1]Консолидовани по нивоима'!E14</f>
        <v>231571.03042407997</v>
      </c>
      <c r="F14" s="24">
        <f>+'[1]Консолидовани по нивоима'!F14</f>
        <v>231571.03042407997</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17550.7</v>
      </c>
      <c r="M14" s="26">
        <f>+'[1]Консолидовани по нивоима'!M14</f>
        <v>0</v>
      </c>
      <c r="N14" s="23">
        <f>+'[1]Консолидовани по нивоима'!N14</f>
        <v>17550.7</v>
      </c>
      <c r="O14" s="76">
        <f>+'[1]Консолидовани по нивоима'!O14</f>
        <v>0</v>
      </c>
    </row>
    <row r="15" spans="3:17" ht="16.5" customHeight="1" x14ac:dyDescent="0.2">
      <c r="C15" s="27" t="s">
        <v>20</v>
      </c>
      <c r="D15" s="22">
        <f>+'[1]Консолидовани по нивоима'!D15</f>
        <v>817953.39942117012</v>
      </c>
      <c r="E15" s="23">
        <f>+'[1]Консолидовани по нивоима'!E15</f>
        <v>817953.39942117012</v>
      </c>
      <c r="F15" s="24">
        <f>+'[1]Консолидовани по нивоима'!F15</f>
        <v>817953.39942117012</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201303.19865635</v>
      </c>
      <c r="E16" s="31">
        <f>+'[1]Консолидовани по нивоима'!E16</f>
        <v>201303.19865635</v>
      </c>
      <c r="F16" s="32">
        <f>+'[1]Консолидовани по нивоима'!F16</f>
        <v>201303.19865635</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611458.63944681012</v>
      </c>
      <c r="E17" s="31">
        <f>+'[1]Консолидовани по нивоима'!E17</f>
        <v>611458.63944681012</v>
      </c>
      <c r="F17" s="32">
        <f>+'[1]Консолидовани по нивоима'!F17</f>
        <v>611458.63944681012</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5191.5613180099999</v>
      </c>
      <c r="E18" s="31">
        <f>+'[1]Консолидовани по нивоима'!E18</f>
        <v>5191.5613180099999</v>
      </c>
      <c r="F18" s="32">
        <f>+'[1]Консолидовани по нивоима'!F18</f>
        <v>5191.5613180099999</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360622.33900065999</v>
      </c>
      <c r="E19" s="23">
        <f>+'[1]Консолидовани по нивоима'!E19</f>
        <v>360622.33900065999</v>
      </c>
      <c r="F19" s="24">
        <f>+'[1]Консолидовани по нивоима'!F19</f>
        <v>360622.33900065999</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194065.95307032001</v>
      </c>
      <c r="E20" s="31">
        <f>+'[1]Консолидовани по нивоима'!E20</f>
        <v>194065.95307032001</v>
      </c>
      <c r="F20" s="32">
        <f>+'[1]Консолидовани по нивоима'!F20</f>
        <v>194065.95307032001</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124386.75265767002</v>
      </c>
      <c r="E21" s="31">
        <f>+'[1]Консолидовани по нивоима'!E21</f>
        <v>124386.75265767002</v>
      </c>
      <c r="F21" s="32">
        <f>+'[1]Консолидовани по нивоима'!F21</f>
        <v>124386.75265767002</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42169.633272670006</v>
      </c>
      <c r="E22" s="31">
        <f>+'[1]Консолидовани по нивоима'!E22</f>
        <v>42169.633272670006</v>
      </c>
      <c r="F22" s="32">
        <f>+'[1]Консолидовани по нивоима'!F22</f>
        <v>42169.633272670006</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77222.602686139988</v>
      </c>
      <c r="E23" s="23">
        <f>+'[1]Консолидовани по нивоима'!E23</f>
        <v>77222.602686139988</v>
      </c>
      <c r="F23" s="24">
        <f>+'[1]Консолидовани по нивоима'!F23</f>
        <v>77222.602686139988</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69731.565946369985</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69731.565946369985</v>
      </c>
      <c r="M24" s="26">
        <f>+'[1]Консолидовани по нивоима'!M24</f>
        <v>69731.565946369985</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32913.783159809995</v>
      </c>
      <c r="E25" s="23">
        <f>+'[1]Консолидовани по нивоима'!E25</f>
        <v>14133.471061019998</v>
      </c>
      <c r="F25" s="24">
        <f>+'[1]Консолидовани по нивоима'!F25</f>
        <v>14133.471061019998</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18780.312098789997</v>
      </c>
      <c r="M25" s="26">
        <f>+'[1]Консолидовани по нивоима'!M25</f>
        <v>18761.212098789998</v>
      </c>
      <c r="N25" s="23">
        <f>+'[1]Консолидовани по нивоима'!N25</f>
        <v>19.100000000000001</v>
      </c>
      <c r="O25" s="76">
        <f>+'[1]Консолидовани по нивоима'!O25</f>
        <v>0</v>
      </c>
    </row>
    <row r="26" spans="3:15" ht="16.5" customHeight="1" x14ac:dyDescent="0.2">
      <c r="C26" s="27" t="s">
        <v>30</v>
      </c>
      <c r="D26" s="22">
        <f>+'[1]Консолидовани по нивоима'!D26</f>
        <v>1121368.7306796701</v>
      </c>
      <c r="E26" s="23">
        <f>+'[1]Консолидовани по нивоима'!E26</f>
        <v>1121368.7306796701</v>
      </c>
      <c r="F26" s="24">
        <f>+'[1]Консолидовани по нивоима'!F26</f>
        <v>0</v>
      </c>
      <c r="G26" s="24">
        <f>+'[1]Консолидовани по нивоима'!G26</f>
        <v>779980.15000000014</v>
      </c>
      <c r="H26" s="24">
        <f>+'[1]Консолидовани по нивоима'!H26</f>
        <v>314473.71724899998</v>
      </c>
      <c r="I26" s="24">
        <f>+'[1]Консолидовани по нивоима'!I26</f>
        <v>23019.763430669998</v>
      </c>
      <c r="J26" s="24">
        <f>+'[1]Консолидовани по нивоима'!J26</f>
        <v>3895.1</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315970.2703162299</v>
      </c>
      <c r="E27" s="23">
        <f>+'[1]Консолидовани по нивоима'!E27</f>
        <v>261589.6135888999</v>
      </c>
      <c r="F27" s="24">
        <f>+'[1]Консолидовани по нивоима'!F27</f>
        <v>169158.83196212992</v>
      </c>
      <c r="G27" s="24">
        <f>+'[1]Консолидовани по нивоима'!G27</f>
        <v>265.09349999999995</v>
      </c>
      <c r="H27" s="24">
        <f>+'[1]Консолидовани по нивоима'!H27</f>
        <v>24964.875043</v>
      </c>
      <c r="I27" s="24">
        <f>+'[1]Консолидовани по нивоима'!I27</f>
        <v>902.13624141000014</v>
      </c>
      <c r="J27" s="24">
        <f>+'[1]Консолидовани по нивоима'!J27</f>
        <v>163.83600000000001</v>
      </c>
      <c r="K27" s="25">
        <f>+'[1]Консолидовани по нивоима'!K27</f>
        <v>66134.840842360005</v>
      </c>
      <c r="L27" s="26">
        <f>+'[1]Консолидовани по нивоима'!L27</f>
        <v>54380.656727329988</v>
      </c>
      <c r="M27" s="26">
        <f>+'[1]Консолидовани по нивоима'!M27</f>
        <v>49088.679401239991</v>
      </c>
      <c r="N27" s="23">
        <f>+'[1]Консолидовани по нивоима'!N27</f>
        <v>5291.9773260900001</v>
      </c>
      <c r="O27" s="76">
        <f>+'[1]Консолидовани по нивоима'!O27</f>
        <v>0</v>
      </c>
    </row>
    <row r="28" spans="3:15" ht="16.5" customHeight="1" x14ac:dyDescent="0.2">
      <c r="C28" s="35" t="s">
        <v>32</v>
      </c>
      <c r="D28" s="30">
        <f>+'[1]Консолидовани по нивоима'!D28</f>
        <v>12551.676759180002</v>
      </c>
      <c r="E28" s="31">
        <f>+'[1]Консолидовани по нивоима'!E28</f>
        <v>10782.192759180001</v>
      </c>
      <c r="F28" s="32">
        <f>+'[1]Консолидовани по нивоима'!F28</f>
        <v>10782.192759180001</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0</v>
      </c>
      <c r="L28" s="34">
        <f>+'[1]Консолидовани по нивоима'!L28</f>
        <v>1769.4840000000004</v>
      </c>
      <c r="M28" s="36">
        <f>+'[1]Консолидовани по нивоима'!M28</f>
        <v>1398.6410000000003</v>
      </c>
      <c r="N28" s="31">
        <f>+'[1]Консолидовани по нивоима'!N28</f>
        <v>370.84300000000002</v>
      </c>
      <c r="O28" s="77">
        <f>+'[1]Консолидовани по нивоима'!O28</f>
        <v>0</v>
      </c>
    </row>
    <row r="29" spans="3:15" ht="16.5" customHeight="1" x14ac:dyDescent="0.2">
      <c r="C29" s="21" t="s">
        <v>33</v>
      </c>
      <c r="D29" s="22">
        <f>+'[1]Консолидовани по нивоима'!D29</f>
        <v>11705.951057990002</v>
      </c>
      <c r="E29" s="23">
        <f>+'[1]Консолидовани по нивоима'!E29</f>
        <v>10242.780000000001</v>
      </c>
      <c r="F29" s="24">
        <f>+'[1]Консолидовани по нивоима'!F29</f>
        <v>9909.7999999999993</v>
      </c>
      <c r="G29" s="24">
        <f>+'[1]Консолидовани по нивоима'!G29</f>
        <v>0</v>
      </c>
      <c r="H29" s="24">
        <f>+'[1]Консолидовани по нивоима'!H29</f>
        <v>318.87</v>
      </c>
      <c r="I29" s="24">
        <f>+'[1]Консолидовани по нивоима'!I29</f>
        <v>0.51</v>
      </c>
      <c r="J29" s="24">
        <f>+'[1]Консолидовани по нивоима'!J29</f>
        <v>0</v>
      </c>
      <c r="K29" s="25">
        <f>+'[1]Консолидовани по нивоима'!K29</f>
        <v>13.6</v>
      </c>
      <c r="L29" s="26">
        <f>+'[1]Консолидовани по нивоима'!L29</f>
        <v>1463.17105799</v>
      </c>
      <c r="M29" s="37">
        <f>+'[1]Консолидовани по нивоима'!M29</f>
        <v>1463.17105799</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3486046.2193438071</v>
      </c>
      <c r="E31" s="18">
        <f>+'[1]Консолидовани по нивоима'!E31</f>
        <v>3074895.5647619911</v>
      </c>
      <c r="F31" s="39">
        <f>+'[1]Консолидовани по нивоима'!F31</f>
        <v>1543885.7973577008</v>
      </c>
      <c r="G31" s="39">
        <f>+'[1]Консолидовани по нивоима'!G31</f>
        <v>922306.81</v>
      </c>
      <c r="H31" s="39">
        <f>+'[1]Консолидовани по нивоима'!H31</f>
        <v>493808.62271752005</v>
      </c>
      <c r="I31" s="39">
        <f>+'[1]Консолидовани по нивоима'!I31</f>
        <v>19027.279759870002</v>
      </c>
      <c r="J31" s="39">
        <f>+'[1]Консолидовани по нивоима'!J31</f>
        <v>6984.1400000000012</v>
      </c>
      <c r="K31" s="19">
        <f>+'[1]Консолидовани по нивоима'!K31</f>
        <v>88882.914926900005</v>
      </c>
      <c r="L31" s="18">
        <f>+'[1]Консолидовани по нивоима'!L31</f>
        <v>411150.65449362999</v>
      </c>
      <c r="M31" s="40">
        <f>+'[1]Консолидовани по нивоима'!M31</f>
        <v>380213.81649362994</v>
      </c>
      <c r="N31" s="18">
        <f>+'[1]Консолидовани по нивоима'!N31</f>
        <v>30936.837999999996</v>
      </c>
      <c r="O31" s="78">
        <f>+'[1]Консолидовани по нивоима'!O31</f>
        <v>0</v>
      </c>
    </row>
    <row r="32" spans="3:15" ht="16.5" customHeight="1" x14ac:dyDescent="0.2">
      <c r="C32" s="21" t="s">
        <v>35</v>
      </c>
      <c r="D32" s="22">
        <f>+'[1]Консолидовани по нивоима'!D32</f>
        <v>3020684.0382869113</v>
      </c>
      <c r="E32" s="23">
        <f>+'[1]Консолидовани по нивоима'!E32</f>
        <v>2669312.0470880815</v>
      </c>
      <c r="F32" s="24">
        <f>+'[1]Консолидовани по нивоима'!F32</f>
        <v>1165091.6018013908</v>
      </c>
      <c r="G32" s="24">
        <f>+'[1]Консолидовани по нивоима'!G32</f>
        <v>920220.71000000008</v>
      </c>
      <c r="H32" s="24">
        <f>+'[1]Консолидовани по нивоима'!H32</f>
        <v>484079.02585752006</v>
      </c>
      <c r="I32" s="24">
        <f>+'[1]Консолидовани по нивоима'!I32</f>
        <v>18203.66390227</v>
      </c>
      <c r="J32" s="24">
        <f>+'[1]Консолидовани по нивоима'!J32</f>
        <v>6984.0400000000009</v>
      </c>
      <c r="K32" s="25">
        <f>+'[1]Консолидовани по нивоима'!K32</f>
        <v>74733.0055269</v>
      </c>
      <c r="L32" s="23">
        <f>+'[1]Консолидовани по нивоима'!L32</f>
        <v>351371.99119882996</v>
      </c>
      <c r="M32" s="37">
        <f>+'[1]Консолидовани по нивоима'!M32</f>
        <v>323385.55319882993</v>
      </c>
      <c r="N32" s="23">
        <f>+'[1]Консолидовани по нивоима'!N32</f>
        <v>27986.437999999995</v>
      </c>
      <c r="O32" s="76">
        <f>+'[1]Консолидовани по нивоима'!O32</f>
        <v>0</v>
      </c>
    </row>
    <row r="33" spans="3:15" ht="16.5" customHeight="1" x14ac:dyDescent="0.2">
      <c r="C33" s="27" t="s">
        <v>36</v>
      </c>
      <c r="D33" s="22">
        <f>+'[1]Консолидовани по нивоима'!D33</f>
        <v>842163.20334022981</v>
      </c>
      <c r="E33" s="23">
        <f>+'[1]Консолидовани по нивоима'!E33</f>
        <v>746088.74225848983</v>
      </c>
      <c r="F33" s="24">
        <f>+'[1]Консолидовани по нивоима'!F33</f>
        <v>484088.67942868988</v>
      </c>
      <c r="G33" s="24">
        <f>+'[1]Консолидовани по нивоима'!G33</f>
        <v>4665.9699999999993</v>
      </c>
      <c r="H33" s="24">
        <f>+'[1]Консолидовани по нивоима'!H33</f>
        <v>235485.30725399998</v>
      </c>
      <c r="I33" s="24">
        <f>+'[1]Консолидовани по нивоима'!I33</f>
        <v>2358.6397747999999</v>
      </c>
      <c r="J33" s="24">
        <f>+'[1]Консолидовани по нивоима'!J33</f>
        <v>0</v>
      </c>
      <c r="K33" s="25">
        <f>+'[1]Консолидовани по нивоима'!K33</f>
        <v>19490.145801000002</v>
      </c>
      <c r="L33" s="23">
        <f>+'[1]Консолидовани по нивоима'!L33</f>
        <v>96074.461081739995</v>
      </c>
      <c r="M33" s="37">
        <f>+'[1]Консолидовани по нивоима'!M33</f>
        <v>91833.461081739995</v>
      </c>
      <c r="N33" s="23">
        <f>+'[1]Консолидовани по нивоима'!N33</f>
        <v>4240.9999999999991</v>
      </c>
      <c r="O33" s="76">
        <f>+'[1]Консолидовани по нивоима'!O33</f>
        <v>0</v>
      </c>
    </row>
    <row r="34" spans="3:15" ht="16.5" customHeight="1" x14ac:dyDescent="0.2">
      <c r="C34" s="27" t="s">
        <v>37</v>
      </c>
      <c r="D34" s="22">
        <f>+'[1]Консолидовани по нивоима'!D34</f>
        <v>574409.18093968008</v>
      </c>
      <c r="E34" s="23">
        <f>+'[1]Консолидовани по нивоима'!E34</f>
        <v>420468.16818459006</v>
      </c>
      <c r="F34" s="24">
        <f>+'[1]Консолидовани по нивоима'!F34</f>
        <v>147759.35348807002</v>
      </c>
      <c r="G34" s="24">
        <f>+'[1]Консолидовани по нивоима'!G34</f>
        <v>3937.4100000000003</v>
      </c>
      <c r="H34" s="24">
        <f>+'[1]Консолидовани по нивоима'!H34</f>
        <v>219093.11179552006</v>
      </c>
      <c r="I34" s="24">
        <f>+'[1]Консолидовани по нивоима'!I34</f>
        <v>1656.0439009999998</v>
      </c>
      <c r="J34" s="24">
        <f>+'[1]Консолидовани по нивоима'!J34</f>
        <v>4821.4500000000007</v>
      </c>
      <c r="K34" s="25">
        <f>+'[1]Консолидовани по нивоима'!K34</f>
        <v>43200.799000000006</v>
      </c>
      <c r="L34" s="23">
        <f>+'[1]Консолидовани по нивоима'!L34</f>
        <v>153941.01275509002</v>
      </c>
      <c r="M34" s="37">
        <f>+'[1]Консолидовани по нивоима'!M34</f>
        <v>150842.31275509001</v>
      </c>
      <c r="N34" s="23">
        <f>+'[1]Консолидовани по нивоима'!N34</f>
        <v>3098.7</v>
      </c>
      <c r="O34" s="76">
        <f>+'[1]Консолидовани по нивоима'!O34</f>
        <v>0</v>
      </c>
    </row>
    <row r="35" spans="3:15" ht="16.5" customHeight="1" x14ac:dyDescent="0.2">
      <c r="C35" s="27" t="s">
        <v>38</v>
      </c>
      <c r="D35" s="22">
        <f>+'[1]Консолидовани по нивоима'!D35</f>
        <v>153765.1163538612</v>
      </c>
      <c r="E35" s="23">
        <f>+'[1]Консолидовани по нивоима'!E35</f>
        <v>151990.67617362121</v>
      </c>
      <c r="F35" s="24">
        <f>+'[1]Консолидовани по нивоима'!F35</f>
        <v>151791.12973562122</v>
      </c>
      <c r="G35" s="24">
        <f>+'[1]Консолидовани по нивоима'!G35</f>
        <v>31.09</v>
      </c>
      <c r="H35" s="24">
        <f>+'[1]Консолидовани по нивоима'!H35</f>
        <v>102.586438</v>
      </c>
      <c r="I35" s="24">
        <f>+'[1]Консолидовани по нивоима'!I35</f>
        <v>0.03</v>
      </c>
      <c r="J35" s="24">
        <f>+'[1]Консолидовани по нивоима'!J35</f>
        <v>0</v>
      </c>
      <c r="K35" s="25">
        <f>+'[1]Консолидовани по нивоима'!K35</f>
        <v>65.84</v>
      </c>
      <c r="L35" s="23">
        <f>+'[1]Консолидовани по нивоима'!L35</f>
        <v>1774.4401802400002</v>
      </c>
      <c r="M35" s="37">
        <f>+'[1]Консолидовани по нивоима'!M35</f>
        <v>1740.4401802400002</v>
      </c>
      <c r="N35" s="23">
        <f>+'[1]Консолидовани по нивоима'!N35</f>
        <v>33.999999999999993</v>
      </c>
      <c r="O35" s="76">
        <f>+'[1]Консолидовани по нивоима'!O35</f>
        <v>0</v>
      </c>
    </row>
    <row r="36" spans="3:15" ht="16.5" customHeight="1" x14ac:dyDescent="0.2">
      <c r="C36" s="27" t="s">
        <v>39</v>
      </c>
      <c r="D36" s="22">
        <f>+'[1]Консолидовани по нивоима'!D36</f>
        <v>193455.0173088499</v>
      </c>
      <c r="E36" s="23">
        <f>+'[1]Консолидовани по нивоима'!E36</f>
        <v>160458.78085269989</v>
      </c>
      <c r="F36" s="24">
        <f>+'[1]Консолидовани по нивоима'!F36</f>
        <v>154563.4808526999</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5895.3</v>
      </c>
      <c r="L36" s="23">
        <f>+'[1]Консолидовани по нивоима'!L36</f>
        <v>32996.23645615</v>
      </c>
      <c r="M36" s="37">
        <f>+'[1]Консолидовани по нивоима'!M36</f>
        <v>23533.536456149999</v>
      </c>
      <c r="N36" s="23">
        <f>+'[1]Консолидовани по нивоима'!N36</f>
        <v>9462.6999999999989</v>
      </c>
      <c r="O36" s="76">
        <f>+'[1]Консолидовани по нивоима'!O36</f>
        <v>0</v>
      </c>
    </row>
    <row r="37" spans="3:15" ht="16.5" customHeight="1" x14ac:dyDescent="0.2">
      <c r="C37" s="27" t="s">
        <v>40</v>
      </c>
      <c r="D37" s="22">
        <f>+'[1]Консолидовани по нивоима'!D37</f>
        <v>1151289.2352198602</v>
      </c>
      <c r="E37" s="23">
        <f>+'[1]Консолидовани по нивоима'!E37</f>
        <v>1122487.1654506503</v>
      </c>
      <c r="F37" s="24">
        <f>+'[1]Консолидовани по нивоима'!F37</f>
        <v>168045.89962417004</v>
      </c>
      <c r="G37" s="24">
        <f>+'[1]Консолидовани по нивоима'!G37</f>
        <v>910544.84000000008</v>
      </c>
      <c r="H37" s="24">
        <f>+'[1]Консолидовани по нивоима'!H37</f>
        <v>27688.118582999999</v>
      </c>
      <c r="I37" s="24">
        <f>+'[1]Консолидовани по нивоима'!I37</f>
        <v>14047.037243479999</v>
      </c>
      <c r="J37" s="24">
        <f>+'[1]Консолидовани по нивоима'!J37</f>
        <v>2161.27</v>
      </c>
      <c r="K37" s="25">
        <f>+'[1]Консолидовани по нивоима'!K37</f>
        <v>0</v>
      </c>
      <c r="L37" s="23">
        <f>+'[1]Консолидовани по нивоима'!L37</f>
        <v>28802.069769209953</v>
      </c>
      <c r="M37" s="37">
        <f>+'[1]Консолидовани по нивоима'!M37</f>
        <v>28374.469769209954</v>
      </c>
      <c r="N37" s="23">
        <f>+'[1]Консолидовани по нивоима'!N37</f>
        <v>427.6</v>
      </c>
      <c r="O37" s="76">
        <f>+'[1]Консолидовани по нивоима'!O37</f>
        <v>0</v>
      </c>
    </row>
    <row r="38" spans="3:15" ht="16.5" customHeight="1" x14ac:dyDescent="0.2">
      <c r="C38" s="29" t="s">
        <v>41</v>
      </c>
      <c r="D38" s="30">
        <f>+'[1]Консолидовани по нивоима'!D38</f>
        <v>872082.32000000007</v>
      </c>
      <c r="E38" s="31">
        <f>+'[1]Консолидовани по нивоима'!E38</f>
        <v>872082.32000000007</v>
      </c>
      <c r="F38" s="32">
        <f>+'[1]Консолидовани по нивоима'!F38</f>
        <v>0</v>
      </c>
      <c r="G38" s="32">
        <f>+'[1]Консолидовани по нивоима'!G38</f>
        <v>872082.32000000007</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8473.661534769999</v>
      </c>
      <c r="E39" s="31">
        <f>+'[1]Консолидовани по нивоима'!E39</f>
        <v>8473.661534769999</v>
      </c>
      <c r="F39" s="32">
        <f>+'[1]Консолидовани по нивоима'!F39</f>
        <v>0</v>
      </c>
      <c r="G39" s="32">
        <f>+'[1]Консолидовани по нивоима'!G39</f>
        <v>0</v>
      </c>
      <c r="H39" s="32">
        <f>+'[1]Консолидовани по нивоима'!H39</f>
        <v>0</v>
      </c>
      <c r="I39" s="32">
        <f>+'[1]Консолидовани по нивоима'!I39</f>
        <v>8473.661534769999</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25670.200090999999</v>
      </c>
      <c r="E40" s="31">
        <f>+'[1]Консолидовани по нивоима'!E40</f>
        <v>25670.200090999999</v>
      </c>
      <c r="F40" s="32">
        <f>+'[1]Консолидовани по нивоима'!F40</f>
        <v>0</v>
      </c>
      <c r="G40" s="32">
        <f>+'[1]Консолидовани по нивоима'!G40</f>
        <v>0</v>
      </c>
      <c r="H40" s="32">
        <f>+'[1]Консолидовани по нивоима'!H40</f>
        <v>25670.200090999999</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196847.96939337999</v>
      </c>
      <c r="E41" s="31">
        <f>+'[1]Консолидовани по нивоима'!E41</f>
        <v>168045.89962417004</v>
      </c>
      <c r="F41" s="32">
        <f>+'[1]Консолидовани по нивоима'!F41</f>
        <v>168045.89962417004</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28802.069769209953</v>
      </c>
      <c r="M41" s="36">
        <f>+'[1]Консолидовани по нивоима'!M41</f>
        <v>28374.469769209954</v>
      </c>
      <c r="N41" s="31">
        <f>+'[1]Консолидовани по нивоима'!N41</f>
        <v>427.6</v>
      </c>
      <c r="O41" s="77">
        <f>+'[1]Консолидовани по нивоима'!O41</f>
        <v>0</v>
      </c>
    </row>
    <row r="42" spans="3:15" ht="16.5" customHeight="1" x14ac:dyDescent="0.2">
      <c r="C42" s="29" t="s">
        <v>45</v>
      </c>
      <c r="D42" s="30">
        <f>+'[1]Консолидовани по нивоима'!D42</f>
        <v>48215.08420071</v>
      </c>
      <c r="E42" s="31">
        <f>+'[1]Консолидовани по нивоима'!E42</f>
        <v>48215.08420071</v>
      </c>
      <c r="F42" s="32">
        <f>+'[1]Консолидовани по нивоима'!F42</f>
        <v>0</v>
      </c>
      <c r="G42" s="32">
        <f>+'[1]Консолидовани по нивоима'!G42</f>
        <v>38462.520000000004</v>
      </c>
      <c r="H42" s="32">
        <f>+'[1]Консолидовани по нивоима'!H42</f>
        <v>2017.9184920000002</v>
      </c>
      <c r="I42" s="32">
        <f>+'[1]Консолидовани по нивоима'!I42</f>
        <v>5573.3757087100003</v>
      </c>
      <c r="J42" s="32">
        <f>+'[1]Консолидовани по нивоима'!J42</f>
        <v>2161.27</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105602.28512443</v>
      </c>
      <c r="E43" s="23">
        <f>+'[1]Консолидовани по нивоима'!E43</f>
        <v>67818.514168029986</v>
      </c>
      <c r="F43" s="24">
        <f>+'[1]Консолидовани по нивоима'!F43</f>
        <v>58843.058672139981</v>
      </c>
      <c r="G43" s="24">
        <f>+'[1]Консолидовани по нивоима'!G43</f>
        <v>1041.4000000000001</v>
      </c>
      <c r="H43" s="24">
        <f>+'[1]Консолидовани по нивоима'!H43</f>
        <v>1709.901787</v>
      </c>
      <c r="I43" s="24">
        <f>+'[1]Консолидовани по нивоима'!I43</f>
        <v>141.91298298999999</v>
      </c>
      <c r="J43" s="24">
        <f>+'[1]Консолидовани по нивоима'!J43</f>
        <v>1.3199999999999998</v>
      </c>
      <c r="K43" s="25">
        <f>+'[1]Консолидовани по нивоима'!K43</f>
        <v>6080.9207258999995</v>
      </c>
      <c r="L43" s="23">
        <f>+'[1]Консолидовани по нивоима'!L43</f>
        <v>37783.770956400003</v>
      </c>
      <c r="M43" s="37">
        <f>+'[1]Консолидовани по нивоима'!M43</f>
        <v>27061.332956400001</v>
      </c>
      <c r="N43" s="23">
        <f>+'[1]Консолидовани по нивоима'!N43</f>
        <v>10722.438</v>
      </c>
      <c r="O43" s="76">
        <f>+'[1]Консолидовани по нивоима'!O43</f>
        <v>0</v>
      </c>
    </row>
    <row r="44" spans="3:15" ht="16.5" customHeight="1" x14ac:dyDescent="0.2">
      <c r="C44" s="21" t="s">
        <v>47</v>
      </c>
      <c r="D44" s="22">
        <f>+'[1]Консолидовани по нивоима'!D44</f>
        <v>427187.7900187099</v>
      </c>
      <c r="E44" s="23">
        <f>+'[1]Консолидовани по нивоима'!E44</f>
        <v>368141.92767390987</v>
      </c>
      <c r="F44" s="24">
        <f>+'[1]Консолидовани по нивоима'!F44</f>
        <v>341366.19555630995</v>
      </c>
      <c r="G44" s="24">
        <f>+'[1]Консолидовани по нивоима'!G44</f>
        <v>2086.1</v>
      </c>
      <c r="H44" s="24">
        <f>+'[1]Консолидовани по нивоима'!H44</f>
        <v>9729.5968599999997</v>
      </c>
      <c r="I44" s="24">
        <f>+'[1]Консолидовани по нивоима'!I44</f>
        <v>810.02585759999999</v>
      </c>
      <c r="J44" s="24">
        <f>+'[1]Консолидовани по нивоима'!J44</f>
        <v>0.1</v>
      </c>
      <c r="K44" s="25">
        <f>+'[1]Консолидовани по нивоима'!K44</f>
        <v>14149.9094</v>
      </c>
      <c r="L44" s="23">
        <f>+'[1]Консолидовани по нивоима'!L44</f>
        <v>59045.862344800007</v>
      </c>
      <c r="M44" s="37">
        <f>+'[1]Консолидовани по нивоима'!M44</f>
        <v>56135.462344800006</v>
      </c>
      <c r="N44" s="23">
        <f>+'[1]Консолидовани по нивоима'!N44</f>
        <v>2910.4</v>
      </c>
      <c r="O44" s="76">
        <f>+'[1]Консолидовани по нивоима'!O44</f>
        <v>0</v>
      </c>
    </row>
    <row r="45" spans="3:15" ht="16.5" customHeight="1" x14ac:dyDescent="0.2">
      <c r="C45" s="21" t="s">
        <v>68</v>
      </c>
      <c r="D45" s="22">
        <f>+'[1]Консолидовани по нивоима'!D45</f>
        <v>19239.400000000001</v>
      </c>
      <c r="E45" s="23">
        <f>+'[1]Консолидовани по нивоима'!E45</f>
        <v>19239.400000000001</v>
      </c>
      <c r="F45" s="24">
        <f>+'[1]Консолидовани по нивоима'!F45</f>
        <v>19239.400000000001</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18934.990950000003</v>
      </c>
      <c r="E46" s="23">
        <f>+'[1]Консолидовани по нивоима'!E46</f>
        <v>18202.190000000002</v>
      </c>
      <c r="F46" s="24">
        <f>+'[1]Консолидовани по нивоима'!F46</f>
        <v>18188.600000000002</v>
      </c>
      <c r="G46" s="24">
        <f>+'[1]Консолидовани по нивоима'!G46</f>
        <v>0</v>
      </c>
      <c r="H46" s="24">
        <f>+'[1]Консолидовани по нивоима'!H46</f>
        <v>0</v>
      </c>
      <c r="I46" s="24">
        <f>+'[1]Консолидовани по нивоима'!I46</f>
        <v>13.59</v>
      </c>
      <c r="J46" s="24">
        <f>+'[1]Консолидовани по нивоима'!J46</f>
        <v>0</v>
      </c>
      <c r="K46" s="25">
        <f>+'[1]Консолидовани по нивоима'!K46</f>
        <v>0</v>
      </c>
      <c r="L46" s="23">
        <f>+'[1]Консолидовани по нивоима'!L46</f>
        <v>732.80094999999994</v>
      </c>
      <c r="M46" s="37">
        <f>+'[1]Консолидовани по нивоима'!M46</f>
        <v>692.80094999999994</v>
      </c>
      <c r="N46" s="23">
        <f>+'[1]Консолидовани по нивоима'!N46</f>
        <v>40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8.8186003267765045E-5</v>
      </c>
      <c r="E48" s="18">
        <f>+'[1]Консолидовани по нивоима'!E48</f>
        <v>20837.973551995936</v>
      </c>
      <c r="F48" s="39">
        <f>+'[1]Консолидовани по нивоима'!F48</f>
        <v>330646.7110299599</v>
      </c>
      <c r="G48" s="39">
        <f>+'[1]Консолидовани по нивоима'!G48</f>
        <v>-134116.97952671989</v>
      </c>
      <c r="H48" s="39">
        <f>+'[1]Консолидовани по нивоима'!H48</f>
        <v>-151309.49443376006</v>
      </c>
      <c r="I48" s="39">
        <f>+'[1]Консолидовани по нивоима'!I48</f>
        <v>3307.6912314300002</v>
      </c>
      <c r="J48" s="39">
        <f>+'[1]Консолидовани по нивоима'!J48</f>
        <v>-3571.1128558599994</v>
      </c>
      <c r="K48" s="19">
        <f>+'[1]Консолидовани по нивоима'!K48</f>
        <v>-24118.841893053999</v>
      </c>
      <c r="L48" s="47">
        <f>+'[1]Консолидовани по нивоима'!L48</f>
        <v>-20837.973463809947</v>
      </c>
      <c r="M48" s="40">
        <f>+'[1]Консолидовани по нивоима'!M48</f>
        <v>-22370.712789899946</v>
      </c>
      <c r="N48" s="18">
        <f>+'[1]Консолидовани по нивоима'!N48</f>
        <v>1532.7393260900008</v>
      </c>
      <c r="O48" s="78">
        <f>+'[1]Консолидовани по нивоима'!O48</f>
        <v>-8.8186003267765045E-5</v>
      </c>
    </row>
    <row r="49" spans="3:17" ht="16.5" customHeight="1" x14ac:dyDescent="0.2">
      <c r="C49" s="21" t="s">
        <v>50</v>
      </c>
      <c r="D49" s="22">
        <f>+'[1]Консолидовани по нивоима'!D49</f>
        <v>511292.228418944</v>
      </c>
      <c r="E49" s="23">
        <f>+'[1]Консолидовани по нивоима'!E49</f>
        <v>445593.427994364</v>
      </c>
      <c r="F49" s="24">
        <f>+'[1]Консолидовани по нивоима'!F49</f>
        <v>32630.468037870047</v>
      </c>
      <c r="G49" s="24">
        <f>+'[1]Консолидовани по нивоима'!G49</f>
        <v>221483.5795267199</v>
      </c>
      <c r="H49" s="24">
        <f>+'[1]Консолидовани по нивоима'!H49</f>
        <v>162707.33746276007</v>
      </c>
      <c r="I49" s="24">
        <f>+'[1]Консолидовани по нивоима'!I49</f>
        <v>675.59114099999988</v>
      </c>
      <c r="J49" s="24">
        <f>+'[1]Консолидовани по нивоима'!J49</f>
        <v>3571.1128558599994</v>
      </c>
      <c r="K49" s="25">
        <f>+'[1]Консолидовани по нивоима'!K49</f>
        <v>24525.338970154</v>
      </c>
      <c r="L49" s="26">
        <f>+'[1]Консолидовани по нивоима'!L49</f>
        <v>65698.800424579997</v>
      </c>
      <c r="M49" s="37">
        <f>+'[1]Консолидовани по нивоима'!M49</f>
        <v>57217.877750669999</v>
      </c>
      <c r="N49" s="23">
        <f>+'[1]Консолидовани по нивоима'!N49</f>
        <v>8480.9226739099995</v>
      </c>
      <c r="O49" s="76">
        <f>+'[1]Консолидовани по нивоима'!O49</f>
        <v>-511292.228418944</v>
      </c>
    </row>
    <row r="50" spans="3:17" ht="16.5" customHeight="1" x14ac:dyDescent="0.2">
      <c r="C50" s="38" t="s">
        <v>51</v>
      </c>
      <c r="D50" s="22">
        <f>+'[1]Консолидовани по нивоима'!D50</f>
        <v>511292.22850713</v>
      </c>
      <c r="E50" s="23">
        <f>+'[1]Консолидовани по нивоима'!E50</f>
        <v>466431.40154635994</v>
      </c>
      <c r="F50" s="24">
        <f>+'[1]Консолидовани по нивоима'!F50</f>
        <v>363277.17906782997</v>
      </c>
      <c r="G50" s="24">
        <f>+'[1]Консолидовани по нивоима'!G50</f>
        <v>87366.599999999991</v>
      </c>
      <c r="H50" s="24">
        <f>+'[1]Консолидовани по нивоима'!H50</f>
        <v>11397.843029</v>
      </c>
      <c r="I50" s="24">
        <f>+'[1]Консолидовани по нивоима'!I50</f>
        <v>3983.2823724300001</v>
      </c>
      <c r="J50" s="24">
        <f>+'[1]Консолидовани по нивоима'!J50</f>
        <v>0</v>
      </c>
      <c r="K50" s="25">
        <f>+'[1]Консолидовани по нивоима'!K50</f>
        <v>406.49707710000001</v>
      </c>
      <c r="L50" s="26">
        <f>+'[1]Консолидовани по нивоима'!L50</f>
        <v>44860.826960770049</v>
      </c>
      <c r="M50" s="37">
        <f>+'[1]Консолидовани по нивоима'!M50</f>
        <v>34847.164960770053</v>
      </c>
      <c r="N50" s="23">
        <f>+'[1]Консолидовани по нивоима'!N50</f>
        <v>10013.662</v>
      </c>
      <c r="O50" s="76">
        <f>+'[1]Консолидовани по нивоима'!O50</f>
        <v>-511292.22850713</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-73466.855288546998</v>
      </c>
      <c r="E52" s="18">
        <f>+'[1]Консолидовани по нивоима'!E52</f>
        <v>-84647.6140892072</v>
      </c>
      <c r="F52" s="39">
        <f>+'[1]Консолидовани по нивоима'!F52</f>
        <v>-77579.076469320687</v>
      </c>
      <c r="G52" s="39">
        <f>+'[1]Консолидовани по нивоима'!G52</f>
        <v>-7944.5869732800784</v>
      </c>
      <c r="H52" s="39">
        <f>+'[1]Консолидовани по нивоима'!H52</f>
        <v>-2741.6659917600518</v>
      </c>
      <c r="I52" s="39">
        <f>+'[1]Консолидовани по нивоима'!I52</f>
        <v>1587.438680779996</v>
      </c>
      <c r="J52" s="39">
        <f>+'[1]Консолидовани по нивоима'!J52</f>
        <v>645.90885585999786</v>
      </c>
      <c r="K52" s="19">
        <f>+'[1]Консолидовани по нивоима'!K52</f>
        <v>1384.3678085140061</v>
      </c>
      <c r="L52" s="47">
        <f>+'[1]Консолидовани по нивоима'!L52</f>
        <v>11180.758800659867</v>
      </c>
      <c r="M52" s="40">
        <f>+'[1]Консолидовани по нивоима'!M52</f>
        <v>9219.2588006599108</v>
      </c>
      <c r="N52" s="18">
        <f>+'[1]Консолидовани по нивоима'!N52</f>
        <v>1961.5000000000036</v>
      </c>
      <c r="O52" s="78">
        <f>+'[1]Консолидовани по нивоима'!O52</f>
        <v>8.8186003267765045E-5</v>
      </c>
      <c r="Q52" s="2"/>
    </row>
    <row r="53" spans="3:17" ht="16.5" customHeight="1" x14ac:dyDescent="0.2">
      <c r="C53" s="46" t="s">
        <v>71</v>
      </c>
      <c r="D53" s="17">
        <f>+'[1]Консолидовани по нивоима'!D53</f>
        <v>67746.584306134202</v>
      </c>
      <c r="E53" s="18">
        <f>+'[1]Консолидовани по нивоима'!E53</f>
        <v>56560.869325234002</v>
      </c>
      <c r="F53" s="39">
        <f>+'[1]Консолидовани по нивоима'!F53</f>
        <v>63429.860507120524</v>
      </c>
      <c r="G53" s="39">
        <f>+'[1]Консолидовани по нивоима'!G53</f>
        <v>-7913.4969732800782</v>
      </c>
      <c r="H53" s="39">
        <f>+'[1]Консолидовани по нивоима'!H53</f>
        <v>-2639.079553760052</v>
      </c>
      <c r="I53" s="39">
        <f>+'[1]Консолидовани по нивоима'!I53</f>
        <v>1587.468680779996</v>
      </c>
      <c r="J53" s="39">
        <f>+'[1]Консолидовани по нивоима'!J53</f>
        <v>645.90885585999786</v>
      </c>
      <c r="K53" s="19">
        <f>+'[1]Консолидовани по нивоима'!K53</f>
        <v>1450.207808514006</v>
      </c>
      <c r="L53" s="47">
        <f>+'[1]Консолидовани по нивоима'!L53</f>
        <v>11556.557980899868</v>
      </c>
      <c r="M53" s="40">
        <f>+'[1]Консолидовани по нивоима'!M53</f>
        <v>9561.0579808999119</v>
      </c>
      <c r="N53" s="18">
        <f>+'[1]Консолидовани по нивоима'!N53</f>
        <v>1624.6570000000036</v>
      </c>
      <c r="O53" s="78">
        <f>+'[1]Консолидовани по нивоима'!O53</f>
        <v>8.8186003267765045E-5</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437381.89870341</v>
      </c>
      <c r="E56" s="18">
        <f>+'[1]Консолидовани по нивоима'!E56</f>
        <v>423991.06878068997</v>
      </c>
      <c r="F56" s="39">
        <f>+'[1]Консолидовани по нивоима'!F56</f>
        <v>405595.53178068995</v>
      </c>
      <c r="G56" s="39">
        <f>+'[1]Консолидовани по нивоима'!G56</f>
        <v>479.96</v>
      </c>
      <c r="H56" s="39">
        <f>+'[1]Консолидовани по нивоима'!H56</f>
        <v>50.777000000000001</v>
      </c>
      <c r="I56" s="39">
        <f>+'[1]Консолидовани по нивоима'!I56</f>
        <v>0</v>
      </c>
      <c r="J56" s="39">
        <f>+'[1]Консолидовани по нивоима'!J56</f>
        <v>0</v>
      </c>
      <c r="K56" s="19">
        <f>+'[1]Консолидовани по нивоима'!K56</f>
        <v>17864.8</v>
      </c>
      <c r="L56" s="47">
        <f>+'[1]Консолидовани по нивоима'!L56</f>
        <v>13390.82992272</v>
      </c>
      <c r="M56" s="47">
        <f>+'[1]Консолидовани по нивоима'!M56</f>
        <v>12840.529922720001</v>
      </c>
      <c r="N56" s="18">
        <f>+'[1]Консолидовани по нивоима'!N56</f>
        <v>550.29999999999995</v>
      </c>
      <c r="O56" s="78">
        <f>+'[1]Консолидовани по нивоима'!O56</f>
        <v>0</v>
      </c>
    </row>
    <row r="57" spans="3:17" ht="16.5" customHeight="1" x14ac:dyDescent="0.2">
      <c r="C57" s="38" t="s">
        <v>73</v>
      </c>
      <c r="D57" s="22">
        <f>+'[1]Консолидовани по нивоима'!D57</f>
        <v>3774.5261538799996</v>
      </c>
      <c r="E57" s="23">
        <f>+'[1]Консолидовани по нивоима'!E57</f>
        <v>3576.3516929599996</v>
      </c>
      <c r="F57" s="24">
        <f>+'[1]Консолидовани по нивоима'!F57</f>
        <v>3114.1316929599998</v>
      </c>
      <c r="G57" s="24">
        <f>+'[1]Консолидовани по нивоима'!G57</f>
        <v>462.21999999999997</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198.17446092</v>
      </c>
      <c r="M57" s="26">
        <f>+'[1]Консолидовани по нивоима'!M57</f>
        <v>25.774460919999999</v>
      </c>
      <c r="N57" s="23">
        <f>+'[1]Консолидовани по нивоима'!N57</f>
        <v>172.4</v>
      </c>
      <c r="O57" s="76">
        <f>+'[1]Консолидовани по нивоима'!O57</f>
        <v>0</v>
      </c>
    </row>
    <row r="58" spans="3:17" ht="16.5" customHeight="1" x14ac:dyDescent="0.2">
      <c r="C58" s="38" t="s">
        <v>55</v>
      </c>
      <c r="D58" s="22">
        <f>+'[1]Консолидовани по нивоима'!D58</f>
        <v>17082.117000000002</v>
      </c>
      <c r="E58" s="23">
        <f>+'[1]Консолидовани по нивоима'!E58</f>
        <v>16890.217000000001</v>
      </c>
      <c r="F58" s="24">
        <f>+'[1]Консолидовани по нивоима'!F58</f>
        <v>16812.900000000001</v>
      </c>
      <c r="G58" s="24">
        <f>+'[1]Консолидовани по нивоима'!G58</f>
        <v>17.739999999999998</v>
      </c>
      <c r="H58" s="24">
        <f>+'[1]Консолидовани по нивоима'!H58</f>
        <v>50.777000000000001</v>
      </c>
      <c r="I58" s="24">
        <f>+'[1]Консолидовани по нивоима'!I58</f>
        <v>0</v>
      </c>
      <c r="J58" s="24">
        <f>+'[1]Консолидовани по нивоима'!J58</f>
        <v>0</v>
      </c>
      <c r="K58" s="25">
        <f>+'[1]Консолидовани по нивоима'!K58</f>
        <v>8.7999999999999989</v>
      </c>
      <c r="L58" s="26">
        <f>+'[1]Консолидовани по нивоима'!L58</f>
        <v>191.9</v>
      </c>
      <c r="M58" s="26">
        <f>+'[1]Консолидовани по нивоима'!M58</f>
        <v>0</v>
      </c>
      <c r="N58" s="23">
        <f>+'[1]Консолидовани по нивоима'!N58</f>
        <v>191.9</v>
      </c>
      <c r="O58" s="76">
        <f>+'[1]Консолидовани по нивоима'!O58</f>
        <v>0</v>
      </c>
    </row>
    <row r="59" spans="3:17" ht="16.5" customHeight="1" x14ac:dyDescent="0.2">
      <c r="C59" s="38" t="s">
        <v>56</v>
      </c>
      <c r="D59" s="22">
        <f>+'[1]Консолидовани по нивоима'!D59</f>
        <v>300261.63148258999</v>
      </c>
      <c r="E59" s="23">
        <f>+'[1]Консолидовани по нивоима'!E59</f>
        <v>287341.80008772999</v>
      </c>
      <c r="F59" s="24">
        <f>+'[1]Консолидовани по нивоима'!F59</f>
        <v>269485.80008772999</v>
      </c>
      <c r="G59" s="24">
        <f>+'[1]Консолидовани по нивоима'!G59</f>
        <v>0</v>
      </c>
      <c r="H59" s="24">
        <f>+'[1]Консолидовани по нивоима'!H59</f>
        <v>0</v>
      </c>
      <c r="I59" s="24">
        <f>+'[1]Консолидовани по нивоима'!I59</f>
        <v>0</v>
      </c>
      <c r="J59" s="24">
        <f>+'[1]Консолидовани по нивоима'!J59</f>
        <v>0</v>
      </c>
      <c r="K59" s="25">
        <f>+'[1]Консолидовани по нивоима'!K59</f>
        <v>17856</v>
      </c>
      <c r="L59" s="26">
        <f>+'[1]Консолидовани по нивоима'!L59</f>
        <v>12919.831394860001</v>
      </c>
      <c r="M59" s="26">
        <f>+'[1]Консолидовани по нивоима'!M59</f>
        <v>12733.831394860001</v>
      </c>
      <c r="N59" s="23">
        <f>+'[1]Консолидовани по нивоима'!N59</f>
        <v>186</v>
      </c>
      <c r="O59" s="76">
        <f>+'[1]Консолидовани по нивоима'!O59</f>
        <v>0</v>
      </c>
    </row>
    <row r="60" spans="3:17" ht="16.5" customHeight="1" x14ac:dyDescent="0.2">
      <c r="C60" s="38" t="s">
        <v>57</v>
      </c>
      <c r="D60" s="22">
        <f>+'[1]Консолидовани по нивоима'!D60</f>
        <v>116263.62406693998</v>
      </c>
      <c r="E60" s="23">
        <f>+'[1]Консолидовани по нивоима'!E60</f>
        <v>116182.69999999998</v>
      </c>
      <c r="F60" s="24">
        <f>+'[1]Консолидовани по нивоима'!F60</f>
        <v>116182.69999999998</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80.924066940000003</v>
      </c>
      <c r="M60" s="26">
        <f>+'[1]Консолидовани по нивоима'!M60</f>
        <v>80.924066940000003</v>
      </c>
      <c r="N60" s="23">
        <f>+'[1]Консолидовани по нивоима'!N60</f>
        <v>0</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396681.33681945002</v>
      </c>
      <c r="E62" s="18">
        <f>+'[1]Консолидовани по нивоима'!E62</f>
        <v>389293.79466975998</v>
      </c>
      <c r="F62" s="39">
        <f>+'[1]Консолидовани по нивоима'!F62</f>
        <v>372686.55166976003</v>
      </c>
      <c r="G62" s="39">
        <f>+'[1]Консолидовани по нивоима'!G62</f>
        <v>0</v>
      </c>
      <c r="H62" s="39">
        <f>+'[1]Консолидовани по нивоима'!H62</f>
        <v>88.942999999999998</v>
      </c>
      <c r="I62" s="39">
        <f>+'[1]Консолидовани по нивоима'!I62</f>
        <v>0</v>
      </c>
      <c r="J62" s="39">
        <f>+'[1]Консолидовани по нивоима'!J62</f>
        <v>0</v>
      </c>
      <c r="K62" s="19">
        <f>+'[1]Консолидовани по нивоима'!K62</f>
        <v>16518.3</v>
      </c>
      <c r="L62" s="47">
        <f>+'[1]Консолидовани по нивоима'!L62</f>
        <v>7387.5421496900008</v>
      </c>
      <c r="M62" s="47">
        <f>+'[1]Консолидовани по нивоима'!M62</f>
        <v>6599.0421496900008</v>
      </c>
      <c r="N62" s="18">
        <f>+'[1]Консолидовани по нивоима'!N62</f>
        <v>788.5</v>
      </c>
      <c r="O62" s="78">
        <f>+'[1]Консолидовани по нивоима'!O62</f>
        <v>0</v>
      </c>
    </row>
    <row r="63" spans="3:17" ht="16.5" customHeight="1" x14ac:dyDescent="0.2">
      <c r="C63" s="38" t="s">
        <v>59</v>
      </c>
      <c r="D63" s="22">
        <f>+'[1]Консолидовани по нивоима'!D63</f>
        <v>257818.32613616</v>
      </c>
      <c r="E63" s="23">
        <f>+'[1]Консолидовани по нивоима'!E63</f>
        <v>253123.39466975999</v>
      </c>
      <c r="F63" s="24">
        <f>+'[1]Консолидовани по нивоима'!F63</f>
        <v>236516.15166976</v>
      </c>
      <c r="G63" s="24">
        <f>+'[1]Консолидовани по нивоима'!G63</f>
        <v>0</v>
      </c>
      <c r="H63" s="24">
        <f>+'[1]Консолидовани по нивоима'!H63</f>
        <v>88.942999999999998</v>
      </c>
      <c r="I63" s="24">
        <f>+'[1]Консолидовани по нивоима'!I63</f>
        <v>0</v>
      </c>
      <c r="J63" s="24">
        <f>+'[1]Консолидовани по нивоима'!J63</f>
        <v>0</v>
      </c>
      <c r="K63" s="25">
        <f>+'[1]Консолидовани по нивоима'!K63</f>
        <v>16518.3</v>
      </c>
      <c r="L63" s="26">
        <f>+'[1]Консолидовани по нивоима'!L63</f>
        <v>4694.9314664000003</v>
      </c>
      <c r="M63" s="26">
        <f>+'[1]Консолидовани по нивоима'!M63</f>
        <v>3906.4314664000003</v>
      </c>
      <c r="N63" s="23">
        <f>+'[1]Консолидовани по нивоима'!N63</f>
        <v>788.5</v>
      </c>
      <c r="O63" s="76">
        <f>+'[1]Консолидовани по нивоима'!O63</f>
        <v>0</v>
      </c>
    </row>
    <row r="64" spans="3:17" ht="16.5" customHeight="1" x14ac:dyDescent="0.2">
      <c r="C64" s="38" t="s">
        <v>60</v>
      </c>
      <c r="D64" s="22">
        <f>+'[1]Консолидовани по нивоима'!D64</f>
        <v>137580.81068329001</v>
      </c>
      <c r="E64" s="23">
        <f>+'[1]Консолидовани по нивоима'!E64</f>
        <v>134888.20000000001</v>
      </c>
      <c r="F64" s="24">
        <f>+'[1]Консолидовани по нивоима'!F64</f>
        <v>134888.20000000001</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2692.6106832900005</v>
      </c>
      <c r="M64" s="26">
        <f>+'[1]Консолидовани по нивоима'!M64</f>
        <v>2692.6106832900005</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1282.2</v>
      </c>
      <c r="E65" s="23">
        <f>+'[1]Консолидовани по нивоима'!E65</f>
        <v>1282.2</v>
      </c>
      <c r="F65" s="24">
        <f>+'[1]Консолидовани по нивоима'!F65</f>
        <v>1282.2</v>
      </c>
      <c r="G65" s="24">
        <f>+'[1]Консолидовани по нивоима'!G65</f>
        <v>0</v>
      </c>
      <c r="H65" s="24">
        <f>+'[1]Консолидовани по нивоима'!H65</f>
        <v>0</v>
      </c>
      <c r="I65" s="24">
        <f>+'[1]Консолидовани по нивоима'!I65</f>
        <v>0</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-32766.293404587021</v>
      </c>
      <c r="E67" s="18">
        <f>+'[1]Консолидовани по нивоима'!E67</f>
        <v>-49950.339978277218</v>
      </c>
      <c r="F67" s="62">
        <f>+'[1]Консолидовани по нивоима'!F67</f>
        <v>-44670.096358390758</v>
      </c>
      <c r="G67" s="39">
        <f>+'[1]Консолидовани по нивоима'!G67</f>
        <v>-7464.6269732800783</v>
      </c>
      <c r="H67" s="39">
        <f>+'[1]Консолидовани по нивоима'!H67</f>
        <v>-2779.831991760052</v>
      </c>
      <c r="I67" s="39">
        <f>+'[1]Консолидовани по нивоима'!I67</f>
        <v>1587.438680779996</v>
      </c>
      <c r="J67" s="39">
        <f>+'[1]Консолидовани по нивоима'!J67</f>
        <v>645.90885585999786</v>
      </c>
      <c r="K67" s="19">
        <f>+'[1]Консолидовани по нивоима'!K67</f>
        <v>2730.8678085140054</v>
      </c>
      <c r="L67" s="47">
        <f>+'[1]Консолидовани по нивоима'!L67</f>
        <v>17184.046573689866</v>
      </c>
      <c r="M67" s="47">
        <f>+'[1]Консолидовани по нивоима'!M67</f>
        <v>15460.74657368991</v>
      </c>
      <c r="N67" s="18">
        <f>+'[1]Консолидовани по нивоима'!N67</f>
        <v>1723.3000000000038</v>
      </c>
      <c r="O67" s="78">
        <f>+'[1]Консолидовани по нивоима'!O67</f>
        <v>0</v>
      </c>
    </row>
    <row r="68" spans="3:15" ht="16.5" customHeight="1" thickBot="1" x14ac:dyDescent="0.25">
      <c r="C68" s="63" t="s">
        <v>63</v>
      </c>
      <c r="D68" s="64">
        <f>+'[1]Консолидовани по нивоима'!D68</f>
        <v>73466.855288546998</v>
      </c>
      <c r="E68" s="65">
        <f>+'[1]Консолидовани по нивоима'!E68</f>
        <v>84647.6140892072</v>
      </c>
      <c r="F68" s="66">
        <f>+'[1]Консолидовани по нивоима'!F68</f>
        <v>77579.076469320687</v>
      </c>
      <c r="G68" s="66">
        <f>+'[1]Консолидовани по нивоима'!G68</f>
        <v>7944.5869732800784</v>
      </c>
      <c r="H68" s="66">
        <f>+'[1]Консолидовани по нивоима'!H68</f>
        <v>2741.6659917600518</v>
      </c>
      <c r="I68" s="66">
        <f>+'[1]Консолидовани по нивоима'!I68</f>
        <v>-1587.438680779996</v>
      </c>
      <c r="J68" s="66">
        <f>+'[1]Консолидовани по нивоима'!J68</f>
        <v>-645.90885585999786</v>
      </c>
      <c r="K68" s="67">
        <f>+'[1]Консолидовани по нивоима'!K68</f>
        <v>-1384.3678085140054</v>
      </c>
      <c r="L68" s="68">
        <f>+'[1]Консолидовани по нивоима'!L68</f>
        <v>-11180.758800659867</v>
      </c>
      <c r="M68" s="68">
        <f>+'[1]Консолидовани по нивоима'!M68</f>
        <v>-9219.2588006599108</v>
      </c>
      <c r="N68" s="65">
        <f>+'[1]Консолидовани по нивоима'!N68</f>
        <v>-1961.5000000000039</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2025-12-03T11:55:39Z</dcterms:modified>
</cp:coreProperties>
</file>