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5440" windowHeight="15390"/>
  </bookViews>
  <sheets>
    <sheet name="Consolidated General Government" sheetId="9" r:id="rId1"/>
    <sheet name="Graph" sheetId="11" r:id="rId2"/>
    <sheet name="in % of GDP" sheetId="12" r:id="rId3"/>
  </sheets>
  <externalReferences>
    <externalReference r:id="rId4"/>
  </externalReferences>
  <definedNames>
    <definedName name="_xlnm.Print_Area" localSheetId="0">'Consolidated General Government'!$B$3:$IW$62</definedName>
    <definedName name="_xlnm.Print_Area" localSheetId="2">'in % of GDP'!$B$3:$S$62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55" i="12" l="1"/>
  <c r="R55" i="12"/>
  <c r="Q55" i="12"/>
  <c r="P55" i="12"/>
  <c r="O55" i="12"/>
  <c r="N55" i="12"/>
  <c r="M55" i="12"/>
  <c r="L55" i="12"/>
  <c r="K55" i="12"/>
  <c r="J55" i="12"/>
  <c r="I55" i="12"/>
  <c r="H55" i="12"/>
  <c r="G55" i="12"/>
  <c r="F55" i="12"/>
  <c r="E55" i="12"/>
  <c r="D55" i="12"/>
  <c r="C55" i="12"/>
  <c r="S54" i="12"/>
  <c r="R54" i="12"/>
  <c r="Q54" i="12"/>
  <c r="P54" i="12"/>
  <c r="O54" i="12"/>
  <c r="N54" i="12"/>
  <c r="M54" i="12"/>
  <c r="L54" i="12"/>
  <c r="K54" i="12"/>
  <c r="J54" i="12"/>
  <c r="I54" i="12"/>
  <c r="H54" i="12"/>
  <c r="G54" i="12"/>
  <c r="F54" i="12"/>
  <c r="E54" i="12"/>
  <c r="D54" i="12"/>
  <c r="C54" i="12"/>
  <c r="S53" i="12"/>
  <c r="R53" i="12"/>
  <c r="Q53" i="12"/>
  <c r="P53" i="12"/>
  <c r="O53" i="12"/>
  <c r="N53" i="12"/>
  <c r="M53" i="12"/>
  <c r="L53" i="12"/>
  <c r="K53" i="12"/>
  <c r="J53" i="12"/>
  <c r="I53" i="12"/>
  <c r="H53" i="12"/>
  <c r="G53" i="12"/>
  <c r="F53" i="12"/>
  <c r="E53" i="12"/>
  <c r="D53" i="12"/>
  <c r="C53" i="12"/>
  <c r="S52" i="12"/>
  <c r="R52" i="12"/>
  <c r="Q52" i="12"/>
  <c r="P52" i="12"/>
  <c r="O52" i="12"/>
  <c r="N52" i="12"/>
  <c r="M52" i="12"/>
  <c r="L52" i="12"/>
  <c r="K52" i="12"/>
  <c r="J52" i="12"/>
  <c r="I52" i="12"/>
  <c r="H52" i="12"/>
  <c r="G52" i="12"/>
  <c r="F52" i="12"/>
  <c r="E52" i="12"/>
  <c r="D52" i="12"/>
  <c r="C52" i="12"/>
  <c r="S50" i="12"/>
  <c r="R50" i="12"/>
  <c r="Q50" i="12"/>
  <c r="P50" i="12"/>
  <c r="O50" i="12"/>
  <c r="N50" i="12"/>
  <c r="M50" i="12"/>
  <c r="L50" i="12"/>
  <c r="K50" i="12"/>
  <c r="J50" i="12"/>
  <c r="I50" i="12"/>
  <c r="H50" i="12"/>
  <c r="G50" i="12"/>
  <c r="F50" i="12"/>
  <c r="E50" i="12"/>
  <c r="D50" i="12"/>
  <c r="C50" i="12"/>
  <c r="S49" i="12"/>
  <c r="R49" i="12"/>
  <c r="Q49" i="12"/>
  <c r="P49" i="12"/>
  <c r="O49" i="12"/>
  <c r="N49" i="12"/>
  <c r="M49" i="12"/>
  <c r="L49" i="12"/>
  <c r="K49" i="12"/>
  <c r="J49" i="12"/>
  <c r="I49" i="12"/>
  <c r="H49" i="12"/>
  <c r="G49" i="12"/>
  <c r="F49" i="12"/>
  <c r="E49" i="12"/>
  <c r="D49" i="12"/>
  <c r="C49" i="12"/>
  <c r="S48" i="12"/>
  <c r="R48" i="12"/>
  <c r="Q48" i="12"/>
  <c r="P48" i="12"/>
  <c r="O48" i="12"/>
  <c r="N48" i="12"/>
  <c r="M48" i="12"/>
  <c r="L48" i="12"/>
  <c r="K48" i="12"/>
  <c r="J48" i="12"/>
  <c r="I48" i="12"/>
  <c r="H48" i="12"/>
  <c r="G48" i="12"/>
  <c r="F48" i="12"/>
  <c r="E48" i="12"/>
  <c r="D48" i="12"/>
  <c r="C48" i="12"/>
  <c r="S47" i="12"/>
  <c r="R47" i="12"/>
  <c r="Q47" i="12"/>
  <c r="P47" i="12"/>
  <c r="O47" i="12"/>
  <c r="N47" i="12"/>
  <c r="M47" i="12"/>
  <c r="L47" i="12"/>
  <c r="K47" i="12"/>
  <c r="J47" i="12"/>
  <c r="I47" i="12"/>
  <c r="H47" i="12"/>
  <c r="G47" i="12"/>
  <c r="F47" i="12"/>
  <c r="E47" i="12"/>
  <c r="D47" i="12"/>
  <c r="C47" i="12"/>
  <c r="S46" i="12"/>
  <c r="R46" i="12"/>
  <c r="Q46" i="12"/>
  <c r="P46" i="12"/>
  <c r="O46" i="12"/>
  <c r="N46" i="12"/>
  <c r="M46" i="12"/>
  <c r="L46" i="12"/>
  <c r="K46" i="12"/>
  <c r="J46" i="12"/>
  <c r="I46" i="12"/>
  <c r="H46" i="12"/>
  <c r="G46" i="12"/>
  <c r="F46" i="12"/>
  <c r="E46" i="12"/>
  <c r="D46" i="12"/>
  <c r="C46" i="12"/>
  <c r="S44" i="12"/>
  <c r="R44" i="12"/>
  <c r="Q44" i="12"/>
  <c r="P44" i="12"/>
  <c r="O44" i="12"/>
  <c r="N44" i="12"/>
  <c r="M44" i="12"/>
  <c r="L44" i="12"/>
  <c r="K44" i="12"/>
  <c r="J44" i="12"/>
  <c r="I44" i="12"/>
  <c r="H44" i="12"/>
  <c r="G44" i="12"/>
  <c r="F44" i="12"/>
  <c r="E44" i="12"/>
  <c r="D44" i="12"/>
  <c r="C44" i="12"/>
  <c r="S43" i="12"/>
  <c r="R43" i="12"/>
  <c r="Q43" i="12"/>
  <c r="P43" i="12"/>
  <c r="O43" i="12"/>
  <c r="N43" i="12"/>
  <c r="M43" i="12"/>
  <c r="L43" i="12"/>
  <c r="K43" i="12"/>
  <c r="J43" i="12"/>
  <c r="I43" i="12"/>
  <c r="H43" i="12"/>
  <c r="G43" i="12"/>
  <c r="F43" i="12"/>
  <c r="E43" i="12"/>
  <c r="D43" i="12"/>
  <c r="C43" i="12"/>
  <c r="S42" i="12"/>
  <c r="R42" i="12"/>
  <c r="Q42" i="12"/>
  <c r="P42" i="12"/>
  <c r="O42" i="12"/>
  <c r="N42" i="12"/>
  <c r="M42" i="12"/>
  <c r="L42" i="12"/>
  <c r="K42" i="12"/>
  <c r="J42" i="12"/>
  <c r="I42" i="12"/>
  <c r="H42" i="12"/>
  <c r="G42" i="12"/>
  <c r="F42" i="12"/>
  <c r="E42" i="12"/>
  <c r="D42" i="12"/>
  <c r="C42" i="12"/>
  <c r="S41" i="12"/>
  <c r="R41" i="12"/>
  <c r="Q41" i="12"/>
  <c r="P41" i="12"/>
  <c r="O41" i="12"/>
  <c r="N41" i="12"/>
  <c r="M41" i="12"/>
  <c r="L41" i="12"/>
  <c r="K41" i="12"/>
  <c r="J41" i="12"/>
  <c r="I41" i="12"/>
  <c r="H41" i="12"/>
  <c r="G41" i="12"/>
  <c r="F41" i="12"/>
  <c r="E41" i="12"/>
  <c r="D41" i="12"/>
  <c r="C41" i="12"/>
  <c r="S40" i="12"/>
  <c r="R40" i="12"/>
  <c r="Q40" i="12"/>
  <c r="P40" i="12"/>
  <c r="O40" i="12"/>
  <c r="N40" i="12"/>
  <c r="M40" i="12"/>
  <c r="L40" i="12"/>
  <c r="K40" i="12"/>
  <c r="J40" i="12"/>
  <c r="I40" i="12"/>
  <c r="H40" i="12"/>
  <c r="G40" i="12"/>
  <c r="F40" i="12"/>
  <c r="E40" i="12"/>
  <c r="D40" i="12"/>
  <c r="C40" i="12"/>
  <c r="S39" i="12"/>
  <c r="R39" i="12"/>
  <c r="Q39" i="12"/>
  <c r="P39" i="12"/>
  <c r="O39" i="12"/>
  <c r="N39" i="12"/>
  <c r="M39" i="12"/>
  <c r="L39" i="12"/>
  <c r="K39" i="12"/>
  <c r="J39" i="12"/>
  <c r="I39" i="12"/>
  <c r="H39" i="12"/>
  <c r="G39" i="12"/>
  <c r="F39" i="12"/>
  <c r="E39" i="12"/>
  <c r="D39" i="12"/>
  <c r="C39" i="12"/>
  <c r="S38" i="12"/>
  <c r="R38" i="12"/>
  <c r="Q38" i="12"/>
  <c r="P38" i="12"/>
  <c r="O38" i="12"/>
  <c r="N38" i="12"/>
  <c r="M38" i="12"/>
  <c r="L38" i="12"/>
  <c r="K38" i="12"/>
  <c r="J38" i="12"/>
  <c r="I38" i="12"/>
  <c r="H38" i="12"/>
  <c r="G38" i="12"/>
  <c r="F38" i="12"/>
  <c r="E38" i="12"/>
  <c r="D38" i="12"/>
  <c r="C38" i="12"/>
  <c r="S37" i="12"/>
  <c r="R37" i="12"/>
  <c r="Q37" i="12"/>
  <c r="P37" i="12"/>
  <c r="O37" i="12"/>
  <c r="N37" i="12"/>
  <c r="M37" i="12"/>
  <c r="L37" i="12"/>
  <c r="K37" i="12"/>
  <c r="J37" i="12"/>
  <c r="I37" i="12"/>
  <c r="H37" i="12"/>
  <c r="G37" i="12"/>
  <c r="F37" i="12"/>
  <c r="E37" i="12"/>
  <c r="D37" i="12"/>
  <c r="C37" i="12"/>
  <c r="S36" i="12"/>
  <c r="R36" i="12"/>
  <c r="Q36" i="12"/>
  <c r="P36" i="12"/>
  <c r="O36" i="12"/>
  <c r="N36" i="12"/>
  <c r="M36" i="12"/>
  <c r="L36" i="12"/>
  <c r="K36" i="12"/>
  <c r="J36" i="12"/>
  <c r="I36" i="12"/>
  <c r="H36" i="12"/>
  <c r="G36" i="12"/>
  <c r="F36" i="12"/>
  <c r="E36" i="12"/>
  <c r="D36" i="12"/>
  <c r="C36" i="12"/>
  <c r="S35" i="12"/>
  <c r="R35" i="12"/>
  <c r="Q35" i="12"/>
  <c r="P35" i="12"/>
  <c r="O35" i="12"/>
  <c r="N35" i="12"/>
  <c r="M35" i="12"/>
  <c r="L35" i="12"/>
  <c r="K35" i="12"/>
  <c r="J35" i="12"/>
  <c r="I35" i="12"/>
  <c r="H35" i="12"/>
  <c r="G35" i="12"/>
  <c r="F35" i="12"/>
  <c r="E35" i="12"/>
  <c r="D35" i="12"/>
  <c r="C35" i="12"/>
  <c r="S34" i="12"/>
  <c r="R34" i="12"/>
  <c r="Q34" i="12"/>
  <c r="P34" i="12"/>
  <c r="O34" i="12"/>
  <c r="N34" i="12"/>
  <c r="M34" i="12"/>
  <c r="L34" i="12"/>
  <c r="K34" i="12"/>
  <c r="J34" i="12"/>
  <c r="I34" i="12"/>
  <c r="H34" i="12"/>
  <c r="G34" i="12"/>
  <c r="F34" i="12"/>
  <c r="E34" i="12"/>
  <c r="D34" i="12"/>
  <c r="C34" i="12"/>
  <c r="S33" i="12"/>
  <c r="R33" i="12"/>
  <c r="Q33" i="12"/>
  <c r="P33" i="12"/>
  <c r="O33" i="12"/>
  <c r="N33" i="12"/>
  <c r="M33" i="12"/>
  <c r="L33" i="12"/>
  <c r="K33" i="12"/>
  <c r="J33" i="12"/>
  <c r="I33" i="12"/>
  <c r="H33" i="12"/>
  <c r="G33" i="12"/>
  <c r="F33" i="12"/>
  <c r="E33" i="12"/>
  <c r="D33" i="12"/>
  <c r="C33" i="12"/>
  <c r="S32" i="12"/>
  <c r="R32" i="12"/>
  <c r="Q32" i="12"/>
  <c r="P32" i="12"/>
  <c r="O32" i="12"/>
  <c r="N32" i="12"/>
  <c r="M32" i="12"/>
  <c r="L32" i="12"/>
  <c r="K32" i="12"/>
  <c r="J32" i="12"/>
  <c r="I32" i="12"/>
  <c r="H32" i="12"/>
  <c r="G32" i="12"/>
  <c r="F32" i="12"/>
  <c r="E32" i="12"/>
  <c r="D32" i="12"/>
  <c r="C32" i="12"/>
  <c r="S31" i="12"/>
  <c r="R31" i="12"/>
  <c r="Q31" i="12"/>
  <c r="P31" i="12"/>
  <c r="O31" i="12"/>
  <c r="N31" i="12"/>
  <c r="M31" i="12"/>
  <c r="L31" i="12"/>
  <c r="K31" i="12"/>
  <c r="J31" i="12"/>
  <c r="I31" i="12"/>
  <c r="H31" i="12"/>
  <c r="G31" i="12"/>
  <c r="F31" i="12"/>
  <c r="E31" i="12"/>
  <c r="D31" i="12"/>
  <c r="C31" i="12"/>
  <c r="S30" i="12"/>
  <c r="R30" i="12"/>
  <c r="Q30" i="12"/>
  <c r="P30" i="12"/>
  <c r="O30" i="12"/>
  <c r="N30" i="12"/>
  <c r="M30" i="12"/>
  <c r="L30" i="12"/>
  <c r="K30" i="12"/>
  <c r="J30" i="12"/>
  <c r="I30" i="12"/>
  <c r="H30" i="12"/>
  <c r="G30" i="12"/>
  <c r="F30" i="12"/>
  <c r="E30" i="12"/>
  <c r="D30" i="12"/>
  <c r="C30" i="12"/>
  <c r="S29" i="12"/>
  <c r="R29" i="12"/>
  <c r="Q29" i="12"/>
  <c r="P29" i="12"/>
  <c r="O29" i="12"/>
  <c r="N29" i="12"/>
  <c r="M29" i="12"/>
  <c r="L29" i="12"/>
  <c r="K29" i="12"/>
  <c r="J29" i="12"/>
  <c r="I29" i="12"/>
  <c r="H29" i="12"/>
  <c r="G29" i="12"/>
  <c r="F29" i="12"/>
  <c r="E29" i="12"/>
  <c r="D29" i="12"/>
  <c r="C29" i="12"/>
  <c r="S28" i="12"/>
  <c r="R28" i="12"/>
  <c r="Q28" i="12"/>
  <c r="P28" i="12"/>
  <c r="O28" i="12"/>
  <c r="N28" i="12"/>
  <c r="M28" i="12"/>
  <c r="L28" i="12"/>
  <c r="K28" i="12"/>
  <c r="J28" i="12"/>
  <c r="I28" i="12"/>
  <c r="H28" i="12"/>
  <c r="G28" i="12"/>
  <c r="F28" i="12"/>
  <c r="E28" i="12"/>
  <c r="D28" i="12"/>
  <c r="C28" i="12"/>
  <c r="S26" i="12"/>
  <c r="R26" i="12"/>
  <c r="Q26" i="12"/>
  <c r="P26" i="12"/>
  <c r="O26" i="12"/>
  <c r="N26" i="12"/>
  <c r="M26" i="12"/>
  <c r="L26" i="12"/>
  <c r="K26" i="12"/>
  <c r="J26" i="12"/>
  <c r="I26" i="12"/>
  <c r="H26" i="12"/>
  <c r="G26" i="12"/>
  <c r="F26" i="12"/>
  <c r="E26" i="12"/>
  <c r="D26" i="12"/>
  <c r="C26" i="12"/>
  <c r="S25" i="12"/>
  <c r="R25" i="12"/>
  <c r="Q25" i="12"/>
  <c r="P25" i="12"/>
  <c r="O25" i="12"/>
  <c r="N25" i="12"/>
  <c r="M25" i="12"/>
  <c r="L25" i="12"/>
  <c r="K25" i="12"/>
  <c r="J25" i="12"/>
  <c r="I25" i="12"/>
  <c r="H25" i="12"/>
  <c r="G25" i="12"/>
  <c r="F25" i="12"/>
  <c r="E25" i="12"/>
  <c r="D25" i="12"/>
  <c r="C25" i="12"/>
  <c r="S24" i="12"/>
  <c r="R24" i="12"/>
  <c r="Q24" i="12"/>
  <c r="P24" i="12"/>
  <c r="O24" i="12"/>
  <c r="N24" i="12"/>
  <c r="M24" i="12"/>
  <c r="L24" i="12"/>
  <c r="K24" i="12"/>
  <c r="J24" i="12"/>
  <c r="I24" i="12"/>
  <c r="H24" i="12"/>
  <c r="G24" i="12"/>
  <c r="F24" i="12"/>
  <c r="E24" i="12"/>
  <c r="D24" i="12"/>
  <c r="C24" i="12"/>
  <c r="S23" i="12"/>
  <c r="R23" i="12"/>
  <c r="Q23" i="12"/>
  <c r="P23" i="12"/>
  <c r="O23" i="12"/>
  <c r="N23" i="12"/>
  <c r="M23" i="12"/>
  <c r="L23" i="12"/>
  <c r="K23" i="12"/>
  <c r="J23" i="12"/>
  <c r="I23" i="12"/>
  <c r="H23" i="12"/>
  <c r="G23" i="12"/>
  <c r="F23" i="12"/>
  <c r="E23" i="12"/>
  <c r="D23" i="12"/>
  <c r="C23" i="12"/>
  <c r="S22" i="12"/>
  <c r="R22" i="12"/>
  <c r="Q22" i="12"/>
  <c r="P22" i="12"/>
  <c r="O22" i="12"/>
  <c r="N22" i="12"/>
  <c r="M22" i="12"/>
  <c r="L22" i="12"/>
  <c r="K22" i="12"/>
  <c r="J22" i="12"/>
  <c r="I22" i="12"/>
  <c r="H22" i="12"/>
  <c r="G22" i="12"/>
  <c r="F22" i="12"/>
  <c r="E22" i="12"/>
  <c r="D22" i="12"/>
  <c r="C22" i="12"/>
  <c r="S21" i="12"/>
  <c r="R21" i="12"/>
  <c r="Q21" i="12"/>
  <c r="P21" i="12"/>
  <c r="O21" i="12"/>
  <c r="N21" i="12"/>
  <c r="M21" i="12"/>
  <c r="L21" i="12"/>
  <c r="K21" i="12"/>
  <c r="J21" i="12"/>
  <c r="I21" i="12"/>
  <c r="H21" i="12"/>
  <c r="G21" i="12"/>
  <c r="F21" i="12"/>
  <c r="E21" i="12"/>
  <c r="D21" i="12"/>
  <c r="C21" i="12"/>
  <c r="S20" i="12"/>
  <c r="R20" i="12"/>
  <c r="Q20" i="12"/>
  <c r="P20" i="12"/>
  <c r="O20" i="12"/>
  <c r="N20" i="12"/>
  <c r="M20" i="12"/>
  <c r="L20" i="12"/>
  <c r="K20" i="12"/>
  <c r="J20" i="12"/>
  <c r="I20" i="12"/>
  <c r="H20" i="12"/>
  <c r="G20" i="12"/>
  <c r="F20" i="12"/>
  <c r="E20" i="12"/>
  <c r="D20" i="12"/>
  <c r="C20" i="12"/>
  <c r="S19" i="12"/>
  <c r="R19" i="12"/>
  <c r="Q19" i="12"/>
  <c r="P19" i="12"/>
  <c r="O19" i="12"/>
  <c r="N19" i="12"/>
  <c r="M19" i="12"/>
  <c r="L19" i="12"/>
  <c r="K19" i="12"/>
  <c r="J19" i="12"/>
  <c r="I19" i="12"/>
  <c r="H19" i="12"/>
  <c r="G19" i="12"/>
  <c r="F19" i="12"/>
  <c r="E19" i="12"/>
  <c r="D19" i="12"/>
  <c r="C19" i="12"/>
  <c r="S18" i="12"/>
  <c r="R18" i="12"/>
  <c r="Q18" i="12"/>
  <c r="P18" i="12"/>
  <c r="O18" i="12"/>
  <c r="N18" i="12"/>
  <c r="M18" i="12"/>
  <c r="L18" i="12"/>
  <c r="K18" i="12"/>
  <c r="J18" i="12"/>
  <c r="I18" i="12"/>
  <c r="H18" i="12"/>
  <c r="G18" i="12"/>
  <c r="F18" i="12"/>
  <c r="E18" i="12"/>
  <c r="D18" i="12"/>
  <c r="C18" i="12"/>
  <c r="S17" i="12"/>
  <c r="R17" i="12"/>
  <c r="Q17" i="12"/>
  <c r="P17" i="12"/>
  <c r="O17" i="12"/>
  <c r="N17" i="12"/>
  <c r="M17" i="12"/>
  <c r="L17" i="12"/>
  <c r="K17" i="12"/>
  <c r="J17" i="12"/>
  <c r="I17" i="12"/>
  <c r="H17" i="12"/>
  <c r="G17" i="12"/>
  <c r="F17" i="12"/>
  <c r="E17" i="12"/>
  <c r="D17" i="12"/>
  <c r="C17" i="12"/>
  <c r="S16" i="12"/>
  <c r="R16" i="12"/>
  <c r="Q16" i="12"/>
  <c r="P16" i="12"/>
  <c r="O16" i="12"/>
  <c r="N16" i="12"/>
  <c r="M16" i="12"/>
  <c r="L16" i="12"/>
  <c r="K16" i="12"/>
  <c r="J16" i="12"/>
  <c r="I16" i="12"/>
  <c r="H16" i="12"/>
  <c r="G16" i="12"/>
  <c r="F16" i="12"/>
  <c r="E16" i="12"/>
  <c r="D16" i="12"/>
  <c r="C16" i="12"/>
  <c r="S15" i="12"/>
  <c r="R15" i="12"/>
  <c r="Q15" i="12"/>
  <c r="P15" i="12"/>
  <c r="O15" i="12"/>
  <c r="N15" i="12"/>
  <c r="M15" i="12"/>
  <c r="L15" i="12"/>
  <c r="K15" i="12"/>
  <c r="J15" i="12"/>
  <c r="I15" i="12"/>
  <c r="H15" i="12"/>
  <c r="G15" i="12"/>
  <c r="F15" i="12"/>
  <c r="E15" i="12"/>
  <c r="D15" i="12"/>
  <c r="C15" i="12"/>
  <c r="S14" i="12"/>
  <c r="R14" i="12"/>
  <c r="Q14" i="12"/>
  <c r="P14" i="12"/>
  <c r="O14" i="12"/>
  <c r="N14" i="12"/>
  <c r="M14" i="12"/>
  <c r="L14" i="12"/>
  <c r="K14" i="12"/>
  <c r="J14" i="12"/>
  <c r="I14" i="12"/>
  <c r="H14" i="12"/>
  <c r="G14" i="12"/>
  <c r="F14" i="12"/>
  <c r="E14" i="12"/>
  <c r="D14" i="12"/>
  <c r="C14" i="12"/>
  <c r="S13" i="12"/>
  <c r="R13" i="12"/>
  <c r="Q13" i="12"/>
  <c r="P13" i="12"/>
  <c r="O13" i="12"/>
  <c r="N13" i="12"/>
  <c r="M13" i="12"/>
  <c r="L13" i="12"/>
  <c r="K13" i="12"/>
  <c r="J13" i="12"/>
  <c r="I13" i="12"/>
  <c r="H13" i="12"/>
  <c r="G13" i="12"/>
  <c r="F13" i="12"/>
  <c r="E13" i="12"/>
  <c r="D13" i="12"/>
  <c r="C13" i="12"/>
  <c r="S12" i="12"/>
  <c r="R12" i="12"/>
  <c r="Q12" i="12"/>
  <c r="P12" i="12"/>
  <c r="O12" i="12"/>
  <c r="N12" i="12"/>
  <c r="M12" i="12"/>
  <c r="L12" i="12"/>
  <c r="K12" i="12"/>
  <c r="J12" i="12"/>
  <c r="I12" i="12"/>
  <c r="H12" i="12"/>
  <c r="G12" i="12"/>
  <c r="F12" i="12"/>
  <c r="E12" i="12"/>
  <c r="D12" i="12"/>
  <c r="C12" i="12"/>
  <c r="S11" i="12"/>
  <c r="R11" i="12"/>
  <c r="Q11" i="12"/>
  <c r="P11" i="12"/>
  <c r="O11" i="12"/>
  <c r="N11" i="12"/>
  <c r="M11" i="12"/>
  <c r="L11" i="12"/>
  <c r="K11" i="12"/>
  <c r="J11" i="12"/>
  <c r="I11" i="12"/>
  <c r="H11" i="12"/>
  <c r="G11" i="12"/>
  <c r="F11" i="12"/>
  <c r="E11" i="12"/>
  <c r="D11" i="12"/>
  <c r="C11" i="12"/>
  <c r="S10" i="12"/>
  <c r="R10" i="12"/>
  <c r="Q10" i="12"/>
  <c r="P10" i="12"/>
  <c r="O10" i="12"/>
  <c r="N10" i="12"/>
  <c r="M10" i="12"/>
  <c r="L10" i="12"/>
  <c r="K10" i="12"/>
  <c r="J10" i="12"/>
  <c r="I10" i="12"/>
  <c r="H10" i="12"/>
  <c r="G10" i="12"/>
  <c r="F10" i="12"/>
  <c r="E10" i="12"/>
  <c r="D10" i="12"/>
  <c r="C10" i="12"/>
  <c r="S9" i="12"/>
  <c r="R9" i="12"/>
  <c r="Q9" i="12"/>
  <c r="P9" i="12"/>
  <c r="O9" i="12"/>
  <c r="N9" i="12"/>
  <c r="M9" i="12"/>
  <c r="L9" i="12"/>
  <c r="K9" i="12"/>
  <c r="J9" i="12"/>
  <c r="I9" i="12"/>
  <c r="H9" i="12"/>
  <c r="G9" i="12"/>
  <c r="F9" i="12"/>
  <c r="E9" i="12"/>
  <c r="D9" i="12"/>
  <c r="C9" i="12"/>
  <c r="S8" i="12"/>
  <c r="R8" i="12"/>
  <c r="Q8" i="12"/>
  <c r="P8" i="12"/>
  <c r="O8" i="12"/>
  <c r="N8" i="12"/>
  <c r="M8" i="12"/>
  <c r="L8" i="12"/>
  <c r="K8" i="12"/>
  <c r="J8" i="12"/>
  <c r="I8" i="12"/>
  <c r="H8" i="12"/>
  <c r="G8" i="12"/>
  <c r="F8" i="12"/>
  <c r="E8" i="12"/>
  <c r="D8" i="12"/>
  <c r="C8" i="12"/>
  <c r="S7" i="12"/>
  <c r="R7" i="12"/>
  <c r="Q7" i="12"/>
  <c r="P7" i="12"/>
  <c r="O7" i="12"/>
  <c r="N7" i="12"/>
  <c r="M7" i="12"/>
  <c r="L7" i="12"/>
  <c r="K7" i="12"/>
  <c r="J7" i="12"/>
  <c r="I7" i="12"/>
  <c r="H7" i="12"/>
  <c r="G7" i="12"/>
  <c r="F7" i="12"/>
  <c r="E7" i="12"/>
  <c r="D7" i="12"/>
  <c r="C7" i="12"/>
  <c r="IW55" i="9"/>
  <c r="IV55" i="9"/>
  <c r="IU55" i="9"/>
  <c r="IT55" i="9"/>
  <c r="IS55" i="9"/>
  <c r="IR55" i="9"/>
  <c r="IQ55" i="9"/>
  <c r="IP55" i="9"/>
  <c r="IO55" i="9"/>
  <c r="IN55" i="9"/>
  <c r="IM55" i="9"/>
  <c r="IL55" i="9"/>
  <c r="IK55" i="9"/>
  <c r="IJ55" i="9"/>
  <c r="II55" i="9"/>
  <c r="IH55" i="9"/>
  <c r="IG55" i="9"/>
  <c r="IF55" i="9"/>
  <c r="IE55" i="9"/>
  <c r="ID55" i="9"/>
  <c r="IC55" i="9"/>
  <c r="IB55" i="9"/>
  <c r="IA55" i="9"/>
  <c r="HZ55" i="9"/>
  <c r="HY55" i="9"/>
  <c r="HX55" i="9"/>
  <c r="HW55" i="9"/>
  <c r="HV55" i="9"/>
  <c r="HU55" i="9"/>
  <c r="HT55" i="9"/>
  <c r="HS55" i="9"/>
  <c r="HR55" i="9"/>
  <c r="HQ55" i="9"/>
  <c r="HP55" i="9"/>
  <c r="HO55" i="9"/>
  <c r="HN55" i="9"/>
  <c r="HM55" i="9"/>
  <c r="HL55" i="9"/>
  <c r="HK55" i="9"/>
  <c r="HJ55" i="9"/>
  <c r="HI55" i="9"/>
  <c r="HH55" i="9"/>
  <c r="HG55" i="9"/>
  <c r="HF55" i="9"/>
  <c r="HE55" i="9"/>
  <c r="HD55" i="9"/>
  <c r="HC55" i="9"/>
  <c r="HB55" i="9"/>
  <c r="HA55" i="9"/>
  <c r="GZ55" i="9"/>
  <c r="GY55" i="9"/>
  <c r="GX55" i="9"/>
  <c r="GW55" i="9"/>
  <c r="GV55" i="9"/>
  <c r="GU55" i="9"/>
  <c r="GT55" i="9"/>
  <c r="GS55" i="9"/>
  <c r="GR55" i="9"/>
  <c r="GP55" i="9"/>
  <c r="GO55" i="9"/>
  <c r="GN55" i="9"/>
  <c r="GM55" i="9"/>
  <c r="GL55" i="9"/>
  <c r="GK55" i="9"/>
  <c r="GJ55" i="9"/>
  <c r="GI55" i="9"/>
  <c r="GH55" i="9"/>
  <c r="GG55" i="9"/>
  <c r="GF55" i="9"/>
  <c r="GE55" i="9"/>
  <c r="GD55" i="9"/>
  <c r="GC55" i="9"/>
  <c r="GB55" i="9"/>
  <c r="GA55" i="9"/>
  <c r="FZ55" i="9"/>
  <c r="FY55" i="9"/>
  <c r="FX55" i="9"/>
  <c r="FW55" i="9"/>
  <c r="FV55" i="9"/>
  <c r="FU55" i="9"/>
  <c r="FT55" i="9"/>
  <c r="FS55" i="9"/>
  <c r="FR55" i="9"/>
  <c r="FQ55" i="9"/>
  <c r="FP55" i="9"/>
  <c r="FO55" i="9"/>
  <c r="FN55" i="9"/>
  <c r="FM55" i="9"/>
  <c r="FL55" i="9"/>
  <c r="FK55" i="9"/>
  <c r="FJ55" i="9"/>
  <c r="FI55" i="9"/>
  <c r="FH55" i="9"/>
  <c r="FG55" i="9"/>
  <c r="FF55" i="9"/>
  <c r="FE55" i="9"/>
  <c r="FD55" i="9"/>
  <c r="FC55" i="9"/>
  <c r="FB55" i="9"/>
  <c r="FA55" i="9"/>
  <c r="EZ55" i="9"/>
  <c r="EY55" i="9"/>
  <c r="EX55" i="9"/>
  <c r="EW55" i="9"/>
  <c r="EV55" i="9"/>
  <c r="EU55" i="9"/>
  <c r="ET55" i="9"/>
  <c r="ES55" i="9"/>
  <c r="ER55" i="9"/>
  <c r="EQ55" i="9"/>
  <c r="EP55" i="9"/>
  <c r="EO55" i="9"/>
  <c r="EN55" i="9"/>
  <c r="EL55" i="9"/>
  <c r="EK55" i="9"/>
  <c r="EJ55" i="9"/>
  <c r="EI55" i="9"/>
  <c r="EH55" i="9"/>
  <c r="EG55" i="9"/>
  <c r="EF55" i="9"/>
  <c r="EE55" i="9"/>
  <c r="ED55" i="9"/>
  <c r="EC55" i="9"/>
  <c r="EB55" i="9"/>
  <c r="EA55" i="9"/>
  <c r="DZ55" i="9"/>
  <c r="DY55" i="9"/>
  <c r="DW55" i="9"/>
  <c r="DV55" i="9"/>
  <c r="DU55" i="9"/>
  <c r="DT55" i="9"/>
  <c r="DS55" i="9"/>
  <c r="DR55" i="9"/>
  <c r="DQ55" i="9"/>
  <c r="DP55" i="9"/>
  <c r="DO55" i="9"/>
  <c r="DN55" i="9"/>
  <c r="DM55" i="9"/>
  <c r="DL55" i="9"/>
  <c r="DK55" i="9"/>
  <c r="DI55" i="9"/>
  <c r="DH55" i="9"/>
  <c r="DG55" i="9"/>
  <c r="DF55" i="9"/>
  <c r="DE55" i="9"/>
  <c r="DD55" i="9"/>
  <c r="DC55" i="9"/>
  <c r="DB55" i="9"/>
  <c r="DA55" i="9"/>
  <c r="CZ55" i="9"/>
  <c r="CY55" i="9"/>
  <c r="CX55" i="9"/>
  <c r="CW55" i="9"/>
  <c r="CU55" i="9"/>
  <c r="CT55" i="9"/>
  <c r="CS55" i="9"/>
  <c r="CR55" i="9"/>
  <c r="CQ55" i="9"/>
  <c r="CP55" i="9"/>
  <c r="CO55" i="9"/>
  <c r="CN55" i="9"/>
  <c r="CM55" i="9"/>
  <c r="CL55" i="9"/>
  <c r="CK55" i="9"/>
  <c r="CJ55" i="9"/>
  <c r="CI55" i="9"/>
  <c r="IW54" i="9"/>
  <c r="IV54" i="9"/>
  <c r="IU54" i="9"/>
  <c r="IT54" i="9"/>
  <c r="IS54" i="9"/>
  <c r="IR54" i="9"/>
  <c r="IQ54" i="9"/>
  <c r="IP54" i="9"/>
  <c r="IO54" i="9"/>
  <c r="IN54" i="9"/>
  <c r="IM54" i="9"/>
  <c r="IL54" i="9"/>
  <c r="IK54" i="9"/>
  <c r="IJ54" i="9"/>
  <c r="II54" i="9"/>
  <c r="IH54" i="9"/>
  <c r="IG54" i="9"/>
  <c r="IF54" i="9"/>
  <c r="IE54" i="9"/>
  <c r="ID54" i="9"/>
  <c r="IC54" i="9"/>
  <c r="IB54" i="9"/>
  <c r="IA54" i="9"/>
  <c r="HZ54" i="9"/>
  <c r="HY54" i="9"/>
  <c r="HX54" i="9"/>
  <c r="HW54" i="9"/>
  <c r="HV54" i="9"/>
  <c r="HU54" i="9"/>
  <c r="HT54" i="9"/>
  <c r="HS54" i="9"/>
  <c r="HR54" i="9"/>
  <c r="HQ54" i="9"/>
  <c r="HP54" i="9"/>
  <c r="HO54" i="9"/>
  <c r="HN54" i="9"/>
  <c r="HM54" i="9"/>
  <c r="HL54" i="9"/>
  <c r="HK54" i="9"/>
  <c r="HJ54" i="9"/>
  <c r="HI54" i="9"/>
  <c r="HH54" i="9"/>
  <c r="HG54" i="9"/>
  <c r="HF54" i="9"/>
  <c r="HE54" i="9"/>
  <c r="HD54" i="9"/>
  <c r="HC54" i="9"/>
  <c r="HB54" i="9"/>
  <c r="HA54" i="9"/>
  <c r="GZ54" i="9"/>
  <c r="GY54" i="9"/>
  <c r="GX54" i="9"/>
  <c r="GW54" i="9"/>
  <c r="GV54" i="9"/>
  <c r="GU54" i="9"/>
  <c r="GT54" i="9"/>
  <c r="GS54" i="9"/>
  <c r="GR54" i="9"/>
  <c r="GP54" i="9"/>
  <c r="GO54" i="9"/>
  <c r="GN54" i="9"/>
  <c r="GM54" i="9"/>
  <c r="GL54" i="9"/>
  <c r="GK54" i="9"/>
  <c r="GJ54" i="9"/>
  <c r="GI54" i="9"/>
  <c r="GH54" i="9"/>
  <c r="GG54" i="9"/>
  <c r="GF54" i="9"/>
  <c r="GE54" i="9"/>
  <c r="GD54" i="9"/>
  <c r="GC54" i="9"/>
  <c r="GB54" i="9"/>
  <c r="GA54" i="9"/>
  <c r="FZ54" i="9"/>
  <c r="FY54" i="9"/>
  <c r="FX54" i="9"/>
  <c r="FW54" i="9"/>
  <c r="FV54" i="9"/>
  <c r="FU54" i="9"/>
  <c r="FT54" i="9"/>
  <c r="FS54" i="9"/>
  <c r="FR54" i="9"/>
  <c r="FQ54" i="9"/>
  <c r="FP54" i="9"/>
  <c r="FO54" i="9"/>
  <c r="FN54" i="9"/>
  <c r="FM54" i="9"/>
  <c r="FL54" i="9"/>
  <c r="FK54" i="9"/>
  <c r="FJ54" i="9"/>
  <c r="FI54" i="9"/>
  <c r="FH54" i="9"/>
  <c r="FG54" i="9"/>
  <c r="FF54" i="9"/>
  <c r="FE54" i="9"/>
  <c r="FD54" i="9"/>
  <c r="FC54" i="9"/>
  <c r="FB54" i="9"/>
  <c r="FA54" i="9"/>
  <c r="EZ54" i="9"/>
  <c r="EY54" i="9"/>
  <c r="EX54" i="9"/>
  <c r="EW54" i="9"/>
  <c r="EV54" i="9"/>
  <c r="EU54" i="9"/>
  <c r="ET54" i="9"/>
  <c r="ES54" i="9"/>
  <c r="ER54" i="9"/>
  <c r="EQ54" i="9"/>
  <c r="EP54" i="9"/>
  <c r="EO54" i="9"/>
  <c r="EN54" i="9"/>
  <c r="EL54" i="9"/>
  <c r="EK54" i="9"/>
  <c r="EJ54" i="9"/>
  <c r="EI54" i="9"/>
  <c r="EH54" i="9"/>
  <c r="EG54" i="9"/>
  <c r="EF54" i="9"/>
  <c r="EE54" i="9"/>
  <c r="ED54" i="9"/>
  <c r="EC54" i="9"/>
  <c r="EB54" i="9"/>
  <c r="EA54" i="9"/>
  <c r="DZ54" i="9"/>
  <c r="DY54" i="9"/>
  <c r="DW54" i="9"/>
  <c r="DV54" i="9"/>
  <c r="DU54" i="9"/>
  <c r="DT54" i="9"/>
  <c r="DS54" i="9"/>
  <c r="DR54" i="9"/>
  <c r="DQ54" i="9"/>
  <c r="DP54" i="9"/>
  <c r="DO54" i="9"/>
  <c r="DN54" i="9"/>
  <c r="DM54" i="9"/>
  <c r="DL54" i="9"/>
  <c r="DK54" i="9"/>
  <c r="DI54" i="9"/>
  <c r="DH54" i="9"/>
  <c r="DG54" i="9"/>
  <c r="DF54" i="9"/>
  <c r="DE54" i="9"/>
  <c r="DD54" i="9"/>
  <c r="DC54" i="9"/>
  <c r="DB54" i="9"/>
  <c r="DA54" i="9"/>
  <c r="CZ54" i="9"/>
  <c r="CY54" i="9"/>
  <c r="CX54" i="9"/>
  <c r="CW54" i="9"/>
  <c r="CU54" i="9"/>
  <c r="CT54" i="9"/>
  <c r="CS54" i="9"/>
  <c r="CR54" i="9"/>
  <c r="CQ54" i="9"/>
  <c r="CP54" i="9"/>
  <c r="CO54" i="9"/>
  <c r="CN54" i="9"/>
  <c r="CM54" i="9"/>
  <c r="CL54" i="9"/>
  <c r="CK54" i="9"/>
  <c r="CJ54" i="9"/>
  <c r="CI54" i="9"/>
  <c r="IW53" i="9"/>
  <c r="IV53" i="9"/>
  <c r="IU53" i="9"/>
  <c r="IT53" i="9"/>
  <c r="IS53" i="9"/>
  <c r="IR53" i="9"/>
  <c r="IQ53" i="9"/>
  <c r="IP53" i="9"/>
  <c r="IO53" i="9"/>
  <c r="IN53" i="9"/>
  <c r="IM53" i="9"/>
  <c r="IL53" i="9"/>
  <c r="IK53" i="9"/>
  <c r="IJ53" i="9"/>
  <c r="II53" i="9"/>
  <c r="IH53" i="9"/>
  <c r="IG53" i="9"/>
  <c r="IF53" i="9"/>
  <c r="IE53" i="9"/>
  <c r="ID53" i="9"/>
  <c r="IC53" i="9"/>
  <c r="IB53" i="9"/>
  <c r="IA53" i="9"/>
  <c r="HZ53" i="9"/>
  <c r="HY53" i="9"/>
  <c r="HX53" i="9"/>
  <c r="HW53" i="9"/>
  <c r="HV53" i="9"/>
  <c r="HU53" i="9"/>
  <c r="HT53" i="9"/>
  <c r="HS53" i="9"/>
  <c r="HR53" i="9"/>
  <c r="HQ53" i="9"/>
  <c r="HP53" i="9"/>
  <c r="HO53" i="9"/>
  <c r="HN53" i="9"/>
  <c r="HM53" i="9"/>
  <c r="HL53" i="9"/>
  <c r="HK53" i="9"/>
  <c r="HJ53" i="9"/>
  <c r="HI53" i="9"/>
  <c r="HH53" i="9"/>
  <c r="HG53" i="9"/>
  <c r="HF53" i="9"/>
  <c r="HE53" i="9"/>
  <c r="HD53" i="9"/>
  <c r="HC53" i="9"/>
  <c r="HB53" i="9"/>
  <c r="HA53" i="9"/>
  <c r="GZ53" i="9"/>
  <c r="GY53" i="9"/>
  <c r="GX53" i="9"/>
  <c r="GW53" i="9"/>
  <c r="GV53" i="9"/>
  <c r="GU53" i="9"/>
  <c r="GT53" i="9"/>
  <c r="GS53" i="9"/>
  <c r="GR53" i="9"/>
  <c r="GP53" i="9"/>
  <c r="GO53" i="9"/>
  <c r="GN53" i="9"/>
  <c r="GM53" i="9"/>
  <c r="GL53" i="9"/>
  <c r="GK53" i="9"/>
  <c r="GJ53" i="9"/>
  <c r="GI53" i="9"/>
  <c r="GH53" i="9"/>
  <c r="GG53" i="9"/>
  <c r="GF53" i="9"/>
  <c r="GE53" i="9"/>
  <c r="GD53" i="9"/>
  <c r="GC53" i="9"/>
  <c r="GB53" i="9"/>
  <c r="GA53" i="9"/>
  <c r="FZ53" i="9"/>
  <c r="FY53" i="9"/>
  <c r="FX53" i="9"/>
  <c r="FW53" i="9"/>
  <c r="FV53" i="9"/>
  <c r="FU53" i="9"/>
  <c r="FT53" i="9"/>
  <c r="FS53" i="9"/>
  <c r="FR53" i="9"/>
  <c r="FQ53" i="9"/>
  <c r="FP53" i="9"/>
  <c r="FO53" i="9"/>
  <c r="FN53" i="9"/>
  <c r="FM53" i="9"/>
  <c r="FL53" i="9"/>
  <c r="FK53" i="9"/>
  <c r="FJ53" i="9"/>
  <c r="FI53" i="9"/>
  <c r="FH53" i="9"/>
  <c r="FG53" i="9"/>
  <c r="FF53" i="9"/>
  <c r="FE53" i="9"/>
  <c r="FD53" i="9"/>
  <c r="FC53" i="9"/>
  <c r="FB53" i="9"/>
  <c r="FA53" i="9"/>
  <c r="EZ53" i="9"/>
  <c r="EY53" i="9"/>
  <c r="EX53" i="9"/>
  <c r="EW53" i="9"/>
  <c r="EV53" i="9"/>
  <c r="EU53" i="9"/>
  <c r="ET53" i="9"/>
  <c r="ES53" i="9"/>
  <c r="ER53" i="9"/>
  <c r="EQ53" i="9"/>
  <c r="EP53" i="9"/>
  <c r="EO53" i="9"/>
  <c r="EN53" i="9"/>
  <c r="EL53" i="9"/>
  <c r="EK53" i="9"/>
  <c r="EJ53" i="9"/>
  <c r="EI53" i="9"/>
  <c r="EH53" i="9"/>
  <c r="EG53" i="9"/>
  <c r="EF53" i="9"/>
  <c r="EE53" i="9"/>
  <c r="ED53" i="9"/>
  <c r="EC53" i="9"/>
  <c r="EB53" i="9"/>
  <c r="EA53" i="9"/>
  <c r="DZ53" i="9"/>
  <c r="DY53" i="9"/>
  <c r="DW53" i="9"/>
  <c r="DV53" i="9"/>
  <c r="DU53" i="9"/>
  <c r="DT53" i="9"/>
  <c r="DS53" i="9"/>
  <c r="DR53" i="9"/>
  <c r="DQ53" i="9"/>
  <c r="DP53" i="9"/>
  <c r="DO53" i="9"/>
  <c r="DN53" i="9"/>
  <c r="DM53" i="9"/>
  <c r="DL53" i="9"/>
  <c r="DK53" i="9"/>
  <c r="DI53" i="9"/>
  <c r="DH53" i="9"/>
  <c r="DG53" i="9"/>
  <c r="DF53" i="9"/>
  <c r="DE53" i="9"/>
  <c r="DD53" i="9"/>
  <c r="DC53" i="9"/>
  <c r="DB53" i="9"/>
  <c r="DA53" i="9"/>
  <c r="CZ53" i="9"/>
  <c r="CY53" i="9"/>
  <c r="CX53" i="9"/>
  <c r="CW53" i="9"/>
  <c r="CU53" i="9"/>
  <c r="CT53" i="9"/>
  <c r="CS53" i="9"/>
  <c r="CR53" i="9"/>
  <c r="CQ53" i="9"/>
  <c r="CP53" i="9"/>
  <c r="CO53" i="9"/>
  <c r="CN53" i="9"/>
  <c r="CM53" i="9"/>
  <c r="CL53" i="9"/>
  <c r="CK53" i="9"/>
  <c r="CJ53" i="9"/>
  <c r="CI53" i="9"/>
  <c r="IW52" i="9"/>
  <c r="IV52" i="9"/>
  <c r="IU52" i="9"/>
  <c r="IT52" i="9"/>
  <c r="IS52" i="9"/>
  <c r="IR52" i="9"/>
  <c r="IQ52" i="9"/>
  <c r="IP52" i="9"/>
  <c r="IO52" i="9"/>
  <c r="IN52" i="9"/>
  <c r="IM52" i="9"/>
  <c r="IL52" i="9"/>
  <c r="IK52" i="9"/>
  <c r="IJ52" i="9"/>
  <c r="II52" i="9"/>
  <c r="IH52" i="9"/>
  <c r="IG52" i="9"/>
  <c r="IF52" i="9"/>
  <c r="IE52" i="9"/>
  <c r="ID52" i="9"/>
  <c r="IC52" i="9"/>
  <c r="IB52" i="9"/>
  <c r="IA52" i="9"/>
  <c r="HZ52" i="9"/>
  <c r="HY52" i="9"/>
  <c r="HX52" i="9"/>
  <c r="HW52" i="9"/>
  <c r="HV52" i="9"/>
  <c r="HU52" i="9"/>
  <c r="HT52" i="9"/>
  <c r="HS52" i="9"/>
  <c r="HR52" i="9"/>
  <c r="HQ52" i="9"/>
  <c r="HP52" i="9"/>
  <c r="HO52" i="9"/>
  <c r="HN52" i="9"/>
  <c r="HM52" i="9"/>
  <c r="HL52" i="9"/>
  <c r="HK52" i="9"/>
  <c r="HJ52" i="9"/>
  <c r="HI52" i="9"/>
  <c r="HH52" i="9"/>
  <c r="HG52" i="9"/>
  <c r="HF52" i="9"/>
  <c r="HE52" i="9"/>
  <c r="HD52" i="9"/>
  <c r="HC52" i="9"/>
  <c r="HB52" i="9"/>
  <c r="HA52" i="9"/>
  <c r="GZ52" i="9"/>
  <c r="GY52" i="9"/>
  <c r="GX52" i="9"/>
  <c r="GW52" i="9"/>
  <c r="GV52" i="9"/>
  <c r="GU52" i="9"/>
  <c r="GT52" i="9"/>
  <c r="GS52" i="9"/>
  <c r="GR52" i="9"/>
  <c r="GP52" i="9"/>
  <c r="GO52" i="9"/>
  <c r="GN52" i="9"/>
  <c r="GM52" i="9"/>
  <c r="GL52" i="9"/>
  <c r="GK52" i="9"/>
  <c r="GJ52" i="9"/>
  <c r="GI52" i="9"/>
  <c r="GH52" i="9"/>
  <c r="GG52" i="9"/>
  <c r="GF52" i="9"/>
  <c r="GE52" i="9"/>
  <c r="GD52" i="9"/>
  <c r="GC52" i="9"/>
  <c r="GB52" i="9"/>
  <c r="GA52" i="9"/>
  <c r="FZ52" i="9"/>
  <c r="FY52" i="9"/>
  <c r="FX52" i="9"/>
  <c r="FW52" i="9"/>
  <c r="FV52" i="9"/>
  <c r="FU52" i="9"/>
  <c r="FT52" i="9"/>
  <c r="FS52" i="9"/>
  <c r="FR52" i="9"/>
  <c r="FQ52" i="9"/>
  <c r="FP52" i="9"/>
  <c r="FO52" i="9"/>
  <c r="FN52" i="9"/>
  <c r="FM52" i="9"/>
  <c r="FL52" i="9"/>
  <c r="FK52" i="9"/>
  <c r="FJ52" i="9"/>
  <c r="FI52" i="9"/>
  <c r="FH52" i="9"/>
  <c r="FG52" i="9"/>
  <c r="FF52" i="9"/>
  <c r="FE52" i="9"/>
  <c r="FD52" i="9"/>
  <c r="FC52" i="9"/>
  <c r="FB52" i="9"/>
  <c r="FA52" i="9"/>
  <c r="EZ52" i="9"/>
  <c r="EY52" i="9"/>
  <c r="EX52" i="9"/>
  <c r="EW52" i="9"/>
  <c r="EV52" i="9"/>
  <c r="EU52" i="9"/>
  <c r="ET52" i="9"/>
  <c r="ES52" i="9"/>
  <c r="ER52" i="9"/>
  <c r="EQ52" i="9"/>
  <c r="EP52" i="9"/>
  <c r="EO52" i="9"/>
  <c r="EN52" i="9"/>
  <c r="EL52" i="9"/>
  <c r="EK52" i="9"/>
  <c r="EJ52" i="9"/>
  <c r="EI52" i="9"/>
  <c r="EH52" i="9"/>
  <c r="EG52" i="9"/>
  <c r="EF52" i="9"/>
  <c r="EE52" i="9"/>
  <c r="ED52" i="9"/>
  <c r="EC52" i="9"/>
  <c r="EB52" i="9"/>
  <c r="EA52" i="9"/>
  <c r="DZ52" i="9"/>
  <c r="DY52" i="9"/>
  <c r="DW52" i="9"/>
  <c r="DV52" i="9"/>
  <c r="DU52" i="9"/>
  <c r="DT52" i="9"/>
  <c r="DS52" i="9"/>
  <c r="DR52" i="9"/>
  <c r="DQ52" i="9"/>
  <c r="DP52" i="9"/>
  <c r="DO52" i="9"/>
  <c r="DN52" i="9"/>
  <c r="DM52" i="9"/>
  <c r="DL52" i="9"/>
  <c r="DK52" i="9"/>
  <c r="DI52" i="9"/>
  <c r="DH52" i="9"/>
  <c r="DG52" i="9"/>
  <c r="DF52" i="9"/>
  <c r="DE52" i="9"/>
  <c r="DD52" i="9"/>
  <c r="DC52" i="9"/>
  <c r="DB52" i="9"/>
  <c r="DA52" i="9"/>
  <c r="CZ52" i="9"/>
  <c r="CY52" i="9"/>
  <c r="CX52" i="9"/>
  <c r="CW52" i="9"/>
  <c r="CU52" i="9"/>
  <c r="CT52" i="9"/>
  <c r="CS52" i="9"/>
  <c r="CR52" i="9"/>
  <c r="CQ52" i="9"/>
  <c r="CP52" i="9"/>
  <c r="CO52" i="9"/>
  <c r="CN52" i="9"/>
  <c r="CM52" i="9"/>
  <c r="CL52" i="9"/>
  <c r="CK52" i="9"/>
  <c r="CJ52" i="9"/>
  <c r="CI52" i="9"/>
  <c r="IW50" i="9"/>
  <c r="IV50" i="9"/>
  <c r="IU50" i="9"/>
  <c r="IT50" i="9"/>
  <c r="IS50" i="9"/>
  <c r="IR50" i="9"/>
  <c r="IQ50" i="9"/>
  <c r="IP50" i="9"/>
  <c r="IO50" i="9"/>
  <c r="IN50" i="9"/>
  <c r="IM50" i="9"/>
  <c r="IL50" i="9"/>
  <c r="IK50" i="9"/>
  <c r="IJ50" i="9"/>
  <c r="II50" i="9"/>
  <c r="IH50" i="9"/>
  <c r="IG50" i="9"/>
  <c r="IF50" i="9"/>
  <c r="IE50" i="9"/>
  <c r="ID50" i="9"/>
  <c r="IC50" i="9"/>
  <c r="IB50" i="9"/>
  <c r="IA50" i="9"/>
  <c r="HZ50" i="9"/>
  <c r="HY50" i="9"/>
  <c r="HX50" i="9"/>
  <c r="HW50" i="9"/>
  <c r="HV50" i="9"/>
  <c r="HU50" i="9"/>
  <c r="HT50" i="9"/>
  <c r="HS50" i="9"/>
  <c r="HR50" i="9"/>
  <c r="HQ50" i="9"/>
  <c r="HP50" i="9"/>
  <c r="HO50" i="9"/>
  <c r="HN50" i="9"/>
  <c r="HM50" i="9"/>
  <c r="HL50" i="9"/>
  <c r="HK50" i="9"/>
  <c r="HJ50" i="9"/>
  <c r="HI50" i="9"/>
  <c r="HH50" i="9"/>
  <c r="HG50" i="9"/>
  <c r="HF50" i="9"/>
  <c r="HE50" i="9"/>
  <c r="HD50" i="9"/>
  <c r="HC50" i="9"/>
  <c r="HB50" i="9"/>
  <c r="HA50" i="9"/>
  <c r="GZ50" i="9"/>
  <c r="GY50" i="9"/>
  <c r="GX50" i="9"/>
  <c r="GW50" i="9"/>
  <c r="GV50" i="9"/>
  <c r="GU50" i="9"/>
  <c r="GT50" i="9"/>
  <c r="GS50" i="9"/>
  <c r="GR50" i="9"/>
  <c r="GP50" i="9"/>
  <c r="GO50" i="9"/>
  <c r="GN50" i="9"/>
  <c r="GM50" i="9"/>
  <c r="GL50" i="9"/>
  <c r="GK50" i="9"/>
  <c r="GJ50" i="9"/>
  <c r="GI50" i="9"/>
  <c r="GH50" i="9"/>
  <c r="GG50" i="9"/>
  <c r="GF50" i="9"/>
  <c r="GE50" i="9"/>
  <c r="GD50" i="9"/>
  <c r="GC50" i="9"/>
  <c r="GB50" i="9"/>
  <c r="GA50" i="9"/>
  <c r="FZ50" i="9"/>
  <c r="FY50" i="9"/>
  <c r="FX50" i="9"/>
  <c r="FW50" i="9"/>
  <c r="FV50" i="9"/>
  <c r="FU50" i="9"/>
  <c r="FT50" i="9"/>
  <c r="FS50" i="9"/>
  <c r="FR50" i="9"/>
  <c r="FQ50" i="9"/>
  <c r="FP50" i="9"/>
  <c r="FO50" i="9"/>
  <c r="FN50" i="9"/>
  <c r="FM50" i="9"/>
  <c r="FL50" i="9"/>
  <c r="FK50" i="9"/>
  <c r="FJ50" i="9"/>
  <c r="FI50" i="9"/>
  <c r="FH50" i="9"/>
  <c r="FG50" i="9"/>
  <c r="FF50" i="9"/>
  <c r="FE50" i="9"/>
  <c r="FD50" i="9"/>
  <c r="FC50" i="9"/>
  <c r="FB50" i="9"/>
  <c r="FA50" i="9"/>
  <c r="EZ50" i="9"/>
  <c r="EY50" i="9"/>
  <c r="EX50" i="9"/>
  <c r="EW50" i="9"/>
  <c r="EV50" i="9"/>
  <c r="EU50" i="9"/>
  <c r="ET50" i="9"/>
  <c r="ES50" i="9"/>
  <c r="ER50" i="9"/>
  <c r="EQ50" i="9"/>
  <c r="EP50" i="9"/>
  <c r="EO50" i="9"/>
  <c r="EN50" i="9"/>
  <c r="EL50" i="9"/>
  <c r="EK50" i="9"/>
  <c r="EJ50" i="9"/>
  <c r="EI50" i="9"/>
  <c r="EH50" i="9"/>
  <c r="EG50" i="9"/>
  <c r="EF50" i="9"/>
  <c r="EE50" i="9"/>
  <c r="ED50" i="9"/>
  <c r="EC50" i="9"/>
  <c r="EB50" i="9"/>
  <c r="EA50" i="9"/>
  <c r="DZ50" i="9"/>
  <c r="DY50" i="9"/>
  <c r="DW50" i="9"/>
  <c r="DV50" i="9"/>
  <c r="DU50" i="9"/>
  <c r="DT50" i="9"/>
  <c r="DS50" i="9"/>
  <c r="DR50" i="9"/>
  <c r="DQ50" i="9"/>
  <c r="DP50" i="9"/>
  <c r="DO50" i="9"/>
  <c r="DN50" i="9"/>
  <c r="DM50" i="9"/>
  <c r="DL50" i="9"/>
  <c r="DK50" i="9"/>
  <c r="DI50" i="9"/>
  <c r="DH50" i="9"/>
  <c r="DG50" i="9"/>
  <c r="DF50" i="9"/>
  <c r="DE50" i="9"/>
  <c r="DD50" i="9"/>
  <c r="DC50" i="9"/>
  <c r="DB50" i="9"/>
  <c r="DA50" i="9"/>
  <c r="CZ50" i="9"/>
  <c r="CY50" i="9"/>
  <c r="CX50" i="9"/>
  <c r="CW50" i="9"/>
  <c r="CU50" i="9"/>
  <c r="CT50" i="9"/>
  <c r="CS50" i="9"/>
  <c r="CR50" i="9"/>
  <c r="CQ50" i="9"/>
  <c r="CP50" i="9"/>
  <c r="CO50" i="9"/>
  <c r="CN50" i="9"/>
  <c r="CM50" i="9"/>
  <c r="CL50" i="9"/>
  <c r="CK50" i="9"/>
  <c r="CJ50" i="9"/>
  <c r="CI50" i="9"/>
  <c r="IW49" i="9"/>
  <c r="IV49" i="9"/>
  <c r="IU49" i="9"/>
  <c r="IT49" i="9"/>
  <c r="IS49" i="9"/>
  <c r="IR49" i="9"/>
  <c r="IQ49" i="9"/>
  <c r="IP49" i="9"/>
  <c r="IO49" i="9"/>
  <c r="IN49" i="9"/>
  <c r="IM49" i="9"/>
  <c r="IL49" i="9"/>
  <c r="IK49" i="9"/>
  <c r="IJ49" i="9"/>
  <c r="II49" i="9"/>
  <c r="IH49" i="9"/>
  <c r="IG49" i="9"/>
  <c r="IF49" i="9"/>
  <c r="IE49" i="9"/>
  <c r="ID49" i="9"/>
  <c r="IC49" i="9"/>
  <c r="IB49" i="9"/>
  <c r="IA49" i="9"/>
  <c r="HZ49" i="9"/>
  <c r="HY49" i="9"/>
  <c r="HX49" i="9"/>
  <c r="HW49" i="9"/>
  <c r="HV49" i="9"/>
  <c r="HU49" i="9"/>
  <c r="HT49" i="9"/>
  <c r="HS49" i="9"/>
  <c r="HR49" i="9"/>
  <c r="HQ49" i="9"/>
  <c r="HP49" i="9"/>
  <c r="HO49" i="9"/>
  <c r="HN49" i="9"/>
  <c r="HM49" i="9"/>
  <c r="HL49" i="9"/>
  <c r="HK49" i="9"/>
  <c r="HJ49" i="9"/>
  <c r="HI49" i="9"/>
  <c r="HH49" i="9"/>
  <c r="HG49" i="9"/>
  <c r="HF49" i="9"/>
  <c r="HE49" i="9"/>
  <c r="HD49" i="9"/>
  <c r="HC49" i="9"/>
  <c r="HB49" i="9"/>
  <c r="HA49" i="9"/>
  <c r="GZ49" i="9"/>
  <c r="GY49" i="9"/>
  <c r="GX49" i="9"/>
  <c r="GW49" i="9"/>
  <c r="GV49" i="9"/>
  <c r="GU49" i="9"/>
  <c r="GT49" i="9"/>
  <c r="GS49" i="9"/>
  <c r="GR49" i="9"/>
  <c r="GP49" i="9"/>
  <c r="GO49" i="9"/>
  <c r="GN49" i="9"/>
  <c r="GM49" i="9"/>
  <c r="GL49" i="9"/>
  <c r="GK49" i="9"/>
  <c r="GJ49" i="9"/>
  <c r="GI49" i="9"/>
  <c r="GH49" i="9"/>
  <c r="GG49" i="9"/>
  <c r="GF49" i="9"/>
  <c r="GE49" i="9"/>
  <c r="GD49" i="9"/>
  <c r="GC49" i="9"/>
  <c r="GB49" i="9"/>
  <c r="GA49" i="9"/>
  <c r="FZ49" i="9"/>
  <c r="FY49" i="9"/>
  <c r="FX49" i="9"/>
  <c r="FW49" i="9"/>
  <c r="FV49" i="9"/>
  <c r="FU49" i="9"/>
  <c r="FT49" i="9"/>
  <c r="FS49" i="9"/>
  <c r="FR49" i="9"/>
  <c r="FQ49" i="9"/>
  <c r="FP49" i="9"/>
  <c r="FO49" i="9"/>
  <c r="FN49" i="9"/>
  <c r="FM49" i="9"/>
  <c r="FL49" i="9"/>
  <c r="FK49" i="9"/>
  <c r="FJ49" i="9"/>
  <c r="FI49" i="9"/>
  <c r="FH49" i="9"/>
  <c r="FG49" i="9"/>
  <c r="FF49" i="9"/>
  <c r="FE49" i="9"/>
  <c r="FD49" i="9"/>
  <c r="FC49" i="9"/>
  <c r="FB49" i="9"/>
  <c r="FA49" i="9"/>
  <c r="EZ49" i="9"/>
  <c r="EY49" i="9"/>
  <c r="EX49" i="9"/>
  <c r="EW49" i="9"/>
  <c r="EV49" i="9"/>
  <c r="EU49" i="9"/>
  <c r="ET49" i="9"/>
  <c r="ES49" i="9"/>
  <c r="ER49" i="9"/>
  <c r="EQ49" i="9"/>
  <c r="EP49" i="9"/>
  <c r="EO49" i="9"/>
  <c r="EN49" i="9"/>
  <c r="EL49" i="9"/>
  <c r="EK49" i="9"/>
  <c r="EJ49" i="9"/>
  <c r="EI49" i="9"/>
  <c r="EH49" i="9"/>
  <c r="EG49" i="9"/>
  <c r="EF49" i="9"/>
  <c r="EE49" i="9"/>
  <c r="ED49" i="9"/>
  <c r="EC49" i="9"/>
  <c r="EB49" i="9"/>
  <c r="EA49" i="9"/>
  <c r="DZ49" i="9"/>
  <c r="DY49" i="9"/>
  <c r="DW49" i="9"/>
  <c r="DV49" i="9"/>
  <c r="DU49" i="9"/>
  <c r="DT49" i="9"/>
  <c r="DS49" i="9"/>
  <c r="DR49" i="9"/>
  <c r="DQ49" i="9"/>
  <c r="DP49" i="9"/>
  <c r="DO49" i="9"/>
  <c r="DN49" i="9"/>
  <c r="DM49" i="9"/>
  <c r="DL49" i="9"/>
  <c r="DK49" i="9"/>
  <c r="DI49" i="9"/>
  <c r="DH49" i="9"/>
  <c r="DG49" i="9"/>
  <c r="DF49" i="9"/>
  <c r="DE49" i="9"/>
  <c r="DD49" i="9"/>
  <c r="DC49" i="9"/>
  <c r="DB49" i="9"/>
  <c r="DA49" i="9"/>
  <c r="CZ49" i="9"/>
  <c r="CY49" i="9"/>
  <c r="CX49" i="9"/>
  <c r="CW49" i="9"/>
  <c r="CU49" i="9"/>
  <c r="CT49" i="9"/>
  <c r="CS49" i="9"/>
  <c r="CR49" i="9"/>
  <c r="CQ49" i="9"/>
  <c r="CP49" i="9"/>
  <c r="CO49" i="9"/>
  <c r="CN49" i="9"/>
  <c r="CM49" i="9"/>
  <c r="CL49" i="9"/>
  <c r="CK49" i="9"/>
  <c r="CJ49" i="9"/>
  <c r="CI49" i="9"/>
  <c r="IW48" i="9"/>
  <c r="IV48" i="9"/>
  <c r="IU48" i="9"/>
  <c r="IT48" i="9"/>
  <c r="IS48" i="9"/>
  <c r="IR48" i="9"/>
  <c r="IQ48" i="9"/>
  <c r="IP48" i="9"/>
  <c r="IO48" i="9"/>
  <c r="IN48" i="9"/>
  <c r="IM48" i="9"/>
  <c r="IL48" i="9"/>
  <c r="IK48" i="9"/>
  <c r="IJ48" i="9"/>
  <c r="II48" i="9"/>
  <c r="IH48" i="9"/>
  <c r="IG48" i="9"/>
  <c r="IF48" i="9"/>
  <c r="IE48" i="9"/>
  <c r="ID48" i="9"/>
  <c r="IC48" i="9"/>
  <c r="IB48" i="9"/>
  <c r="IA48" i="9"/>
  <c r="HZ48" i="9"/>
  <c r="HY48" i="9"/>
  <c r="HX48" i="9"/>
  <c r="HW48" i="9"/>
  <c r="HV48" i="9"/>
  <c r="HU48" i="9"/>
  <c r="HT48" i="9"/>
  <c r="HS48" i="9"/>
  <c r="HR48" i="9"/>
  <c r="HQ48" i="9"/>
  <c r="HP48" i="9"/>
  <c r="HO48" i="9"/>
  <c r="HN48" i="9"/>
  <c r="HM48" i="9"/>
  <c r="HL48" i="9"/>
  <c r="HK48" i="9"/>
  <c r="HJ48" i="9"/>
  <c r="HI48" i="9"/>
  <c r="HH48" i="9"/>
  <c r="HG48" i="9"/>
  <c r="HF48" i="9"/>
  <c r="HE48" i="9"/>
  <c r="HD48" i="9"/>
  <c r="HC48" i="9"/>
  <c r="HB48" i="9"/>
  <c r="HA48" i="9"/>
  <c r="GZ48" i="9"/>
  <c r="GY48" i="9"/>
  <c r="GX48" i="9"/>
  <c r="GW48" i="9"/>
  <c r="GV48" i="9"/>
  <c r="GU48" i="9"/>
  <c r="GT48" i="9"/>
  <c r="GS48" i="9"/>
  <c r="GR48" i="9"/>
  <c r="GP48" i="9"/>
  <c r="GO48" i="9"/>
  <c r="GN48" i="9"/>
  <c r="GM48" i="9"/>
  <c r="GL48" i="9"/>
  <c r="GK48" i="9"/>
  <c r="GJ48" i="9"/>
  <c r="GI48" i="9"/>
  <c r="GH48" i="9"/>
  <c r="GG48" i="9"/>
  <c r="GF48" i="9"/>
  <c r="GE48" i="9"/>
  <c r="GD48" i="9"/>
  <c r="GC48" i="9"/>
  <c r="GB48" i="9"/>
  <c r="GA48" i="9"/>
  <c r="FZ48" i="9"/>
  <c r="FY48" i="9"/>
  <c r="FX48" i="9"/>
  <c r="FW48" i="9"/>
  <c r="FV48" i="9"/>
  <c r="FU48" i="9"/>
  <c r="FT48" i="9"/>
  <c r="FS48" i="9"/>
  <c r="FR48" i="9"/>
  <c r="FQ48" i="9"/>
  <c r="FP48" i="9"/>
  <c r="FO48" i="9"/>
  <c r="FN48" i="9"/>
  <c r="FM48" i="9"/>
  <c r="FL48" i="9"/>
  <c r="FK48" i="9"/>
  <c r="FJ48" i="9"/>
  <c r="FI48" i="9"/>
  <c r="FH48" i="9"/>
  <c r="FG48" i="9"/>
  <c r="FF48" i="9"/>
  <c r="FE48" i="9"/>
  <c r="FD48" i="9"/>
  <c r="FC48" i="9"/>
  <c r="FB48" i="9"/>
  <c r="FA48" i="9"/>
  <c r="EZ48" i="9"/>
  <c r="EY48" i="9"/>
  <c r="EX48" i="9"/>
  <c r="EW48" i="9"/>
  <c r="EV48" i="9"/>
  <c r="EU48" i="9"/>
  <c r="ET48" i="9"/>
  <c r="ES48" i="9"/>
  <c r="ER48" i="9"/>
  <c r="EQ48" i="9"/>
  <c r="EP48" i="9"/>
  <c r="EO48" i="9"/>
  <c r="EN48" i="9"/>
  <c r="EL48" i="9"/>
  <c r="EK48" i="9"/>
  <c r="EJ48" i="9"/>
  <c r="EI48" i="9"/>
  <c r="EH48" i="9"/>
  <c r="EG48" i="9"/>
  <c r="EF48" i="9"/>
  <c r="EE48" i="9"/>
  <c r="ED48" i="9"/>
  <c r="EC48" i="9"/>
  <c r="EB48" i="9"/>
  <c r="EA48" i="9"/>
  <c r="DZ48" i="9"/>
  <c r="DY48" i="9"/>
  <c r="DW48" i="9"/>
  <c r="DV48" i="9"/>
  <c r="DU48" i="9"/>
  <c r="DT48" i="9"/>
  <c r="DS48" i="9"/>
  <c r="DR48" i="9"/>
  <c r="DQ48" i="9"/>
  <c r="DP48" i="9"/>
  <c r="DO48" i="9"/>
  <c r="DN48" i="9"/>
  <c r="DM48" i="9"/>
  <c r="DL48" i="9"/>
  <c r="DK48" i="9"/>
  <c r="DI48" i="9"/>
  <c r="DH48" i="9"/>
  <c r="DG48" i="9"/>
  <c r="DF48" i="9"/>
  <c r="DE48" i="9"/>
  <c r="DD48" i="9"/>
  <c r="DC48" i="9"/>
  <c r="DB48" i="9"/>
  <c r="DA48" i="9"/>
  <c r="CZ48" i="9"/>
  <c r="CY48" i="9"/>
  <c r="CX48" i="9"/>
  <c r="CW48" i="9"/>
  <c r="CU48" i="9"/>
  <c r="CT48" i="9"/>
  <c r="CS48" i="9"/>
  <c r="CR48" i="9"/>
  <c r="CQ48" i="9"/>
  <c r="CP48" i="9"/>
  <c r="CO48" i="9"/>
  <c r="CN48" i="9"/>
  <c r="CM48" i="9"/>
  <c r="CL48" i="9"/>
  <c r="CK48" i="9"/>
  <c r="CJ48" i="9"/>
  <c r="CI48" i="9"/>
  <c r="IW47" i="9"/>
  <c r="IV47" i="9"/>
  <c r="IU47" i="9"/>
  <c r="IT47" i="9"/>
  <c r="IS47" i="9"/>
  <c r="IR47" i="9"/>
  <c r="IQ47" i="9"/>
  <c r="IP47" i="9"/>
  <c r="IO47" i="9"/>
  <c r="IN47" i="9"/>
  <c r="IM47" i="9"/>
  <c r="IL47" i="9"/>
  <c r="IK47" i="9"/>
  <c r="IJ47" i="9"/>
  <c r="II47" i="9"/>
  <c r="IH47" i="9"/>
  <c r="IG47" i="9"/>
  <c r="IF47" i="9"/>
  <c r="IE47" i="9"/>
  <c r="ID47" i="9"/>
  <c r="IC47" i="9"/>
  <c r="IB47" i="9"/>
  <c r="IA47" i="9"/>
  <c r="HZ47" i="9"/>
  <c r="HY47" i="9"/>
  <c r="HX47" i="9"/>
  <c r="HW47" i="9"/>
  <c r="HV47" i="9"/>
  <c r="HU47" i="9"/>
  <c r="HT47" i="9"/>
  <c r="HS47" i="9"/>
  <c r="HR47" i="9"/>
  <c r="HQ47" i="9"/>
  <c r="HP47" i="9"/>
  <c r="HO47" i="9"/>
  <c r="HN47" i="9"/>
  <c r="HM47" i="9"/>
  <c r="HL47" i="9"/>
  <c r="HK47" i="9"/>
  <c r="HJ47" i="9"/>
  <c r="HI47" i="9"/>
  <c r="HH47" i="9"/>
  <c r="HG47" i="9"/>
  <c r="HF47" i="9"/>
  <c r="HE47" i="9"/>
  <c r="HD47" i="9"/>
  <c r="HC47" i="9"/>
  <c r="HB47" i="9"/>
  <c r="HA47" i="9"/>
  <c r="GZ47" i="9"/>
  <c r="GY47" i="9"/>
  <c r="GX47" i="9"/>
  <c r="GW47" i="9"/>
  <c r="GV47" i="9"/>
  <c r="GU47" i="9"/>
  <c r="GT47" i="9"/>
  <c r="GS47" i="9"/>
  <c r="GR47" i="9"/>
  <c r="GP47" i="9"/>
  <c r="GO47" i="9"/>
  <c r="GN47" i="9"/>
  <c r="GM47" i="9"/>
  <c r="GL47" i="9"/>
  <c r="GK47" i="9"/>
  <c r="GJ47" i="9"/>
  <c r="GI47" i="9"/>
  <c r="GH47" i="9"/>
  <c r="GG47" i="9"/>
  <c r="GF47" i="9"/>
  <c r="GE47" i="9"/>
  <c r="GD47" i="9"/>
  <c r="GC47" i="9"/>
  <c r="GB47" i="9"/>
  <c r="GA47" i="9"/>
  <c r="FZ47" i="9"/>
  <c r="FY47" i="9"/>
  <c r="FX47" i="9"/>
  <c r="FW47" i="9"/>
  <c r="FV47" i="9"/>
  <c r="FU47" i="9"/>
  <c r="FT47" i="9"/>
  <c r="FS47" i="9"/>
  <c r="FR47" i="9"/>
  <c r="FQ47" i="9"/>
  <c r="FP47" i="9"/>
  <c r="FO47" i="9"/>
  <c r="FN47" i="9"/>
  <c r="FM47" i="9"/>
  <c r="FL47" i="9"/>
  <c r="FK47" i="9"/>
  <c r="FJ47" i="9"/>
  <c r="FI47" i="9"/>
  <c r="FH47" i="9"/>
  <c r="FG47" i="9"/>
  <c r="FF47" i="9"/>
  <c r="FE47" i="9"/>
  <c r="FD47" i="9"/>
  <c r="FC47" i="9"/>
  <c r="FB47" i="9"/>
  <c r="FA47" i="9"/>
  <c r="EZ47" i="9"/>
  <c r="EY47" i="9"/>
  <c r="EX47" i="9"/>
  <c r="EW47" i="9"/>
  <c r="EV47" i="9"/>
  <c r="EU47" i="9"/>
  <c r="ET47" i="9"/>
  <c r="ES47" i="9"/>
  <c r="ER47" i="9"/>
  <c r="EQ47" i="9"/>
  <c r="EP47" i="9"/>
  <c r="EO47" i="9"/>
  <c r="EN47" i="9"/>
  <c r="EL47" i="9"/>
  <c r="EK47" i="9"/>
  <c r="EJ47" i="9"/>
  <c r="EI47" i="9"/>
  <c r="EH47" i="9"/>
  <c r="EG47" i="9"/>
  <c r="EF47" i="9"/>
  <c r="EE47" i="9"/>
  <c r="ED47" i="9"/>
  <c r="EC47" i="9"/>
  <c r="EB47" i="9"/>
  <c r="EA47" i="9"/>
  <c r="DZ47" i="9"/>
  <c r="DY47" i="9"/>
  <c r="DW47" i="9"/>
  <c r="DV47" i="9"/>
  <c r="DU47" i="9"/>
  <c r="DT47" i="9"/>
  <c r="DS47" i="9"/>
  <c r="DR47" i="9"/>
  <c r="DQ47" i="9"/>
  <c r="DP47" i="9"/>
  <c r="DO47" i="9"/>
  <c r="DN47" i="9"/>
  <c r="DM47" i="9"/>
  <c r="DL47" i="9"/>
  <c r="DK47" i="9"/>
  <c r="DI47" i="9"/>
  <c r="DH47" i="9"/>
  <c r="DG47" i="9"/>
  <c r="DF47" i="9"/>
  <c r="DE47" i="9"/>
  <c r="DD47" i="9"/>
  <c r="DC47" i="9"/>
  <c r="DB47" i="9"/>
  <c r="DA47" i="9"/>
  <c r="CZ47" i="9"/>
  <c r="CY47" i="9"/>
  <c r="CX47" i="9"/>
  <c r="CW47" i="9"/>
  <c r="CU47" i="9"/>
  <c r="CT47" i="9"/>
  <c r="CS47" i="9"/>
  <c r="CR47" i="9"/>
  <c r="CQ47" i="9"/>
  <c r="CP47" i="9"/>
  <c r="CO47" i="9"/>
  <c r="CN47" i="9"/>
  <c r="CM47" i="9"/>
  <c r="CL47" i="9"/>
  <c r="CK47" i="9"/>
  <c r="CJ47" i="9"/>
  <c r="CI47" i="9"/>
  <c r="IW46" i="9"/>
  <c r="IV46" i="9"/>
  <c r="IU46" i="9"/>
  <c r="IT46" i="9"/>
  <c r="IS46" i="9"/>
  <c r="IR46" i="9"/>
  <c r="IQ46" i="9"/>
  <c r="IP46" i="9"/>
  <c r="IO46" i="9"/>
  <c r="IN46" i="9"/>
  <c r="IM46" i="9"/>
  <c r="IL46" i="9"/>
  <c r="IK46" i="9"/>
  <c r="IJ46" i="9"/>
  <c r="II46" i="9"/>
  <c r="IH46" i="9"/>
  <c r="IG46" i="9"/>
  <c r="IF46" i="9"/>
  <c r="IE46" i="9"/>
  <c r="ID46" i="9"/>
  <c r="IC46" i="9"/>
  <c r="IB46" i="9"/>
  <c r="IA46" i="9"/>
  <c r="HZ46" i="9"/>
  <c r="HY46" i="9"/>
  <c r="HX46" i="9"/>
  <c r="HW46" i="9"/>
  <c r="HV46" i="9"/>
  <c r="HU46" i="9"/>
  <c r="HT46" i="9"/>
  <c r="HS46" i="9"/>
  <c r="HR46" i="9"/>
  <c r="HQ46" i="9"/>
  <c r="HP46" i="9"/>
  <c r="HO46" i="9"/>
  <c r="HN46" i="9"/>
  <c r="HM46" i="9"/>
  <c r="HL46" i="9"/>
  <c r="HK46" i="9"/>
  <c r="HJ46" i="9"/>
  <c r="HI46" i="9"/>
  <c r="HH46" i="9"/>
  <c r="HG46" i="9"/>
  <c r="HF46" i="9"/>
  <c r="HE46" i="9"/>
  <c r="HD46" i="9"/>
  <c r="HC46" i="9"/>
  <c r="HB46" i="9"/>
  <c r="HA46" i="9"/>
  <c r="GZ46" i="9"/>
  <c r="GY46" i="9"/>
  <c r="GX46" i="9"/>
  <c r="GW46" i="9"/>
  <c r="GV46" i="9"/>
  <c r="GU46" i="9"/>
  <c r="GT46" i="9"/>
  <c r="GS46" i="9"/>
  <c r="GR46" i="9"/>
  <c r="GP46" i="9"/>
  <c r="GO46" i="9"/>
  <c r="GN46" i="9"/>
  <c r="GM46" i="9"/>
  <c r="GL46" i="9"/>
  <c r="GK46" i="9"/>
  <c r="GJ46" i="9"/>
  <c r="GI46" i="9"/>
  <c r="GH46" i="9"/>
  <c r="GG46" i="9"/>
  <c r="GF46" i="9"/>
  <c r="GE46" i="9"/>
  <c r="GD46" i="9"/>
  <c r="GC46" i="9"/>
  <c r="GB46" i="9"/>
  <c r="GA46" i="9"/>
  <c r="FZ46" i="9"/>
  <c r="FY46" i="9"/>
  <c r="FX46" i="9"/>
  <c r="FW46" i="9"/>
  <c r="FV46" i="9"/>
  <c r="FU46" i="9"/>
  <c r="FT46" i="9"/>
  <c r="FS46" i="9"/>
  <c r="FR46" i="9"/>
  <c r="FQ46" i="9"/>
  <c r="FP46" i="9"/>
  <c r="FO46" i="9"/>
  <c r="FN46" i="9"/>
  <c r="FM46" i="9"/>
  <c r="FL46" i="9"/>
  <c r="FK46" i="9"/>
  <c r="FJ46" i="9"/>
  <c r="FI46" i="9"/>
  <c r="FH46" i="9"/>
  <c r="FG46" i="9"/>
  <c r="FF46" i="9"/>
  <c r="FE46" i="9"/>
  <c r="FD46" i="9"/>
  <c r="FC46" i="9"/>
  <c r="FB46" i="9"/>
  <c r="FA46" i="9"/>
  <c r="EZ46" i="9"/>
  <c r="EY46" i="9"/>
  <c r="EX46" i="9"/>
  <c r="EW46" i="9"/>
  <c r="EV46" i="9"/>
  <c r="EU46" i="9"/>
  <c r="ET46" i="9"/>
  <c r="ES46" i="9"/>
  <c r="ER46" i="9"/>
  <c r="EQ46" i="9"/>
  <c r="EP46" i="9"/>
  <c r="EO46" i="9"/>
  <c r="EN46" i="9"/>
  <c r="EL46" i="9"/>
  <c r="EK46" i="9"/>
  <c r="EJ46" i="9"/>
  <c r="EI46" i="9"/>
  <c r="EH46" i="9"/>
  <c r="EG46" i="9"/>
  <c r="EF46" i="9"/>
  <c r="EE46" i="9"/>
  <c r="ED46" i="9"/>
  <c r="EC46" i="9"/>
  <c r="EB46" i="9"/>
  <c r="EA46" i="9"/>
  <c r="DZ46" i="9"/>
  <c r="DY46" i="9"/>
  <c r="DW46" i="9"/>
  <c r="DV46" i="9"/>
  <c r="DU46" i="9"/>
  <c r="DT46" i="9"/>
  <c r="DS46" i="9"/>
  <c r="DR46" i="9"/>
  <c r="DQ46" i="9"/>
  <c r="DP46" i="9"/>
  <c r="DO46" i="9"/>
  <c r="DN46" i="9"/>
  <c r="DM46" i="9"/>
  <c r="DL46" i="9"/>
  <c r="DK46" i="9"/>
  <c r="DI46" i="9"/>
  <c r="DH46" i="9"/>
  <c r="DG46" i="9"/>
  <c r="DF46" i="9"/>
  <c r="DE46" i="9"/>
  <c r="DD46" i="9"/>
  <c r="DC46" i="9"/>
  <c r="DB46" i="9"/>
  <c r="DA46" i="9"/>
  <c r="CZ46" i="9"/>
  <c r="CY46" i="9"/>
  <c r="CX46" i="9"/>
  <c r="CW46" i="9"/>
  <c r="CU46" i="9"/>
  <c r="CT46" i="9"/>
  <c r="CS46" i="9"/>
  <c r="CR46" i="9"/>
  <c r="CQ46" i="9"/>
  <c r="CP46" i="9"/>
  <c r="CO46" i="9"/>
  <c r="CN46" i="9"/>
  <c r="CM46" i="9"/>
  <c r="CL46" i="9"/>
  <c r="CK46" i="9"/>
  <c r="CJ46" i="9"/>
  <c r="CI46" i="9"/>
  <c r="IW44" i="9"/>
  <c r="IV44" i="9"/>
  <c r="IU44" i="9"/>
  <c r="IT44" i="9"/>
  <c r="IS44" i="9"/>
  <c r="IR44" i="9"/>
  <c r="IQ44" i="9"/>
  <c r="IP44" i="9"/>
  <c r="IO44" i="9"/>
  <c r="IN44" i="9"/>
  <c r="IM44" i="9"/>
  <c r="IL44" i="9"/>
  <c r="IK44" i="9"/>
  <c r="IJ44" i="9"/>
  <c r="II44" i="9"/>
  <c r="IH44" i="9"/>
  <c r="IG44" i="9"/>
  <c r="IF44" i="9"/>
  <c r="IE44" i="9"/>
  <c r="ID44" i="9"/>
  <c r="IC44" i="9"/>
  <c r="IB44" i="9"/>
  <c r="IA44" i="9"/>
  <c r="HZ44" i="9"/>
  <c r="HY44" i="9"/>
  <c r="HX44" i="9"/>
  <c r="HW44" i="9"/>
  <c r="HV44" i="9"/>
  <c r="HU44" i="9"/>
  <c r="HT44" i="9"/>
  <c r="HS44" i="9"/>
  <c r="HR44" i="9"/>
  <c r="HQ44" i="9"/>
  <c r="HP44" i="9"/>
  <c r="HO44" i="9"/>
  <c r="HN44" i="9"/>
  <c r="HM44" i="9"/>
  <c r="HL44" i="9"/>
  <c r="HK44" i="9"/>
  <c r="HJ44" i="9"/>
  <c r="HI44" i="9"/>
  <c r="HH44" i="9"/>
  <c r="HG44" i="9"/>
  <c r="HF44" i="9"/>
  <c r="HE44" i="9"/>
  <c r="HD44" i="9"/>
  <c r="HC44" i="9"/>
  <c r="HB44" i="9"/>
  <c r="HA44" i="9"/>
  <c r="GZ44" i="9"/>
  <c r="GY44" i="9"/>
  <c r="GX44" i="9"/>
  <c r="GW44" i="9"/>
  <c r="GV44" i="9"/>
  <c r="GU44" i="9"/>
  <c r="GT44" i="9"/>
  <c r="GS44" i="9"/>
  <c r="GR44" i="9"/>
  <c r="GP44" i="9"/>
  <c r="GO44" i="9"/>
  <c r="GN44" i="9"/>
  <c r="GM44" i="9"/>
  <c r="GL44" i="9"/>
  <c r="GK44" i="9"/>
  <c r="GJ44" i="9"/>
  <c r="GI44" i="9"/>
  <c r="GH44" i="9"/>
  <c r="GG44" i="9"/>
  <c r="GF44" i="9"/>
  <c r="GE44" i="9"/>
  <c r="GD44" i="9"/>
  <c r="GC44" i="9"/>
  <c r="GB44" i="9"/>
  <c r="GA44" i="9"/>
  <c r="FZ44" i="9"/>
  <c r="FY44" i="9"/>
  <c r="FX44" i="9"/>
  <c r="FW44" i="9"/>
  <c r="FV44" i="9"/>
  <c r="FU44" i="9"/>
  <c r="FT44" i="9"/>
  <c r="FS44" i="9"/>
  <c r="FR44" i="9"/>
  <c r="FQ44" i="9"/>
  <c r="FP44" i="9"/>
  <c r="FO44" i="9"/>
  <c r="FN44" i="9"/>
  <c r="FM44" i="9"/>
  <c r="FL44" i="9"/>
  <c r="FK44" i="9"/>
  <c r="FJ44" i="9"/>
  <c r="FI44" i="9"/>
  <c r="FH44" i="9"/>
  <c r="FG44" i="9"/>
  <c r="FF44" i="9"/>
  <c r="FE44" i="9"/>
  <c r="FD44" i="9"/>
  <c r="FC44" i="9"/>
  <c r="FB44" i="9"/>
  <c r="FA44" i="9"/>
  <c r="EZ44" i="9"/>
  <c r="EY44" i="9"/>
  <c r="EX44" i="9"/>
  <c r="EW44" i="9"/>
  <c r="EV44" i="9"/>
  <c r="EU44" i="9"/>
  <c r="ET44" i="9"/>
  <c r="ES44" i="9"/>
  <c r="ER44" i="9"/>
  <c r="EQ44" i="9"/>
  <c r="EP44" i="9"/>
  <c r="EO44" i="9"/>
  <c r="EN44" i="9"/>
  <c r="EL44" i="9"/>
  <c r="EK44" i="9"/>
  <c r="EJ44" i="9"/>
  <c r="EI44" i="9"/>
  <c r="EH44" i="9"/>
  <c r="EG44" i="9"/>
  <c r="EF44" i="9"/>
  <c r="EE44" i="9"/>
  <c r="ED44" i="9"/>
  <c r="EC44" i="9"/>
  <c r="EB44" i="9"/>
  <c r="EA44" i="9"/>
  <c r="DZ44" i="9"/>
  <c r="DY44" i="9"/>
  <c r="DW44" i="9"/>
  <c r="DV44" i="9"/>
  <c r="DU44" i="9"/>
  <c r="DT44" i="9"/>
  <c r="DS44" i="9"/>
  <c r="DR44" i="9"/>
  <c r="DQ44" i="9"/>
  <c r="DP44" i="9"/>
  <c r="DO44" i="9"/>
  <c r="DN44" i="9"/>
  <c r="DM44" i="9"/>
  <c r="DL44" i="9"/>
  <c r="DK44" i="9"/>
  <c r="DI44" i="9"/>
  <c r="DH44" i="9"/>
  <c r="DG44" i="9"/>
  <c r="DF44" i="9"/>
  <c r="DE44" i="9"/>
  <c r="DD44" i="9"/>
  <c r="DC44" i="9"/>
  <c r="DB44" i="9"/>
  <c r="DA44" i="9"/>
  <c r="CZ44" i="9"/>
  <c r="CY44" i="9"/>
  <c r="CX44" i="9"/>
  <c r="CW44" i="9"/>
  <c r="CU44" i="9"/>
  <c r="CT44" i="9"/>
  <c r="CS44" i="9"/>
  <c r="CR44" i="9"/>
  <c r="CQ44" i="9"/>
  <c r="CP44" i="9"/>
  <c r="CO44" i="9"/>
  <c r="CN44" i="9"/>
  <c r="CM44" i="9"/>
  <c r="CL44" i="9"/>
  <c r="CK44" i="9"/>
  <c r="CJ44" i="9"/>
  <c r="CI44" i="9"/>
  <c r="IW43" i="9"/>
  <c r="IV43" i="9"/>
  <c r="IU43" i="9"/>
  <c r="IT43" i="9"/>
  <c r="IS43" i="9"/>
  <c r="IR43" i="9"/>
  <c r="IQ43" i="9"/>
  <c r="IP43" i="9"/>
  <c r="IO43" i="9"/>
  <c r="IN43" i="9"/>
  <c r="IM43" i="9"/>
  <c r="IL43" i="9"/>
  <c r="IK43" i="9"/>
  <c r="IJ43" i="9"/>
  <c r="II43" i="9"/>
  <c r="IH43" i="9"/>
  <c r="IG43" i="9"/>
  <c r="IF43" i="9"/>
  <c r="IE43" i="9"/>
  <c r="ID43" i="9"/>
  <c r="IC43" i="9"/>
  <c r="IB43" i="9"/>
  <c r="IA43" i="9"/>
  <c r="HZ43" i="9"/>
  <c r="HY43" i="9"/>
  <c r="HX43" i="9"/>
  <c r="HW43" i="9"/>
  <c r="HV43" i="9"/>
  <c r="HU43" i="9"/>
  <c r="HT43" i="9"/>
  <c r="HS43" i="9"/>
  <c r="HR43" i="9"/>
  <c r="HQ43" i="9"/>
  <c r="HP43" i="9"/>
  <c r="HO43" i="9"/>
  <c r="HN43" i="9"/>
  <c r="HM43" i="9"/>
  <c r="HL43" i="9"/>
  <c r="HK43" i="9"/>
  <c r="HJ43" i="9"/>
  <c r="HI43" i="9"/>
  <c r="HH43" i="9"/>
  <c r="HG43" i="9"/>
  <c r="HF43" i="9"/>
  <c r="HE43" i="9"/>
  <c r="HD43" i="9"/>
  <c r="HC43" i="9"/>
  <c r="HB43" i="9"/>
  <c r="HA43" i="9"/>
  <c r="GZ43" i="9"/>
  <c r="GY43" i="9"/>
  <c r="GX43" i="9"/>
  <c r="GW43" i="9"/>
  <c r="GV43" i="9"/>
  <c r="GU43" i="9"/>
  <c r="GT43" i="9"/>
  <c r="GS43" i="9"/>
  <c r="GR43" i="9"/>
  <c r="GP43" i="9"/>
  <c r="GO43" i="9"/>
  <c r="GN43" i="9"/>
  <c r="GM43" i="9"/>
  <c r="GL43" i="9"/>
  <c r="GK43" i="9"/>
  <c r="GJ43" i="9"/>
  <c r="GI43" i="9"/>
  <c r="GH43" i="9"/>
  <c r="GG43" i="9"/>
  <c r="GF43" i="9"/>
  <c r="GE43" i="9"/>
  <c r="GD43" i="9"/>
  <c r="GC43" i="9"/>
  <c r="GB43" i="9"/>
  <c r="GA43" i="9"/>
  <c r="FZ43" i="9"/>
  <c r="FY43" i="9"/>
  <c r="FX43" i="9"/>
  <c r="FW43" i="9"/>
  <c r="FV43" i="9"/>
  <c r="FU43" i="9"/>
  <c r="FT43" i="9"/>
  <c r="FS43" i="9"/>
  <c r="FR43" i="9"/>
  <c r="FQ43" i="9"/>
  <c r="FP43" i="9"/>
  <c r="FO43" i="9"/>
  <c r="FN43" i="9"/>
  <c r="FM43" i="9"/>
  <c r="FL43" i="9"/>
  <c r="FK43" i="9"/>
  <c r="FJ43" i="9"/>
  <c r="FI43" i="9"/>
  <c r="FH43" i="9"/>
  <c r="FG43" i="9"/>
  <c r="FF43" i="9"/>
  <c r="FE43" i="9"/>
  <c r="FD43" i="9"/>
  <c r="FC43" i="9"/>
  <c r="FB43" i="9"/>
  <c r="FA43" i="9"/>
  <c r="EZ43" i="9"/>
  <c r="EY43" i="9"/>
  <c r="EX43" i="9"/>
  <c r="EW43" i="9"/>
  <c r="EV43" i="9"/>
  <c r="EU43" i="9"/>
  <c r="ET43" i="9"/>
  <c r="ES43" i="9"/>
  <c r="ER43" i="9"/>
  <c r="EQ43" i="9"/>
  <c r="EP43" i="9"/>
  <c r="EO43" i="9"/>
  <c r="EN43" i="9"/>
  <c r="EL43" i="9"/>
  <c r="EK43" i="9"/>
  <c r="EJ43" i="9"/>
  <c r="EI43" i="9"/>
  <c r="EH43" i="9"/>
  <c r="EG43" i="9"/>
  <c r="EF43" i="9"/>
  <c r="EE43" i="9"/>
  <c r="ED43" i="9"/>
  <c r="EC43" i="9"/>
  <c r="EB43" i="9"/>
  <c r="EA43" i="9"/>
  <c r="DZ43" i="9"/>
  <c r="DY43" i="9"/>
  <c r="DW43" i="9"/>
  <c r="DV43" i="9"/>
  <c r="DU43" i="9"/>
  <c r="DT43" i="9"/>
  <c r="DS43" i="9"/>
  <c r="DR43" i="9"/>
  <c r="DQ43" i="9"/>
  <c r="DP43" i="9"/>
  <c r="DO43" i="9"/>
  <c r="DN43" i="9"/>
  <c r="DM43" i="9"/>
  <c r="DL43" i="9"/>
  <c r="DK43" i="9"/>
  <c r="DI43" i="9"/>
  <c r="DH43" i="9"/>
  <c r="DG43" i="9"/>
  <c r="DF43" i="9"/>
  <c r="DE43" i="9"/>
  <c r="DD43" i="9"/>
  <c r="DC43" i="9"/>
  <c r="DB43" i="9"/>
  <c r="DA43" i="9"/>
  <c r="CZ43" i="9"/>
  <c r="CY43" i="9"/>
  <c r="CX43" i="9"/>
  <c r="CW43" i="9"/>
  <c r="CU43" i="9"/>
  <c r="CT43" i="9"/>
  <c r="CS43" i="9"/>
  <c r="CR43" i="9"/>
  <c r="CQ43" i="9"/>
  <c r="CP43" i="9"/>
  <c r="CO43" i="9"/>
  <c r="CN43" i="9"/>
  <c r="CM43" i="9"/>
  <c r="CL43" i="9"/>
  <c r="CK43" i="9"/>
  <c r="CJ43" i="9"/>
  <c r="CI43" i="9"/>
  <c r="IW42" i="9"/>
  <c r="IV42" i="9"/>
  <c r="IU42" i="9"/>
  <c r="IT42" i="9"/>
  <c r="IS42" i="9"/>
  <c r="IR42" i="9"/>
  <c r="IQ42" i="9"/>
  <c r="IP42" i="9"/>
  <c r="IO42" i="9"/>
  <c r="IN42" i="9"/>
  <c r="IM42" i="9"/>
  <c r="IL42" i="9"/>
  <c r="IK42" i="9"/>
  <c r="IJ42" i="9"/>
  <c r="II42" i="9"/>
  <c r="IH42" i="9"/>
  <c r="IG42" i="9"/>
  <c r="IF42" i="9"/>
  <c r="IE42" i="9"/>
  <c r="ID42" i="9"/>
  <c r="IC42" i="9"/>
  <c r="IB42" i="9"/>
  <c r="IA42" i="9"/>
  <c r="HZ42" i="9"/>
  <c r="HY42" i="9"/>
  <c r="HX42" i="9"/>
  <c r="HW42" i="9"/>
  <c r="HV42" i="9"/>
  <c r="HU42" i="9"/>
  <c r="HT42" i="9"/>
  <c r="HS42" i="9"/>
  <c r="HR42" i="9"/>
  <c r="HQ42" i="9"/>
  <c r="HP42" i="9"/>
  <c r="HO42" i="9"/>
  <c r="HN42" i="9"/>
  <c r="HM42" i="9"/>
  <c r="HL42" i="9"/>
  <c r="HK42" i="9"/>
  <c r="HJ42" i="9"/>
  <c r="HI42" i="9"/>
  <c r="HH42" i="9"/>
  <c r="HG42" i="9"/>
  <c r="HF42" i="9"/>
  <c r="HE42" i="9"/>
  <c r="HD42" i="9"/>
  <c r="HC42" i="9"/>
  <c r="HB42" i="9"/>
  <c r="HA42" i="9"/>
  <c r="GZ42" i="9"/>
  <c r="GY42" i="9"/>
  <c r="GX42" i="9"/>
  <c r="GW42" i="9"/>
  <c r="GV42" i="9"/>
  <c r="GU42" i="9"/>
  <c r="GT42" i="9"/>
  <c r="GS42" i="9"/>
  <c r="GR42" i="9"/>
  <c r="GP42" i="9"/>
  <c r="GO42" i="9"/>
  <c r="GN42" i="9"/>
  <c r="GM42" i="9"/>
  <c r="GL42" i="9"/>
  <c r="GK42" i="9"/>
  <c r="GJ42" i="9"/>
  <c r="GI42" i="9"/>
  <c r="GH42" i="9"/>
  <c r="GG42" i="9"/>
  <c r="GF42" i="9"/>
  <c r="GE42" i="9"/>
  <c r="GD42" i="9"/>
  <c r="GC42" i="9"/>
  <c r="GB42" i="9"/>
  <c r="GA42" i="9"/>
  <c r="FZ42" i="9"/>
  <c r="FY42" i="9"/>
  <c r="FX42" i="9"/>
  <c r="FW42" i="9"/>
  <c r="FV42" i="9"/>
  <c r="FU42" i="9"/>
  <c r="FT42" i="9"/>
  <c r="FS42" i="9"/>
  <c r="FR42" i="9"/>
  <c r="FQ42" i="9"/>
  <c r="FP42" i="9"/>
  <c r="FO42" i="9"/>
  <c r="FN42" i="9"/>
  <c r="FM42" i="9"/>
  <c r="FL42" i="9"/>
  <c r="FK42" i="9"/>
  <c r="FJ42" i="9"/>
  <c r="FI42" i="9"/>
  <c r="FH42" i="9"/>
  <c r="FG42" i="9"/>
  <c r="FF42" i="9"/>
  <c r="FE42" i="9"/>
  <c r="FD42" i="9"/>
  <c r="FC42" i="9"/>
  <c r="FB42" i="9"/>
  <c r="FA42" i="9"/>
  <c r="EZ42" i="9"/>
  <c r="EY42" i="9"/>
  <c r="EX42" i="9"/>
  <c r="EW42" i="9"/>
  <c r="EV42" i="9"/>
  <c r="EU42" i="9"/>
  <c r="ET42" i="9"/>
  <c r="ES42" i="9"/>
  <c r="ER42" i="9"/>
  <c r="EQ42" i="9"/>
  <c r="EP42" i="9"/>
  <c r="EO42" i="9"/>
  <c r="EN42" i="9"/>
  <c r="EL42" i="9"/>
  <c r="EK42" i="9"/>
  <c r="EJ42" i="9"/>
  <c r="EI42" i="9"/>
  <c r="EH42" i="9"/>
  <c r="EG42" i="9"/>
  <c r="EF42" i="9"/>
  <c r="EE42" i="9"/>
  <c r="ED42" i="9"/>
  <c r="EC42" i="9"/>
  <c r="EB42" i="9"/>
  <c r="EA42" i="9"/>
  <c r="DZ42" i="9"/>
  <c r="DY42" i="9"/>
  <c r="DW42" i="9"/>
  <c r="DV42" i="9"/>
  <c r="DU42" i="9"/>
  <c r="DT42" i="9"/>
  <c r="DS42" i="9"/>
  <c r="DR42" i="9"/>
  <c r="DQ42" i="9"/>
  <c r="DP42" i="9"/>
  <c r="DO42" i="9"/>
  <c r="DN42" i="9"/>
  <c r="DM42" i="9"/>
  <c r="DL42" i="9"/>
  <c r="DK42" i="9"/>
  <c r="DI42" i="9"/>
  <c r="DH42" i="9"/>
  <c r="DG42" i="9"/>
  <c r="DF42" i="9"/>
  <c r="DE42" i="9"/>
  <c r="DD42" i="9"/>
  <c r="DC42" i="9"/>
  <c r="DB42" i="9"/>
  <c r="DA42" i="9"/>
  <c r="CZ42" i="9"/>
  <c r="CY42" i="9"/>
  <c r="CX42" i="9"/>
  <c r="CW42" i="9"/>
  <c r="CU42" i="9"/>
  <c r="CT42" i="9"/>
  <c r="CS42" i="9"/>
  <c r="CR42" i="9"/>
  <c r="CQ42" i="9"/>
  <c r="CP42" i="9"/>
  <c r="CO42" i="9"/>
  <c r="CN42" i="9"/>
  <c r="CM42" i="9"/>
  <c r="CL42" i="9"/>
  <c r="CK42" i="9"/>
  <c r="CJ42" i="9"/>
  <c r="CI42" i="9"/>
  <c r="IW41" i="9"/>
  <c r="IV41" i="9"/>
  <c r="IU41" i="9"/>
  <c r="IT41" i="9"/>
  <c r="IS41" i="9"/>
  <c r="IR41" i="9"/>
  <c r="IQ41" i="9"/>
  <c r="IP41" i="9"/>
  <c r="IO41" i="9"/>
  <c r="IN41" i="9"/>
  <c r="IM41" i="9"/>
  <c r="IL41" i="9"/>
  <c r="IK41" i="9"/>
  <c r="IJ41" i="9"/>
  <c r="II41" i="9"/>
  <c r="IH41" i="9"/>
  <c r="IG41" i="9"/>
  <c r="IF41" i="9"/>
  <c r="IE41" i="9"/>
  <c r="ID41" i="9"/>
  <c r="IC41" i="9"/>
  <c r="IB41" i="9"/>
  <c r="IA41" i="9"/>
  <c r="HZ41" i="9"/>
  <c r="HY41" i="9"/>
  <c r="HX41" i="9"/>
  <c r="HW41" i="9"/>
  <c r="HV41" i="9"/>
  <c r="HU41" i="9"/>
  <c r="HT41" i="9"/>
  <c r="HS41" i="9"/>
  <c r="HR41" i="9"/>
  <c r="HQ41" i="9"/>
  <c r="HP41" i="9"/>
  <c r="HO41" i="9"/>
  <c r="HN41" i="9"/>
  <c r="HM41" i="9"/>
  <c r="HL41" i="9"/>
  <c r="HK41" i="9"/>
  <c r="HJ41" i="9"/>
  <c r="HI41" i="9"/>
  <c r="HH41" i="9"/>
  <c r="HG41" i="9"/>
  <c r="HF41" i="9"/>
  <c r="HE41" i="9"/>
  <c r="HD41" i="9"/>
  <c r="HC41" i="9"/>
  <c r="HB41" i="9"/>
  <c r="HA41" i="9"/>
  <c r="GZ41" i="9"/>
  <c r="GY41" i="9"/>
  <c r="GX41" i="9"/>
  <c r="GW41" i="9"/>
  <c r="GV41" i="9"/>
  <c r="GU41" i="9"/>
  <c r="GT41" i="9"/>
  <c r="GS41" i="9"/>
  <c r="GR41" i="9"/>
  <c r="GP41" i="9"/>
  <c r="GO41" i="9"/>
  <c r="GN41" i="9"/>
  <c r="GM41" i="9"/>
  <c r="GL41" i="9"/>
  <c r="GK41" i="9"/>
  <c r="GJ41" i="9"/>
  <c r="GI41" i="9"/>
  <c r="GH41" i="9"/>
  <c r="GG41" i="9"/>
  <c r="GF41" i="9"/>
  <c r="GE41" i="9"/>
  <c r="GD41" i="9"/>
  <c r="GC41" i="9"/>
  <c r="GB41" i="9"/>
  <c r="GA41" i="9"/>
  <c r="FZ41" i="9"/>
  <c r="FY41" i="9"/>
  <c r="FX41" i="9"/>
  <c r="FW41" i="9"/>
  <c r="FV41" i="9"/>
  <c r="FU41" i="9"/>
  <c r="FT41" i="9"/>
  <c r="FS41" i="9"/>
  <c r="FR41" i="9"/>
  <c r="FQ41" i="9"/>
  <c r="FP41" i="9"/>
  <c r="FO41" i="9"/>
  <c r="FN41" i="9"/>
  <c r="FM41" i="9"/>
  <c r="FL41" i="9"/>
  <c r="FK41" i="9"/>
  <c r="FJ41" i="9"/>
  <c r="FI41" i="9"/>
  <c r="FH41" i="9"/>
  <c r="FG41" i="9"/>
  <c r="FF41" i="9"/>
  <c r="FE41" i="9"/>
  <c r="FD41" i="9"/>
  <c r="FC41" i="9"/>
  <c r="FB41" i="9"/>
  <c r="FA41" i="9"/>
  <c r="EZ41" i="9"/>
  <c r="EY41" i="9"/>
  <c r="EX41" i="9"/>
  <c r="EW41" i="9"/>
  <c r="EV41" i="9"/>
  <c r="EU41" i="9"/>
  <c r="ET41" i="9"/>
  <c r="ES41" i="9"/>
  <c r="ER41" i="9"/>
  <c r="EQ41" i="9"/>
  <c r="EP41" i="9"/>
  <c r="EO41" i="9"/>
  <c r="EN41" i="9"/>
  <c r="EL41" i="9"/>
  <c r="EK41" i="9"/>
  <c r="EJ41" i="9"/>
  <c r="EI41" i="9"/>
  <c r="EH41" i="9"/>
  <c r="EG41" i="9"/>
  <c r="EF41" i="9"/>
  <c r="EE41" i="9"/>
  <c r="ED41" i="9"/>
  <c r="EC41" i="9"/>
  <c r="EB41" i="9"/>
  <c r="EA41" i="9"/>
  <c r="DZ41" i="9"/>
  <c r="DY41" i="9"/>
  <c r="DW41" i="9"/>
  <c r="DV41" i="9"/>
  <c r="DU41" i="9"/>
  <c r="DT41" i="9"/>
  <c r="DS41" i="9"/>
  <c r="DR41" i="9"/>
  <c r="DQ41" i="9"/>
  <c r="DP41" i="9"/>
  <c r="DO41" i="9"/>
  <c r="DN41" i="9"/>
  <c r="DM41" i="9"/>
  <c r="DL41" i="9"/>
  <c r="DK41" i="9"/>
  <c r="DI41" i="9"/>
  <c r="DH41" i="9"/>
  <c r="DG41" i="9"/>
  <c r="DF41" i="9"/>
  <c r="DE41" i="9"/>
  <c r="DD41" i="9"/>
  <c r="DC41" i="9"/>
  <c r="DB41" i="9"/>
  <c r="DA41" i="9"/>
  <c r="CZ41" i="9"/>
  <c r="CY41" i="9"/>
  <c r="CX41" i="9"/>
  <c r="CW41" i="9"/>
  <c r="CU41" i="9"/>
  <c r="CT41" i="9"/>
  <c r="CS41" i="9"/>
  <c r="CR41" i="9"/>
  <c r="CQ41" i="9"/>
  <c r="CP41" i="9"/>
  <c r="CO41" i="9"/>
  <c r="CN41" i="9"/>
  <c r="CM41" i="9"/>
  <c r="CL41" i="9"/>
  <c r="CK41" i="9"/>
  <c r="CJ41" i="9"/>
  <c r="CI41" i="9"/>
  <c r="IW40" i="9"/>
  <c r="IV40" i="9"/>
  <c r="IU40" i="9"/>
  <c r="IT40" i="9"/>
  <c r="IS40" i="9"/>
  <c r="IR40" i="9"/>
  <c r="IQ40" i="9"/>
  <c r="IP40" i="9"/>
  <c r="IO40" i="9"/>
  <c r="IN40" i="9"/>
  <c r="IM40" i="9"/>
  <c r="IL40" i="9"/>
  <c r="IK40" i="9"/>
  <c r="IJ40" i="9"/>
  <c r="II40" i="9"/>
  <c r="IH40" i="9"/>
  <c r="IG40" i="9"/>
  <c r="IF40" i="9"/>
  <c r="IE40" i="9"/>
  <c r="ID40" i="9"/>
  <c r="IC40" i="9"/>
  <c r="IB40" i="9"/>
  <c r="IA40" i="9"/>
  <c r="HZ40" i="9"/>
  <c r="HY40" i="9"/>
  <c r="HX40" i="9"/>
  <c r="HW40" i="9"/>
  <c r="HV40" i="9"/>
  <c r="HU40" i="9"/>
  <c r="HT40" i="9"/>
  <c r="HS40" i="9"/>
  <c r="HR40" i="9"/>
  <c r="HQ40" i="9"/>
  <c r="HP40" i="9"/>
  <c r="HO40" i="9"/>
  <c r="HN40" i="9"/>
  <c r="HM40" i="9"/>
  <c r="HL40" i="9"/>
  <c r="HK40" i="9"/>
  <c r="HJ40" i="9"/>
  <c r="HI40" i="9"/>
  <c r="HH40" i="9"/>
  <c r="HG40" i="9"/>
  <c r="HF40" i="9"/>
  <c r="HE40" i="9"/>
  <c r="HD40" i="9"/>
  <c r="HC40" i="9"/>
  <c r="HB40" i="9"/>
  <c r="HA40" i="9"/>
  <c r="GZ40" i="9"/>
  <c r="GY40" i="9"/>
  <c r="GX40" i="9"/>
  <c r="GW40" i="9"/>
  <c r="GV40" i="9"/>
  <c r="GU40" i="9"/>
  <c r="GT40" i="9"/>
  <c r="GS40" i="9"/>
  <c r="GR40" i="9"/>
  <c r="GP40" i="9"/>
  <c r="GO40" i="9"/>
  <c r="GN40" i="9"/>
  <c r="GM40" i="9"/>
  <c r="GL40" i="9"/>
  <c r="GK40" i="9"/>
  <c r="GJ40" i="9"/>
  <c r="GI40" i="9"/>
  <c r="GH40" i="9"/>
  <c r="GG40" i="9"/>
  <c r="GF40" i="9"/>
  <c r="GE40" i="9"/>
  <c r="GD40" i="9"/>
  <c r="GC40" i="9"/>
  <c r="GB40" i="9"/>
  <c r="GA40" i="9"/>
  <c r="FZ40" i="9"/>
  <c r="FY40" i="9"/>
  <c r="FX40" i="9"/>
  <c r="FW40" i="9"/>
  <c r="FV40" i="9"/>
  <c r="FU40" i="9"/>
  <c r="FT40" i="9"/>
  <c r="FS40" i="9"/>
  <c r="FR40" i="9"/>
  <c r="FQ40" i="9"/>
  <c r="FP40" i="9"/>
  <c r="FO40" i="9"/>
  <c r="FN40" i="9"/>
  <c r="FM40" i="9"/>
  <c r="FL40" i="9"/>
  <c r="FK40" i="9"/>
  <c r="FJ40" i="9"/>
  <c r="FI40" i="9"/>
  <c r="FH40" i="9"/>
  <c r="FG40" i="9"/>
  <c r="FF40" i="9"/>
  <c r="FE40" i="9"/>
  <c r="FD40" i="9"/>
  <c r="FC40" i="9"/>
  <c r="FB40" i="9"/>
  <c r="FA40" i="9"/>
  <c r="EZ40" i="9"/>
  <c r="EY40" i="9"/>
  <c r="EX40" i="9"/>
  <c r="EW40" i="9"/>
  <c r="EV40" i="9"/>
  <c r="EU40" i="9"/>
  <c r="ET40" i="9"/>
  <c r="ES40" i="9"/>
  <c r="ER40" i="9"/>
  <c r="EQ40" i="9"/>
  <c r="EP40" i="9"/>
  <c r="EO40" i="9"/>
  <c r="EN40" i="9"/>
  <c r="EL40" i="9"/>
  <c r="EK40" i="9"/>
  <c r="EJ40" i="9"/>
  <c r="EI40" i="9"/>
  <c r="EH40" i="9"/>
  <c r="EG40" i="9"/>
  <c r="EF40" i="9"/>
  <c r="EE40" i="9"/>
  <c r="ED40" i="9"/>
  <c r="EC40" i="9"/>
  <c r="EB40" i="9"/>
  <c r="EA40" i="9"/>
  <c r="DZ40" i="9"/>
  <c r="DY40" i="9"/>
  <c r="DW40" i="9"/>
  <c r="DV40" i="9"/>
  <c r="DU40" i="9"/>
  <c r="DT40" i="9"/>
  <c r="DS40" i="9"/>
  <c r="DR40" i="9"/>
  <c r="DQ40" i="9"/>
  <c r="DP40" i="9"/>
  <c r="DO40" i="9"/>
  <c r="DN40" i="9"/>
  <c r="DM40" i="9"/>
  <c r="DL40" i="9"/>
  <c r="DK40" i="9"/>
  <c r="DI40" i="9"/>
  <c r="DH40" i="9"/>
  <c r="DG40" i="9"/>
  <c r="DF40" i="9"/>
  <c r="DE40" i="9"/>
  <c r="DD40" i="9"/>
  <c r="DC40" i="9"/>
  <c r="DB40" i="9"/>
  <c r="DA40" i="9"/>
  <c r="CZ40" i="9"/>
  <c r="CY40" i="9"/>
  <c r="CX40" i="9"/>
  <c r="CW40" i="9"/>
  <c r="CU40" i="9"/>
  <c r="CT40" i="9"/>
  <c r="CS40" i="9"/>
  <c r="CR40" i="9"/>
  <c r="CQ40" i="9"/>
  <c r="CP40" i="9"/>
  <c r="CO40" i="9"/>
  <c r="CN40" i="9"/>
  <c r="CM40" i="9"/>
  <c r="CL40" i="9"/>
  <c r="CK40" i="9"/>
  <c r="CJ40" i="9"/>
  <c r="CI40" i="9"/>
  <c r="IW39" i="9"/>
  <c r="IV39" i="9"/>
  <c r="IU39" i="9"/>
  <c r="IT39" i="9"/>
  <c r="IS39" i="9"/>
  <c r="IR39" i="9"/>
  <c r="IQ39" i="9"/>
  <c r="IP39" i="9"/>
  <c r="IO39" i="9"/>
  <c r="IN39" i="9"/>
  <c r="IM39" i="9"/>
  <c r="IL39" i="9"/>
  <c r="IK39" i="9"/>
  <c r="IJ39" i="9"/>
  <c r="II39" i="9"/>
  <c r="IH39" i="9"/>
  <c r="IG39" i="9"/>
  <c r="IF39" i="9"/>
  <c r="IE39" i="9"/>
  <c r="ID39" i="9"/>
  <c r="IC39" i="9"/>
  <c r="IB39" i="9"/>
  <c r="IA39" i="9"/>
  <c r="HZ39" i="9"/>
  <c r="HY39" i="9"/>
  <c r="HX39" i="9"/>
  <c r="HW39" i="9"/>
  <c r="HV39" i="9"/>
  <c r="HU39" i="9"/>
  <c r="HT39" i="9"/>
  <c r="HS39" i="9"/>
  <c r="HR39" i="9"/>
  <c r="HQ39" i="9"/>
  <c r="HP39" i="9"/>
  <c r="HO39" i="9"/>
  <c r="HN39" i="9"/>
  <c r="HM39" i="9"/>
  <c r="HL39" i="9"/>
  <c r="HK39" i="9"/>
  <c r="HJ39" i="9"/>
  <c r="HI39" i="9"/>
  <c r="HH39" i="9"/>
  <c r="HG39" i="9"/>
  <c r="HF39" i="9"/>
  <c r="HE39" i="9"/>
  <c r="HD39" i="9"/>
  <c r="HC39" i="9"/>
  <c r="HB39" i="9"/>
  <c r="HA39" i="9"/>
  <c r="GZ39" i="9"/>
  <c r="GY39" i="9"/>
  <c r="GX39" i="9"/>
  <c r="GW39" i="9"/>
  <c r="GV39" i="9"/>
  <c r="GU39" i="9"/>
  <c r="GT39" i="9"/>
  <c r="GS39" i="9"/>
  <c r="GR39" i="9"/>
  <c r="GP39" i="9"/>
  <c r="GO39" i="9"/>
  <c r="GN39" i="9"/>
  <c r="GM39" i="9"/>
  <c r="GL39" i="9"/>
  <c r="GK39" i="9"/>
  <c r="GJ39" i="9"/>
  <c r="GI39" i="9"/>
  <c r="GH39" i="9"/>
  <c r="GG39" i="9"/>
  <c r="GF39" i="9"/>
  <c r="GE39" i="9"/>
  <c r="GD39" i="9"/>
  <c r="GC39" i="9"/>
  <c r="GB39" i="9"/>
  <c r="GA39" i="9"/>
  <c r="FZ39" i="9"/>
  <c r="FY39" i="9"/>
  <c r="FX39" i="9"/>
  <c r="FW39" i="9"/>
  <c r="FV39" i="9"/>
  <c r="FU39" i="9"/>
  <c r="FT39" i="9"/>
  <c r="FS39" i="9"/>
  <c r="FR39" i="9"/>
  <c r="FQ39" i="9"/>
  <c r="FP39" i="9"/>
  <c r="FO39" i="9"/>
  <c r="FN39" i="9"/>
  <c r="FM39" i="9"/>
  <c r="FL39" i="9"/>
  <c r="FK39" i="9"/>
  <c r="FJ39" i="9"/>
  <c r="FI39" i="9"/>
  <c r="FH39" i="9"/>
  <c r="FG39" i="9"/>
  <c r="FF39" i="9"/>
  <c r="FE39" i="9"/>
  <c r="FD39" i="9"/>
  <c r="FC39" i="9"/>
  <c r="FB39" i="9"/>
  <c r="FA39" i="9"/>
  <c r="EZ39" i="9"/>
  <c r="EY39" i="9"/>
  <c r="EX39" i="9"/>
  <c r="EW39" i="9"/>
  <c r="EV39" i="9"/>
  <c r="EU39" i="9"/>
  <c r="ET39" i="9"/>
  <c r="ES39" i="9"/>
  <c r="ER39" i="9"/>
  <c r="EQ39" i="9"/>
  <c r="EP39" i="9"/>
  <c r="EO39" i="9"/>
  <c r="EN39" i="9"/>
  <c r="EL39" i="9"/>
  <c r="EK39" i="9"/>
  <c r="EJ39" i="9"/>
  <c r="EI39" i="9"/>
  <c r="EH39" i="9"/>
  <c r="EG39" i="9"/>
  <c r="EF39" i="9"/>
  <c r="EE39" i="9"/>
  <c r="ED39" i="9"/>
  <c r="EC39" i="9"/>
  <c r="EB39" i="9"/>
  <c r="EA39" i="9"/>
  <c r="DZ39" i="9"/>
  <c r="DY39" i="9"/>
  <c r="DW39" i="9"/>
  <c r="DV39" i="9"/>
  <c r="DU39" i="9"/>
  <c r="DT39" i="9"/>
  <c r="DS39" i="9"/>
  <c r="DR39" i="9"/>
  <c r="DQ39" i="9"/>
  <c r="DP39" i="9"/>
  <c r="DO39" i="9"/>
  <c r="DN39" i="9"/>
  <c r="DM39" i="9"/>
  <c r="DL39" i="9"/>
  <c r="DK39" i="9"/>
  <c r="DI39" i="9"/>
  <c r="DH39" i="9"/>
  <c r="DG39" i="9"/>
  <c r="DF39" i="9"/>
  <c r="DE39" i="9"/>
  <c r="DD39" i="9"/>
  <c r="DC39" i="9"/>
  <c r="DB39" i="9"/>
  <c r="DA39" i="9"/>
  <c r="CZ39" i="9"/>
  <c r="CY39" i="9"/>
  <c r="CX39" i="9"/>
  <c r="CW39" i="9"/>
  <c r="CU39" i="9"/>
  <c r="CT39" i="9"/>
  <c r="CS39" i="9"/>
  <c r="CR39" i="9"/>
  <c r="CQ39" i="9"/>
  <c r="CP39" i="9"/>
  <c r="CO39" i="9"/>
  <c r="CN39" i="9"/>
  <c r="CM39" i="9"/>
  <c r="CL39" i="9"/>
  <c r="CK39" i="9"/>
  <c r="CJ39" i="9"/>
  <c r="CI39" i="9"/>
  <c r="IW38" i="9"/>
  <c r="IV38" i="9"/>
  <c r="IU38" i="9"/>
  <c r="IT38" i="9"/>
  <c r="IS38" i="9"/>
  <c r="IR38" i="9"/>
  <c r="IQ38" i="9"/>
  <c r="IP38" i="9"/>
  <c r="IO38" i="9"/>
  <c r="IN38" i="9"/>
  <c r="IM38" i="9"/>
  <c r="IL38" i="9"/>
  <c r="IK38" i="9"/>
  <c r="IJ38" i="9"/>
  <c r="II38" i="9"/>
  <c r="IH38" i="9"/>
  <c r="IG38" i="9"/>
  <c r="IF38" i="9"/>
  <c r="IE38" i="9"/>
  <c r="ID38" i="9"/>
  <c r="IC38" i="9"/>
  <c r="IB38" i="9"/>
  <c r="IA38" i="9"/>
  <c r="HZ38" i="9"/>
  <c r="HY38" i="9"/>
  <c r="HX38" i="9"/>
  <c r="HW38" i="9"/>
  <c r="HV38" i="9"/>
  <c r="HU38" i="9"/>
  <c r="HT38" i="9"/>
  <c r="HS38" i="9"/>
  <c r="HR38" i="9"/>
  <c r="HQ38" i="9"/>
  <c r="HP38" i="9"/>
  <c r="HO38" i="9"/>
  <c r="HN38" i="9"/>
  <c r="HM38" i="9"/>
  <c r="HL38" i="9"/>
  <c r="HK38" i="9"/>
  <c r="HJ38" i="9"/>
  <c r="HI38" i="9"/>
  <c r="HH38" i="9"/>
  <c r="HG38" i="9"/>
  <c r="HF38" i="9"/>
  <c r="HE38" i="9"/>
  <c r="HD38" i="9"/>
  <c r="HC38" i="9"/>
  <c r="HB38" i="9"/>
  <c r="HA38" i="9"/>
  <c r="GZ38" i="9"/>
  <c r="GY38" i="9"/>
  <c r="GX38" i="9"/>
  <c r="GW38" i="9"/>
  <c r="GV38" i="9"/>
  <c r="GU38" i="9"/>
  <c r="GT38" i="9"/>
  <c r="GS38" i="9"/>
  <c r="GR38" i="9"/>
  <c r="GP38" i="9"/>
  <c r="GO38" i="9"/>
  <c r="GN38" i="9"/>
  <c r="GM38" i="9"/>
  <c r="GL38" i="9"/>
  <c r="GK38" i="9"/>
  <c r="GJ38" i="9"/>
  <c r="GI38" i="9"/>
  <c r="GH38" i="9"/>
  <c r="GG38" i="9"/>
  <c r="GF38" i="9"/>
  <c r="GE38" i="9"/>
  <c r="GD38" i="9"/>
  <c r="GC38" i="9"/>
  <c r="GB38" i="9"/>
  <c r="GA38" i="9"/>
  <c r="FZ38" i="9"/>
  <c r="FY38" i="9"/>
  <c r="FX38" i="9"/>
  <c r="FW38" i="9"/>
  <c r="FV38" i="9"/>
  <c r="FU38" i="9"/>
  <c r="FT38" i="9"/>
  <c r="FS38" i="9"/>
  <c r="FR38" i="9"/>
  <c r="FQ38" i="9"/>
  <c r="FP38" i="9"/>
  <c r="FO38" i="9"/>
  <c r="FN38" i="9"/>
  <c r="FM38" i="9"/>
  <c r="FL38" i="9"/>
  <c r="FK38" i="9"/>
  <c r="FJ38" i="9"/>
  <c r="FI38" i="9"/>
  <c r="FH38" i="9"/>
  <c r="FG38" i="9"/>
  <c r="FF38" i="9"/>
  <c r="FE38" i="9"/>
  <c r="FD38" i="9"/>
  <c r="FC38" i="9"/>
  <c r="FB38" i="9"/>
  <c r="FA38" i="9"/>
  <c r="EZ38" i="9"/>
  <c r="EY38" i="9"/>
  <c r="EX38" i="9"/>
  <c r="EW38" i="9"/>
  <c r="EV38" i="9"/>
  <c r="EU38" i="9"/>
  <c r="ET38" i="9"/>
  <c r="ES38" i="9"/>
  <c r="ER38" i="9"/>
  <c r="EQ38" i="9"/>
  <c r="EP38" i="9"/>
  <c r="EO38" i="9"/>
  <c r="EN38" i="9"/>
  <c r="EL38" i="9"/>
  <c r="EK38" i="9"/>
  <c r="EJ38" i="9"/>
  <c r="EI38" i="9"/>
  <c r="EH38" i="9"/>
  <c r="EG38" i="9"/>
  <c r="EF38" i="9"/>
  <c r="EE38" i="9"/>
  <c r="ED38" i="9"/>
  <c r="EC38" i="9"/>
  <c r="EB38" i="9"/>
  <c r="EA38" i="9"/>
  <c r="DZ38" i="9"/>
  <c r="DY38" i="9"/>
  <c r="DW38" i="9"/>
  <c r="DV38" i="9"/>
  <c r="DU38" i="9"/>
  <c r="DT38" i="9"/>
  <c r="DS38" i="9"/>
  <c r="DR38" i="9"/>
  <c r="DQ38" i="9"/>
  <c r="DP38" i="9"/>
  <c r="DO38" i="9"/>
  <c r="DN38" i="9"/>
  <c r="DM38" i="9"/>
  <c r="DL38" i="9"/>
  <c r="DK38" i="9"/>
  <c r="DI38" i="9"/>
  <c r="DH38" i="9"/>
  <c r="DG38" i="9"/>
  <c r="DF38" i="9"/>
  <c r="DE38" i="9"/>
  <c r="DD38" i="9"/>
  <c r="DC38" i="9"/>
  <c r="DB38" i="9"/>
  <c r="DA38" i="9"/>
  <c r="CZ38" i="9"/>
  <c r="CY38" i="9"/>
  <c r="CX38" i="9"/>
  <c r="CW38" i="9"/>
  <c r="CU38" i="9"/>
  <c r="CT38" i="9"/>
  <c r="CS38" i="9"/>
  <c r="CR38" i="9"/>
  <c r="CQ38" i="9"/>
  <c r="CP38" i="9"/>
  <c r="CO38" i="9"/>
  <c r="CN38" i="9"/>
  <c r="CM38" i="9"/>
  <c r="CL38" i="9"/>
  <c r="CK38" i="9"/>
  <c r="CJ38" i="9"/>
  <c r="CI38" i="9"/>
  <c r="IW37" i="9"/>
  <c r="IV37" i="9"/>
  <c r="IU37" i="9"/>
  <c r="IT37" i="9"/>
  <c r="IS37" i="9"/>
  <c r="IR37" i="9"/>
  <c r="IQ37" i="9"/>
  <c r="IP37" i="9"/>
  <c r="IO37" i="9"/>
  <c r="IN37" i="9"/>
  <c r="IM37" i="9"/>
  <c r="IL37" i="9"/>
  <c r="IK37" i="9"/>
  <c r="IJ37" i="9"/>
  <c r="II37" i="9"/>
  <c r="IH37" i="9"/>
  <c r="IG37" i="9"/>
  <c r="IF37" i="9"/>
  <c r="IE37" i="9"/>
  <c r="ID37" i="9"/>
  <c r="IC37" i="9"/>
  <c r="IB37" i="9"/>
  <c r="IA37" i="9"/>
  <c r="HZ37" i="9"/>
  <c r="HY37" i="9"/>
  <c r="HX37" i="9"/>
  <c r="HW37" i="9"/>
  <c r="HV37" i="9"/>
  <c r="HU37" i="9"/>
  <c r="HT37" i="9"/>
  <c r="HS37" i="9"/>
  <c r="HR37" i="9"/>
  <c r="HQ37" i="9"/>
  <c r="HP37" i="9"/>
  <c r="HO37" i="9"/>
  <c r="HN37" i="9"/>
  <c r="HM37" i="9"/>
  <c r="HL37" i="9"/>
  <c r="HK37" i="9"/>
  <c r="HJ37" i="9"/>
  <c r="HI37" i="9"/>
  <c r="HH37" i="9"/>
  <c r="HG37" i="9"/>
  <c r="HF37" i="9"/>
  <c r="HE37" i="9"/>
  <c r="HD37" i="9"/>
  <c r="HC37" i="9"/>
  <c r="HB37" i="9"/>
  <c r="HA37" i="9"/>
  <c r="GZ37" i="9"/>
  <c r="GY37" i="9"/>
  <c r="GX37" i="9"/>
  <c r="GW37" i="9"/>
  <c r="GV37" i="9"/>
  <c r="GU37" i="9"/>
  <c r="GT37" i="9"/>
  <c r="GS37" i="9"/>
  <c r="GR37" i="9"/>
  <c r="GP37" i="9"/>
  <c r="GO37" i="9"/>
  <c r="GN37" i="9"/>
  <c r="GM37" i="9"/>
  <c r="GL37" i="9"/>
  <c r="GK37" i="9"/>
  <c r="GJ37" i="9"/>
  <c r="GI37" i="9"/>
  <c r="GH37" i="9"/>
  <c r="GG37" i="9"/>
  <c r="GF37" i="9"/>
  <c r="GE37" i="9"/>
  <c r="GD37" i="9"/>
  <c r="GC37" i="9"/>
  <c r="GB37" i="9"/>
  <c r="GA37" i="9"/>
  <c r="FZ37" i="9"/>
  <c r="FY37" i="9"/>
  <c r="FX37" i="9"/>
  <c r="FW37" i="9"/>
  <c r="FV37" i="9"/>
  <c r="FU37" i="9"/>
  <c r="FT37" i="9"/>
  <c r="FS37" i="9"/>
  <c r="FR37" i="9"/>
  <c r="FQ37" i="9"/>
  <c r="FP37" i="9"/>
  <c r="FO37" i="9"/>
  <c r="FN37" i="9"/>
  <c r="FM37" i="9"/>
  <c r="FL37" i="9"/>
  <c r="FK37" i="9"/>
  <c r="FJ37" i="9"/>
  <c r="FI37" i="9"/>
  <c r="FH37" i="9"/>
  <c r="FG37" i="9"/>
  <c r="FF37" i="9"/>
  <c r="FE37" i="9"/>
  <c r="FD37" i="9"/>
  <c r="FC37" i="9"/>
  <c r="FB37" i="9"/>
  <c r="FA37" i="9"/>
  <c r="EZ37" i="9"/>
  <c r="EY37" i="9"/>
  <c r="EX37" i="9"/>
  <c r="EW37" i="9"/>
  <c r="EV37" i="9"/>
  <c r="EU37" i="9"/>
  <c r="ET37" i="9"/>
  <c r="ES37" i="9"/>
  <c r="ER37" i="9"/>
  <c r="EQ37" i="9"/>
  <c r="EP37" i="9"/>
  <c r="EO37" i="9"/>
  <c r="EN37" i="9"/>
  <c r="EL37" i="9"/>
  <c r="EK37" i="9"/>
  <c r="EJ37" i="9"/>
  <c r="EI37" i="9"/>
  <c r="EH37" i="9"/>
  <c r="EG37" i="9"/>
  <c r="EF37" i="9"/>
  <c r="EE37" i="9"/>
  <c r="ED37" i="9"/>
  <c r="EC37" i="9"/>
  <c r="EB37" i="9"/>
  <c r="EA37" i="9"/>
  <c r="DZ37" i="9"/>
  <c r="DY37" i="9"/>
  <c r="DW37" i="9"/>
  <c r="DV37" i="9"/>
  <c r="DU37" i="9"/>
  <c r="DT37" i="9"/>
  <c r="DS37" i="9"/>
  <c r="DR37" i="9"/>
  <c r="DQ37" i="9"/>
  <c r="DP37" i="9"/>
  <c r="DO37" i="9"/>
  <c r="DN37" i="9"/>
  <c r="DM37" i="9"/>
  <c r="DL37" i="9"/>
  <c r="DK37" i="9"/>
  <c r="DI37" i="9"/>
  <c r="DH37" i="9"/>
  <c r="DG37" i="9"/>
  <c r="DF37" i="9"/>
  <c r="DE37" i="9"/>
  <c r="DD37" i="9"/>
  <c r="DC37" i="9"/>
  <c r="DB37" i="9"/>
  <c r="DA37" i="9"/>
  <c r="CZ37" i="9"/>
  <c r="CY37" i="9"/>
  <c r="CX37" i="9"/>
  <c r="CW37" i="9"/>
  <c r="CU37" i="9"/>
  <c r="CT37" i="9"/>
  <c r="CS37" i="9"/>
  <c r="CR37" i="9"/>
  <c r="CQ37" i="9"/>
  <c r="CP37" i="9"/>
  <c r="CO37" i="9"/>
  <c r="CN37" i="9"/>
  <c r="CM37" i="9"/>
  <c r="CL37" i="9"/>
  <c r="CK37" i="9"/>
  <c r="CJ37" i="9"/>
  <c r="CI37" i="9"/>
  <c r="IW36" i="9"/>
  <c r="IV36" i="9"/>
  <c r="IU36" i="9"/>
  <c r="IT36" i="9"/>
  <c r="IS36" i="9"/>
  <c r="IR36" i="9"/>
  <c r="IQ36" i="9"/>
  <c r="IP36" i="9"/>
  <c r="IO36" i="9"/>
  <c r="IN36" i="9"/>
  <c r="IM36" i="9"/>
  <c r="IL36" i="9"/>
  <c r="IK36" i="9"/>
  <c r="IJ36" i="9"/>
  <c r="II36" i="9"/>
  <c r="IH36" i="9"/>
  <c r="IG36" i="9"/>
  <c r="IF36" i="9"/>
  <c r="IE36" i="9"/>
  <c r="ID36" i="9"/>
  <c r="IC36" i="9"/>
  <c r="IB36" i="9"/>
  <c r="IA36" i="9"/>
  <c r="HZ36" i="9"/>
  <c r="HY36" i="9"/>
  <c r="HX36" i="9"/>
  <c r="HW36" i="9"/>
  <c r="HV36" i="9"/>
  <c r="HU36" i="9"/>
  <c r="HT36" i="9"/>
  <c r="HS36" i="9"/>
  <c r="HR36" i="9"/>
  <c r="HQ36" i="9"/>
  <c r="HP36" i="9"/>
  <c r="HO36" i="9"/>
  <c r="HN36" i="9"/>
  <c r="HM36" i="9"/>
  <c r="HL36" i="9"/>
  <c r="HK36" i="9"/>
  <c r="HJ36" i="9"/>
  <c r="HI36" i="9"/>
  <c r="HH36" i="9"/>
  <c r="HG36" i="9"/>
  <c r="HF36" i="9"/>
  <c r="HE36" i="9"/>
  <c r="HD36" i="9"/>
  <c r="HC36" i="9"/>
  <c r="HB36" i="9"/>
  <c r="HA36" i="9"/>
  <c r="GZ36" i="9"/>
  <c r="GY36" i="9"/>
  <c r="GX36" i="9"/>
  <c r="GW36" i="9"/>
  <c r="GV36" i="9"/>
  <c r="GU36" i="9"/>
  <c r="GT36" i="9"/>
  <c r="GS36" i="9"/>
  <c r="GR36" i="9"/>
  <c r="GP36" i="9"/>
  <c r="GO36" i="9"/>
  <c r="GN36" i="9"/>
  <c r="GM36" i="9"/>
  <c r="GL36" i="9"/>
  <c r="GK36" i="9"/>
  <c r="GJ36" i="9"/>
  <c r="GI36" i="9"/>
  <c r="GH36" i="9"/>
  <c r="GG36" i="9"/>
  <c r="GF36" i="9"/>
  <c r="GE36" i="9"/>
  <c r="GD36" i="9"/>
  <c r="GC36" i="9"/>
  <c r="GB36" i="9"/>
  <c r="GA36" i="9"/>
  <c r="FZ36" i="9"/>
  <c r="FY36" i="9"/>
  <c r="FX36" i="9"/>
  <c r="FW36" i="9"/>
  <c r="FV36" i="9"/>
  <c r="FU36" i="9"/>
  <c r="FT36" i="9"/>
  <c r="FS36" i="9"/>
  <c r="FR36" i="9"/>
  <c r="FQ36" i="9"/>
  <c r="FP36" i="9"/>
  <c r="FO36" i="9"/>
  <c r="FN36" i="9"/>
  <c r="FM36" i="9"/>
  <c r="FL36" i="9"/>
  <c r="FK36" i="9"/>
  <c r="FJ36" i="9"/>
  <c r="FI36" i="9"/>
  <c r="FH36" i="9"/>
  <c r="FG36" i="9"/>
  <c r="FF36" i="9"/>
  <c r="FE36" i="9"/>
  <c r="FD36" i="9"/>
  <c r="FC36" i="9"/>
  <c r="FB36" i="9"/>
  <c r="FA36" i="9"/>
  <c r="EZ36" i="9"/>
  <c r="EY36" i="9"/>
  <c r="EX36" i="9"/>
  <c r="EW36" i="9"/>
  <c r="EV36" i="9"/>
  <c r="EU36" i="9"/>
  <c r="ET36" i="9"/>
  <c r="ES36" i="9"/>
  <c r="ER36" i="9"/>
  <c r="EQ36" i="9"/>
  <c r="EP36" i="9"/>
  <c r="EO36" i="9"/>
  <c r="EN36" i="9"/>
  <c r="EL36" i="9"/>
  <c r="EK36" i="9"/>
  <c r="EJ36" i="9"/>
  <c r="EI36" i="9"/>
  <c r="EH36" i="9"/>
  <c r="EG36" i="9"/>
  <c r="EF36" i="9"/>
  <c r="EE36" i="9"/>
  <c r="ED36" i="9"/>
  <c r="EC36" i="9"/>
  <c r="EB36" i="9"/>
  <c r="EA36" i="9"/>
  <c r="DZ36" i="9"/>
  <c r="DY36" i="9"/>
  <c r="DW36" i="9"/>
  <c r="DV36" i="9"/>
  <c r="DU36" i="9"/>
  <c r="DT36" i="9"/>
  <c r="DS36" i="9"/>
  <c r="DR36" i="9"/>
  <c r="DQ36" i="9"/>
  <c r="DP36" i="9"/>
  <c r="DO36" i="9"/>
  <c r="DN36" i="9"/>
  <c r="DM36" i="9"/>
  <c r="DL36" i="9"/>
  <c r="DK36" i="9"/>
  <c r="DI36" i="9"/>
  <c r="DH36" i="9"/>
  <c r="DG36" i="9"/>
  <c r="DF36" i="9"/>
  <c r="DE36" i="9"/>
  <c r="DD36" i="9"/>
  <c r="DC36" i="9"/>
  <c r="DB36" i="9"/>
  <c r="DA36" i="9"/>
  <c r="CZ36" i="9"/>
  <c r="CY36" i="9"/>
  <c r="CX36" i="9"/>
  <c r="CW36" i="9"/>
  <c r="CU36" i="9"/>
  <c r="CT36" i="9"/>
  <c r="CS36" i="9"/>
  <c r="CR36" i="9"/>
  <c r="CQ36" i="9"/>
  <c r="CP36" i="9"/>
  <c r="CO36" i="9"/>
  <c r="CN36" i="9"/>
  <c r="CM36" i="9"/>
  <c r="CL36" i="9"/>
  <c r="CK36" i="9"/>
  <c r="CJ36" i="9"/>
  <c r="CI36" i="9"/>
  <c r="IW35" i="9"/>
  <c r="IV35" i="9"/>
  <c r="IU35" i="9"/>
  <c r="IT35" i="9"/>
  <c r="IS35" i="9"/>
  <c r="IR35" i="9"/>
  <c r="IQ35" i="9"/>
  <c r="IP35" i="9"/>
  <c r="IO35" i="9"/>
  <c r="IN35" i="9"/>
  <c r="IM35" i="9"/>
  <c r="IL35" i="9"/>
  <c r="IK35" i="9"/>
  <c r="IJ35" i="9"/>
  <c r="II35" i="9"/>
  <c r="IH35" i="9"/>
  <c r="IG35" i="9"/>
  <c r="IF35" i="9"/>
  <c r="IE35" i="9"/>
  <c r="ID35" i="9"/>
  <c r="IC35" i="9"/>
  <c r="IB35" i="9"/>
  <c r="IA35" i="9"/>
  <c r="HZ35" i="9"/>
  <c r="HY35" i="9"/>
  <c r="HX35" i="9"/>
  <c r="HW35" i="9"/>
  <c r="HV35" i="9"/>
  <c r="HU35" i="9"/>
  <c r="HT35" i="9"/>
  <c r="HS35" i="9"/>
  <c r="HR35" i="9"/>
  <c r="HQ35" i="9"/>
  <c r="HP35" i="9"/>
  <c r="HO35" i="9"/>
  <c r="HN35" i="9"/>
  <c r="HM35" i="9"/>
  <c r="HL35" i="9"/>
  <c r="HK35" i="9"/>
  <c r="HJ35" i="9"/>
  <c r="HI35" i="9"/>
  <c r="HH35" i="9"/>
  <c r="HG35" i="9"/>
  <c r="HF35" i="9"/>
  <c r="HE35" i="9"/>
  <c r="HD35" i="9"/>
  <c r="HC35" i="9"/>
  <c r="HB35" i="9"/>
  <c r="HA35" i="9"/>
  <c r="GZ35" i="9"/>
  <c r="GY35" i="9"/>
  <c r="GX35" i="9"/>
  <c r="GW35" i="9"/>
  <c r="GV35" i="9"/>
  <c r="GU35" i="9"/>
  <c r="GT35" i="9"/>
  <c r="GS35" i="9"/>
  <c r="GR35" i="9"/>
  <c r="GP35" i="9"/>
  <c r="GO35" i="9"/>
  <c r="GN35" i="9"/>
  <c r="GM35" i="9"/>
  <c r="GL35" i="9"/>
  <c r="GK35" i="9"/>
  <c r="GJ35" i="9"/>
  <c r="GI35" i="9"/>
  <c r="GH35" i="9"/>
  <c r="GG35" i="9"/>
  <c r="GF35" i="9"/>
  <c r="GE35" i="9"/>
  <c r="GD35" i="9"/>
  <c r="GC35" i="9"/>
  <c r="GB35" i="9"/>
  <c r="GA35" i="9"/>
  <c r="FZ35" i="9"/>
  <c r="FY35" i="9"/>
  <c r="FX35" i="9"/>
  <c r="FW35" i="9"/>
  <c r="FV35" i="9"/>
  <c r="FU35" i="9"/>
  <c r="FT35" i="9"/>
  <c r="FS35" i="9"/>
  <c r="FR35" i="9"/>
  <c r="FQ35" i="9"/>
  <c r="FP35" i="9"/>
  <c r="FO35" i="9"/>
  <c r="FN35" i="9"/>
  <c r="FM35" i="9"/>
  <c r="FL35" i="9"/>
  <c r="FK35" i="9"/>
  <c r="FJ35" i="9"/>
  <c r="FI35" i="9"/>
  <c r="FH35" i="9"/>
  <c r="FG35" i="9"/>
  <c r="FF35" i="9"/>
  <c r="FE35" i="9"/>
  <c r="FD35" i="9"/>
  <c r="FC35" i="9"/>
  <c r="FB35" i="9"/>
  <c r="FA35" i="9"/>
  <c r="EZ35" i="9"/>
  <c r="EY35" i="9"/>
  <c r="EX35" i="9"/>
  <c r="EW35" i="9"/>
  <c r="EV35" i="9"/>
  <c r="EU35" i="9"/>
  <c r="ET35" i="9"/>
  <c r="ES35" i="9"/>
  <c r="ER35" i="9"/>
  <c r="EQ35" i="9"/>
  <c r="EP35" i="9"/>
  <c r="EO35" i="9"/>
  <c r="EN35" i="9"/>
  <c r="EL35" i="9"/>
  <c r="EK35" i="9"/>
  <c r="EJ35" i="9"/>
  <c r="EI35" i="9"/>
  <c r="EH35" i="9"/>
  <c r="EG35" i="9"/>
  <c r="EF35" i="9"/>
  <c r="EE35" i="9"/>
  <c r="ED35" i="9"/>
  <c r="EC35" i="9"/>
  <c r="EB35" i="9"/>
  <c r="EA35" i="9"/>
  <c r="DZ35" i="9"/>
  <c r="DY35" i="9"/>
  <c r="DW35" i="9"/>
  <c r="DV35" i="9"/>
  <c r="DU35" i="9"/>
  <c r="DT35" i="9"/>
  <c r="DS35" i="9"/>
  <c r="DR35" i="9"/>
  <c r="DQ35" i="9"/>
  <c r="DP35" i="9"/>
  <c r="DO35" i="9"/>
  <c r="DN35" i="9"/>
  <c r="DM35" i="9"/>
  <c r="DL35" i="9"/>
  <c r="DK35" i="9"/>
  <c r="DI35" i="9"/>
  <c r="DH35" i="9"/>
  <c r="DG35" i="9"/>
  <c r="DF35" i="9"/>
  <c r="DE35" i="9"/>
  <c r="DD35" i="9"/>
  <c r="DC35" i="9"/>
  <c r="DB35" i="9"/>
  <c r="DA35" i="9"/>
  <c r="CZ35" i="9"/>
  <c r="CY35" i="9"/>
  <c r="CX35" i="9"/>
  <c r="CW35" i="9"/>
  <c r="CU35" i="9"/>
  <c r="CT35" i="9"/>
  <c r="CS35" i="9"/>
  <c r="CR35" i="9"/>
  <c r="CQ35" i="9"/>
  <c r="CP35" i="9"/>
  <c r="CO35" i="9"/>
  <c r="CN35" i="9"/>
  <c r="CM35" i="9"/>
  <c r="CL35" i="9"/>
  <c r="CK35" i="9"/>
  <c r="CJ35" i="9"/>
  <c r="CI35" i="9"/>
  <c r="IW34" i="9"/>
  <c r="IV34" i="9"/>
  <c r="IU34" i="9"/>
  <c r="IT34" i="9"/>
  <c r="IS34" i="9"/>
  <c r="IR34" i="9"/>
  <c r="IQ34" i="9"/>
  <c r="IP34" i="9"/>
  <c r="IO34" i="9"/>
  <c r="IN34" i="9"/>
  <c r="IM34" i="9"/>
  <c r="IL34" i="9"/>
  <c r="IK34" i="9"/>
  <c r="IJ34" i="9"/>
  <c r="II34" i="9"/>
  <c r="IH34" i="9"/>
  <c r="IG34" i="9"/>
  <c r="IF34" i="9"/>
  <c r="IE34" i="9"/>
  <c r="ID34" i="9"/>
  <c r="IC34" i="9"/>
  <c r="IB34" i="9"/>
  <c r="IA34" i="9"/>
  <c r="HZ34" i="9"/>
  <c r="HY34" i="9"/>
  <c r="HX34" i="9"/>
  <c r="HW34" i="9"/>
  <c r="HV34" i="9"/>
  <c r="HU34" i="9"/>
  <c r="HT34" i="9"/>
  <c r="HS34" i="9"/>
  <c r="HR34" i="9"/>
  <c r="HQ34" i="9"/>
  <c r="HP34" i="9"/>
  <c r="HO34" i="9"/>
  <c r="HN34" i="9"/>
  <c r="HM34" i="9"/>
  <c r="HL34" i="9"/>
  <c r="HK34" i="9"/>
  <c r="HJ34" i="9"/>
  <c r="HI34" i="9"/>
  <c r="HH34" i="9"/>
  <c r="HG34" i="9"/>
  <c r="HF34" i="9"/>
  <c r="HE34" i="9"/>
  <c r="HD34" i="9"/>
  <c r="HC34" i="9"/>
  <c r="HB34" i="9"/>
  <c r="HA34" i="9"/>
  <c r="GZ34" i="9"/>
  <c r="GY34" i="9"/>
  <c r="GX34" i="9"/>
  <c r="GW34" i="9"/>
  <c r="GV34" i="9"/>
  <c r="GU34" i="9"/>
  <c r="GT34" i="9"/>
  <c r="GS34" i="9"/>
  <c r="GR34" i="9"/>
  <c r="GP34" i="9"/>
  <c r="GO34" i="9"/>
  <c r="GN34" i="9"/>
  <c r="GM34" i="9"/>
  <c r="GL34" i="9"/>
  <c r="GK34" i="9"/>
  <c r="GJ34" i="9"/>
  <c r="GI34" i="9"/>
  <c r="GH34" i="9"/>
  <c r="GG34" i="9"/>
  <c r="GF34" i="9"/>
  <c r="GE34" i="9"/>
  <c r="GD34" i="9"/>
  <c r="GC34" i="9"/>
  <c r="GB34" i="9"/>
  <c r="GA34" i="9"/>
  <c r="FZ34" i="9"/>
  <c r="FY34" i="9"/>
  <c r="FX34" i="9"/>
  <c r="FW34" i="9"/>
  <c r="FV34" i="9"/>
  <c r="FU34" i="9"/>
  <c r="FT34" i="9"/>
  <c r="FS34" i="9"/>
  <c r="FR34" i="9"/>
  <c r="FQ34" i="9"/>
  <c r="FP34" i="9"/>
  <c r="FO34" i="9"/>
  <c r="FN34" i="9"/>
  <c r="FM34" i="9"/>
  <c r="FL34" i="9"/>
  <c r="FK34" i="9"/>
  <c r="FJ34" i="9"/>
  <c r="FI34" i="9"/>
  <c r="FH34" i="9"/>
  <c r="FG34" i="9"/>
  <c r="FF34" i="9"/>
  <c r="FE34" i="9"/>
  <c r="FD34" i="9"/>
  <c r="FC34" i="9"/>
  <c r="FB34" i="9"/>
  <c r="FA34" i="9"/>
  <c r="EZ34" i="9"/>
  <c r="EY34" i="9"/>
  <c r="EX34" i="9"/>
  <c r="EW34" i="9"/>
  <c r="EV34" i="9"/>
  <c r="EU34" i="9"/>
  <c r="ET34" i="9"/>
  <c r="ES34" i="9"/>
  <c r="ER34" i="9"/>
  <c r="EQ34" i="9"/>
  <c r="EP34" i="9"/>
  <c r="EO34" i="9"/>
  <c r="EN34" i="9"/>
  <c r="EL34" i="9"/>
  <c r="EK34" i="9"/>
  <c r="EJ34" i="9"/>
  <c r="EI34" i="9"/>
  <c r="EH34" i="9"/>
  <c r="EG34" i="9"/>
  <c r="EF34" i="9"/>
  <c r="EE34" i="9"/>
  <c r="ED34" i="9"/>
  <c r="EC34" i="9"/>
  <c r="EB34" i="9"/>
  <c r="EA34" i="9"/>
  <c r="DZ34" i="9"/>
  <c r="DY34" i="9"/>
  <c r="DW34" i="9"/>
  <c r="DV34" i="9"/>
  <c r="DU34" i="9"/>
  <c r="DT34" i="9"/>
  <c r="DS34" i="9"/>
  <c r="DR34" i="9"/>
  <c r="DQ34" i="9"/>
  <c r="DP34" i="9"/>
  <c r="DO34" i="9"/>
  <c r="DN34" i="9"/>
  <c r="DM34" i="9"/>
  <c r="DL34" i="9"/>
  <c r="DK34" i="9"/>
  <c r="DI34" i="9"/>
  <c r="DH34" i="9"/>
  <c r="DG34" i="9"/>
  <c r="DF34" i="9"/>
  <c r="DE34" i="9"/>
  <c r="DD34" i="9"/>
  <c r="DC34" i="9"/>
  <c r="DB34" i="9"/>
  <c r="DA34" i="9"/>
  <c r="CZ34" i="9"/>
  <c r="CY34" i="9"/>
  <c r="CX34" i="9"/>
  <c r="CW34" i="9"/>
  <c r="CU34" i="9"/>
  <c r="CT34" i="9"/>
  <c r="CS34" i="9"/>
  <c r="CR34" i="9"/>
  <c r="CQ34" i="9"/>
  <c r="CP34" i="9"/>
  <c r="CO34" i="9"/>
  <c r="CN34" i="9"/>
  <c r="CM34" i="9"/>
  <c r="CL34" i="9"/>
  <c r="CK34" i="9"/>
  <c r="CJ34" i="9"/>
  <c r="CI34" i="9"/>
  <c r="IW33" i="9"/>
  <c r="IV33" i="9"/>
  <c r="IU33" i="9"/>
  <c r="IT33" i="9"/>
  <c r="IS33" i="9"/>
  <c r="IR33" i="9"/>
  <c r="IQ33" i="9"/>
  <c r="IP33" i="9"/>
  <c r="IO33" i="9"/>
  <c r="IN33" i="9"/>
  <c r="IM33" i="9"/>
  <c r="IL33" i="9"/>
  <c r="IK33" i="9"/>
  <c r="IJ33" i="9"/>
  <c r="II33" i="9"/>
  <c r="IH33" i="9"/>
  <c r="IG33" i="9"/>
  <c r="IF33" i="9"/>
  <c r="IE33" i="9"/>
  <c r="ID33" i="9"/>
  <c r="IC33" i="9"/>
  <c r="IB33" i="9"/>
  <c r="IA33" i="9"/>
  <c r="HZ33" i="9"/>
  <c r="HY33" i="9"/>
  <c r="HX33" i="9"/>
  <c r="HW33" i="9"/>
  <c r="HV33" i="9"/>
  <c r="HU33" i="9"/>
  <c r="HT33" i="9"/>
  <c r="HS33" i="9"/>
  <c r="HR33" i="9"/>
  <c r="HQ33" i="9"/>
  <c r="HP33" i="9"/>
  <c r="HO33" i="9"/>
  <c r="HN33" i="9"/>
  <c r="HM33" i="9"/>
  <c r="HL33" i="9"/>
  <c r="HK33" i="9"/>
  <c r="HJ33" i="9"/>
  <c r="HI33" i="9"/>
  <c r="HH33" i="9"/>
  <c r="HG33" i="9"/>
  <c r="HF33" i="9"/>
  <c r="HE33" i="9"/>
  <c r="HD33" i="9"/>
  <c r="HC33" i="9"/>
  <c r="HB33" i="9"/>
  <c r="HA33" i="9"/>
  <c r="GZ33" i="9"/>
  <c r="GY33" i="9"/>
  <c r="GX33" i="9"/>
  <c r="GW33" i="9"/>
  <c r="GV33" i="9"/>
  <c r="GU33" i="9"/>
  <c r="GT33" i="9"/>
  <c r="GS33" i="9"/>
  <c r="GR33" i="9"/>
  <c r="GP33" i="9"/>
  <c r="GO33" i="9"/>
  <c r="GN33" i="9"/>
  <c r="GM33" i="9"/>
  <c r="GL33" i="9"/>
  <c r="GK33" i="9"/>
  <c r="GJ33" i="9"/>
  <c r="GI33" i="9"/>
  <c r="GH33" i="9"/>
  <c r="GG33" i="9"/>
  <c r="GF33" i="9"/>
  <c r="GE33" i="9"/>
  <c r="GD33" i="9"/>
  <c r="GC33" i="9"/>
  <c r="GB33" i="9"/>
  <c r="GA33" i="9"/>
  <c r="FZ33" i="9"/>
  <c r="FY33" i="9"/>
  <c r="FX33" i="9"/>
  <c r="FW33" i="9"/>
  <c r="FV33" i="9"/>
  <c r="FU33" i="9"/>
  <c r="FT33" i="9"/>
  <c r="FS33" i="9"/>
  <c r="FR33" i="9"/>
  <c r="FQ33" i="9"/>
  <c r="FP33" i="9"/>
  <c r="FO33" i="9"/>
  <c r="FN33" i="9"/>
  <c r="FM33" i="9"/>
  <c r="FL33" i="9"/>
  <c r="FK33" i="9"/>
  <c r="FJ33" i="9"/>
  <c r="FI33" i="9"/>
  <c r="FH33" i="9"/>
  <c r="FG33" i="9"/>
  <c r="FF33" i="9"/>
  <c r="FE33" i="9"/>
  <c r="FD33" i="9"/>
  <c r="FC33" i="9"/>
  <c r="FB33" i="9"/>
  <c r="FA33" i="9"/>
  <c r="EZ33" i="9"/>
  <c r="EY33" i="9"/>
  <c r="EX33" i="9"/>
  <c r="EW33" i="9"/>
  <c r="EV33" i="9"/>
  <c r="EU33" i="9"/>
  <c r="ET33" i="9"/>
  <c r="ES33" i="9"/>
  <c r="ER33" i="9"/>
  <c r="EQ33" i="9"/>
  <c r="EP33" i="9"/>
  <c r="EO33" i="9"/>
  <c r="EN33" i="9"/>
  <c r="EL33" i="9"/>
  <c r="EK33" i="9"/>
  <c r="EJ33" i="9"/>
  <c r="EI33" i="9"/>
  <c r="EH33" i="9"/>
  <c r="EG33" i="9"/>
  <c r="EF33" i="9"/>
  <c r="EE33" i="9"/>
  <c r="ED33" i="9"/>
  <c r="EC33" i="9"/>
  <c r="EB33" i="9"/>
  <c r="EA33" i="9"/>
  <c r="DZ33" i="9"/>
  <c r="DY33" i="9"/>
  <c r="DW33" i="9"/>
  <c r="DV33" i="9"/>
  <c r="DU33" i="9"/>
  <c r="DT33" i="9"/>
  <c r="DS33" i="9"/>
  <c r="DR33" i="9"/>
  <c r="DQ33" i="9"/>
  <c r="DP33" i="9"/>
  <c r="DO33" i="9"/>
  <c r="DN33" i="9"/>
  <c r="DM33" i="9"/>
  <c r="DL33" i="9"/>
  <c r="DK33" i="9"/>
  <c r="DI33" i="9"/>
  <c r="DH33" i="9"/>
  <c r="DG33" i="9"/>
  <c r="DF33" i="9"/>
  <c r="DE33" i="9"/>
  <c r="DD33" i="9"/>
  <c r="DC33" i="9"/>
  <c r="DB33" i="9"/>
  <c r="DA33" i="9"/>
  <c r="CZ33" i="9"/>
  <c r="CY33" i="9"/>
  <c r="CX33" i="9"/>
  <c r="CW33" i="9"/>
  <c r="CU33" i="9"/>
  <c r="CT33" i="9"/>
  <c r="CS33" i="9"/>
  <c r="CR33" i="9"/>
  <c r="CQ33" i="9"/>
  <c r="CP33" i="9"/>
  <c r="CO33" i="9"/>
  <c r="CN33" i="9"/>
  <c r="CM33" i="9"/>
  <c r="CL33" i="9"/>
  <c r="CK33" i="9"/>
  <c r="CJ33" i="9"/>
  <c r="CI33" i="9"/>
  <c r="IW32" i="9"/>
  <c r="IV32" i="9"/>
  <c r="IU32" i="9"/>
  <c r="IT32" i="9"/>
  <c r="IS32" i="9"/>
  <c r="IR32" i="9"/>
  <c r="IQ32" i="9"/>
  <c r="IP32" i="9"/>
  <c r="IO32" i="9"/>
  <c r="IN32" i="9"/>
  <c r="IM32" i="9"/>
  <c r="IL32" i="9"/>
  <c r="IK32" i="9"/>
  <c r="IJ32" i="9"/>
  <c r="II32" i="9"/>
  <c r="IH32" i="9"/>
  <c r="IG32" i="9"/>
  <c r="IF32" i="9"/>
  <c r="IE32" i="9"/>
  <c r="ID32" i="9"/>
  <c r="IC32" i="9"/>
  <c r="IB32" i="9"/>
  <c r="IA32" i="9"/>
  <c r="HZ32" i="9"/>
  <c r="HY32" i="9"/>
  <c r="HX32" i="9"/>
  <c r="HW32" i="9"/>
  <c r="HV32" i="9"/>
  <c r="HU32" i="9"/>
  <c r="HT32" i="9"/>
  <c r="HS32" i="9"/>
  <c r="HR32" i="9"/>
  <c r="HQ32" i="9"/>
  <c r="HP32" i="9"/>
  <c r="HO32" i="9"/>
  <c r="HN32" i="9"/>
  <c r="HM32" i="9"/>
  <c r="HL32" i="9"/>
  <c r="HK32" i="9"/>
  <c r="HJ32" i="9"/>
  <c r="HI32" i="9"/>
  <c r="HH32" i="9"/>
  <c r="HG32" i="9"/>
  <c r="HF32" i="9"/>
  <c r="HE32" i="9"/>
  <c r="HD32" i="9"/>
  <c r="HC32" i="9"/>
  <c r="HB32" i="9"/>
  <c r="HA32" i="9"/>
  <c r="GZ32" i="9"/>
  <c r="GY32" i="9"/>
  <c r="GX32" i="9"/>
  <c r="GW32" i="9"/>
  <c r="GV32" i="9"/>
  <c r="GU32" i="9"/>
  <c r="GT32" i="9"/>
  <c r="GS32" i="9"/>
  <c r="GR32" i="9"/>
  <c r="GP32" i="9"/>
  <c r="GO32" i="9"/>
  <c r="GN32" i="9"/>
  <c r="GM32" i="9"/>
  <c r="GL32" i="9"/>
  <c r="GK32" i="9"/>
  <c r="GJ32" i="9"/>
  <c r="GI32" i="9"/>
  <c r="GH32" i="9"/>
  <c r="GG32" i="9"/>
  <c r="GF32" i="9"/>
  <c r="GE32" i="9"/>
  <c r="GD32" i="9"/>
  <c r="GC32" i="9"/>
  <c r="GB32" i="9"/>
  <c r="GA32" i="9"/>
  <c r="FZ32" i="9"/>
  <c r="FY32" i="9"/>
  <c r="FX32" i="9"/>
  <c r="FW32" i="9"/>
  <c r="FV32" i="9"/>
  <c r="FU32" i="9"/>
  <c r="FT32" i="9"/>
  <c r="FS32" i="9"/>
  <c r="FR32" i="9"/>
  <c r="FQ32" i="9"/>
  <c r="FP32" i="9"/>
  <c r="FO32" i="9"/>
  <c r="FN32" i="9"/>
  <c r="FM32" i="9"/>
  <c r="FL32" i="9"/>
  <c r="FK32" i="9"/>
  <c r="FJ32" i="9"/>
  <c r="FI32" i="9"/>
  <c r="FH32" i="9"/>
  <c r="FG32" i="9"/>
  <c r="FF32" i="9"/>
  <c r="FE32" i="9"/>
  <c r="FD32" i="9"/>
  <c r="FC32" i="9"/>
  <c r="FB32" i="9"/>
  <c r="FA32" i="9"/>
  <c r="EZ32" i="9"/>
  <c r="EY32" i="9"/>
  <c r="EX32" i="9"/>
  <c r="EW32" i="9"/>
  <c r="EV32" i="9"/>
  <c r="EU32" i="9"/>
  <c r="ET32" i="9"/>
  <c r="ES32" i="9"/>
  <c r="ER32" i="9"/>
  <c r="EQ32" i="9"/>
  <c r="EP32" i="9"/>
  <c r="EO32" i="9"/>
  <c r="EN32" i="9"/>
  <c r="EL32" i="9"/>
  <c r="EK32" i="9"/>
  <c r="EJ32" i="9"/>
  <c r="EI32" i="9"/>
  <c r="EH32" i="9"/>
  <c r="EG32" i="9"/>
  <c r="EF32" i="9"/>
  <c r="EE32" i="9"/>
  <c r="ED32" i="9"/>
  <c r="EC32" i="9"/>
  <c r="EB32" i="9"/>
  <c r="EA32" i="9"/>
  <c r="DZ32" i="9"/>
  <c r="DY32" i="9"/>
  <c r="DW32" i="9"/>
  <c r="DV32" i="9"/>
  <c r="DU32" i="9"/>
  <c r="DT32" i="9"/>
  <c r="DS32" i="9"/>
  <c r="DR32" i="9"/>
  <c r="DQ32" i="9"/>
  <c r="DP32" i="9"/>
  <c r="DO32" i="9"/>
  <c r="DN32" i="9"/>
  <c r="DM32" i="9"/>
  <c r="DL32" i="9"/>
  <c r="DK32" i="9"/>
  <c r="DI32" i="9"/>
  <c r="DH32" i="9"/>
  <c r="DG32" i="9"/>
  <c r="DF32" i="9"/>
  <c r="DE32" i="9"/>
  <c r="DD32" i="9"/>
  <c r="DC32" i="9"/>
  <c r="DB32" i="9"/>
  <c r="DA32" i="9"/>
  <c r="CZ32" i="9"/>
  <c r="CY32" i="9"/>
  <c r="CX32" i="9"/>
  <c r="CW32" i="9"/>
  <c r="CU32" i="9"/>
  <c r="CT32" i="9"/>
  <c r="CS32" i="9"/>
  <c r="CR32" i="9"/>
  <c r="CQ32" i="9"/>
  <c r="CP32" i="9"/>
  <c r="CO32" i="9"/>
  <c r="CN32" i="9"/>
  <c r="CM32" i="9"/>
  <c r="CL32" i="9"/>
  <c r="CK32" i="9"/>
  <c r="CJ32" i="9"/>
  <c r="CI32" i="9"/>
  <c r="IW31" i="9"/>
  <c r="IV31" i="9"/>
  <c r="IU31" i="9"/>
  <c r="IT31" i="9"/>
  <c r="IS31" i="9"/>
  <c r="IR31" i="9"/>
  <c r="IQ31" i="9"/>
  <c r="IP31" i="9"/>
  <c r="IO31" i="9"/>
  <c r="IN31" i="9"/>
  <c r="IM31" i="9"/>
  <c r="IL31" i="9"/>
  <c r="IK31" i="9"/>
  <c r="IJ31" i="9"/>
  <c r="II31" i="9"/>
  <c r="IH31" i="9"/>
  <c r="IG31" i="9"/>
  <c r="IF31" i="9"/>
  <c r="IE31" i="9"/>
  <c r="ID31" i="9"/>
  <c r="IC31" i="9"/>
  <c r="IB31" i="9"/>
  <c r="IA31" i="9"/>
  <c r="HZ31" i="9"/>
  <c r="HY31" i="9"/>
  <c r="HX31" i="9"/>
  <c r="HW31" i="9"/>
  <c r="HV31" i="9"/>
  <c r="HU31" i="9"/>
  <c r="HT31" i="9"/>
  <c r="HS31" i="9"/>
  <c r="HR31" i="9"/>
  <c r="HQ31" i="9"/>
  <c r="HP31" i="9"/>
  <c r="HO31" i="9"/>
  <c r="HN31" i="9"/>
  <c r="HM31" i="9"/>
  <c r="HL31" i="9"/>
  <c r="HK31" i="9"/>
  <c r="HJ31" i="9"/>
  <c r="HI31" i="9"/>
  <c r="HH31" i="9"/>
  <c r="HG31" i="9"/>
  <c r="HF31" i="9"/>
  <c r="HE31" i="9"/>
  <c r="HD31" i="9"/>
  <c r="HC31" i="9"/>
  <c r="HB31" i="9"/>
  <c r="HA31" i="9"/>
  <c r="GZ31" i="9"/>
  <c r="GY31" i="9"/>
  <c r="GX31" i="9"/>
  <c r="GW31" i="9"/>
  <c r="GV31" i="9"/>
  <c r="GU31" i="9"/>
  <c r="GT31" i="9"/>
  <c r="GS31" i="9"/>
  <c r="GR31" i="9"/>
  <c r="GP31" i="9"/>
  <c r="GO31" i="9"/>
  <c r="GN31" i="9"/>
  <c r="GM31" i="9"/>
  <c r="GL31" i="9"/>
  <c r="GK31" i="9"/>
  <c r="GJ31" i="9"/>
  <c r="GI31" i="9"/>
  <c r="GH31" i="9"/>
  <c r="GG31" i="9"/>
  <c r="GF31" i="9"/>
  <c r="GE31" i="9"/>
  <c r="GD31" i="9"/>
  <c r="GC31" i="9"/>
  <c r="GB31" i="9"/>
  <c r="GA31" i="9"/>
  <c r="FZ31" i="9"/>
  <c r="FY31" i="9"/>
  <c r="FX31" i="9"/>
  <c r="FW31" i="9"/>
  <c r="FV31" i="9"/>
  <c r="FU31" i="9"/>
  <c r="FT31" i="9"/>
  <c r="FS31" i="9"/>
  <c r="FR31" i="9"/>
  <c r="FQ31" i="9"/>
  <c r="FP31" i="9"/>
  <c r="FO31" i="9"/>
  <c r="FN31" i="9"/>
  <c r="FM31" i="9"/>
  <c r="FL31" i="9"/>
  <c r="FK31" i="9"/>
  <c r="FJ31" i="9"/>
  <c r="FI31" i="9"/>
  <c r="FH31" i="9"/>
  <c r="FG31" i="9"/>
  <c r="FF31" i="9"/>
  <c r="FE31" i="9"/>
  <c r="FD31" i="9"/>
  <c r="FC31" i="9"/>
  <c r="FB31" i="9"/>
  <c r="FA31" i="9"/>
  <c r="EZ31" i="9"/>
  <c r="EY31" i="9"/>
  <c r="EX31" i="9"/>
  <c r="EW31" i="9"/>
  <c r="EV31" i="9"/>
  <c r="EU31" i="9"/>
  <c r="ET31" i="9"/>
  <c r="ES31" i="9"/>
  <c r="ER31" i="9"/>
  <c r="EQ31" i="9"/>
  <c r="EP31" i="9"/>
  <c r="EO31" i="9"/>
  <c r="EN31" i="9"/>
  <c r="EL31" i="9"/>
  <c r="EK31" i="9"/>
  <c r="EJ31" i="9"/>
  <c r="EI31" i="9"/>
  <c r="EH31" i="9"/>
  <c r="EG31" i="9"/>
  <c r="EF31" i="9"/>
  <c r="EE31" i="9"/>
  <c r="ED31" i="9"/>
  <c r="EC31" i="9"/>
  <c r="EB31" i="9"/>
  <c r="EA31" i="9"/>
  <c r="DZ31" i="9"/>
  <c r="DY31" i="9"/>
  <c r="DW31" i="9"/>
  <c r="DV31" i="9"/>
  <c r="DU31" i="9"/>
  <c r="DT31" i="9"/>
  <c r="DS31" i="9"/>
  <c r="DR31" i="9"/>
  <c r="DQ31" i="9"/>
  <c r="DP31" i="9"/>
  <c r="DO31" i="9"/>
  <c r="DN31" i="9"/>
  <c r="DM31" i="9"/>
  <c r="DL31" i="9"/>
  <c r="DK31" i="9"/>
  <c r="DI31" i="9"/>
  <c r="DH31" i="9"/>
  <c r="DG31" i="9"/>
  <c r="DF31" i="9"/>
  <c r="DE31" i="9"/>
  <c r="DD31" i="9"/>
  <c r="DC31" i="9"/>
  <c r="DB31" i="9"/>
  <c r="DA31" i="9"/>
  <c r="CZ31" i="9"/>
  <c r="CY31" i="9"/>
  <c r="CX31" i="9"/>
  <c r="CW31" i="9"/>
  <c r="CU31" i="9"/>
  <c r="CT31" i="9"/>
  <c r="CS31" i="9"/>
  <c r="CR31" i="9"/>
  <c r="CQ31" i="9"/>
  <c r="CP31" i="9"/>
  <c r="CO31" i="9"/>
  <c r="CN31" i="9"/>
  <c r="CM31" i="9"/>
  <c r="CL31" i="9"/>
  <c r="CK31" i="9"/>
  <c r="CJ31" i="9"/>
  <c r="CI31" i="9"/>
  <c r="IW30" i="9"/>
  <c r="IV30" i="9"/>
  <c r="IU30" i="9"/>
  <c r="IT30" i="9"/>
  <c r="IS30" i="9"/>
  <c r="IR30" i="9"/>
  <c r="IQ30" i="9"/>
  <c r="IP30" i="9"/>
  <c r="IO30" i="9"/>
  <c r="IN30" i="9"/>
  <c r="IM30" i="9"/>
  <c r="IL30" i="9"/>
  <c r="IK30" i="9"/>
  <c r="IJ30" i="9"/>
  <c r="II30" i="9"/>
  <c r="IH30" i="9"/>
  <c r="IG30" i="9"/>
  <c r="IF30" i="9"/>
  <c r="IE30" i="9"/>
  <c r="ID30" i="9"/>
  <c r="IC30" i="9"/>
  <c r="IB30" i="9"/>
  <c r="IA30" i="9"/>
  <c r="HZ30" i="9"/>
  <c r="HY30" i="9"/>
  <c r="HX30" i="9"/>
  <c r="HW30" i="9"/>
  <c r="HV30" i="9"/>
  <c r="HU30" i="9"/>
  <c r="HT30" i="9"/>
  <c r="HS30" i="9"/>
  <c r="HR30" i="9"/>
  <c r="HQ30" i="9"/>
  <c r="HP30" i="9"/>
  <c r="HO30" i="9"/>
  <c r="HN30" i="9"/>
  <c r="HM30" i="9"/>
  <c r="HL30" i="9"/>
  <c r="HK30" i="9"/>
  <c r="HJ30" i="9"/>
  <c r="HI30" i="9"/>
  <c r="HH30" i="9"/>
  <c r="HG30" i="9"/>
  <c r="HF30" i="9"/>
  <c r="HE30" i="9"/>
  <c r="HD30" i="9"/>
  <c r="HC30" i="9"/>
  <c r="HB30" i="9"/>
  <c r="HA30" i="9"/>
  <c r="GZ30" i="9"/>
  <c r="GY30" i="9"/>
  <c r="GX30" i="9"/>
  <c r="GW30" i="9"/>
  <c r="GV30" i="9"/>
  <c r="GU30" i="9"/>
  <c r="GT30" i="9"/>
  <c r="GS30" i="9"/>
  <c r="GR30" i="9"/>
  <c r="GP30" i="9"/>
  <c r="GO30" i="9"/>
  <c r="GN30" i="9"/>
  <c r="GM30" i="9"/>
  <c r="GL30" i="9"/>
  <c r="GK30" i="9"/>
  <c r="GJ30" i="9"/>
  <c r="GI30" i="9"/>
  <c r="GH30" i="9"/>
  <c r="GG30" i="9"/>
  <c r="GF30" i="9"/>
  <c r="GE30" i="9"/>
  <c r="GD30" i="9"/>
  <c r="GC30" i="9"/>
  <c r="GB30" i="9"/>
  <c r="GA30" i="9"/>
  <c r="FZ30" i="9"/>
  <c r="FY30" i="9"/>
  <c r="FX30" i="9"/>
  <c r="FW30" i="9"/>
  <c r="FV30" i="9"/>
  <c r="FU30" i="9"/>
  <c r="FT30" i="9"/>
  <c r="FS30" i="9"/>
  <c r="FR30" i="9"/>
  <c r="FQ30" i="9"/>
  <c r="FP30" i="9"/>
  <c r="FO30" i="9"/>
  <c r="FN30" i="9"/>
  <c r="FM30" i="9"/>
  <c r="FL30" i="9"/>
  <c r="FK30" i="9"/>
  <c r="FJ30" i="9"/>
  <c r="FI30" i="9"/>
  <c r="FH30" i="9"/>
  <c r="FG30" i="9"/>
  <c r="FF30" i="9"/>
  <c r="FE30" i="9"/>
  <c r="FD30" i="9"/>
  <c r="FC30" i="9"/>
  <c r="FB30" i="9"/>
  <c r="FA30" i="9"/>
  <c r="EZ30" i="9"/>
  <c r="EY30" i="9"/>
  <c r="EX30" i="9"/>
  <c r="EW30" i="9"/>
  <c r="EV30" i="9"/>
  <c r="EU30" i="9"/>
  <c r="ET30" i="9"/>
  <c r="ES30" i="9"/>
  <c r="ER30" i="9"/>
  <c r="EQ30" i="9"/>
  <c r="EP30" i="9"/>
  <c r="EO30" i="9"/>
  <c r="EN30" i="9"/>
  <c r="EL30" i="9"/>
  <c r="EK30" i="9"/>
  <c r="EJ30" i="9"/>
  <c r="EI30" i="9"/>
  <c r="EH30" i="9"/>
  <c r="EG30" i="9"/>
  <c r="EF30" i="9"/>
  <c r="EE30" i="9"/>
  <c r="ED30" i="9"/>
  <c r="EC30" i="9"/>
  <c r="EB30" i="9"/>
  <c r="EA30" i="9"/>
  <c r="DZ30" i="9"/>
  <c r="DY30" i="9"/>
  <c r="DW30" i="9"/>
  <c r="DV30" i="9"/>
  <c r="DU30" i="9"/>
  <c r="DT30" i="9"/>
  <c r="DS30" i="9"/>
  <c r="DR30" i="9"/>
  <c r="DQ30" i="9"/>
  <c r="DP30" i="9"/>
  <c r="DO30" i="9"/>
  <c r="DN30" i="9"/>
  <c r="DM30" i="9"/>
  <c r="DL30" i="9"/>
  <c r="DK30" i="9"/>
  <c r="DI30" i="9"/>
  <c r="DH30" i="9"/>
  <c r="DG30" i="9"/>
  <c r="DF30" i="9"/>
  <c r="DE30" i="9"/>
  <c r="DD30" i="9"/>
  <c r="DC30" i="9"/>
  <c r="DB30" i="9"/>
  <c r="DA30" i="9"/>
  <c r="CZ30" i="9"/>
  <c r="CY30" i="9"/>
  <c r="CX30" i="9"/>
  <c r="CW30" i="9"/>
  <c r="CU30" i="9"/>
  <c r="CT30" i="9"/>
  <c r="CS30" i="9"/>
  <c r="CR30" i="9"/>
  <c r="CQ30" i="9"/>
  <c r="CP30" i="9"/>
  <c r="CO30" i="9"/>
  <c r="CN30" i="9"/>
  <c r="CM30" i="9"/>
  <c r="CL30" i="9"/>
  <c r="CK30" i="9"/>
  <c r="CJ30" i="9"/>
  <c r="CI30" i="9"/>
  <c r="IW29" i="9"/>
  <c r="IV29" i="9"/>
  <c r="IU29" i="9"/>
  <c r="IT29" i="9"/>
  <c r="IS29" i="9"/>
  <c r="IR29" i="9"/>
  <c r="IQ29" i="9"/>
  <c r="IP29" i="9"/>
  <c r="IO29" i="9"/>
  <c r="IN29" i="9"/>
  <c r="IM29" i="9"/>
  <c r="IL29" i="9"/>
  <c r="IK29" i="9"/>
  <c r="IJ29" i="9"/>
  <c r="II29" i="9"/>
  <c r="IH29" i="9"/>
  <c r="IG29" i="9"/>
  <c r="IF29" i="9"/>
  <c r="IE29" i="9"/>
  <c r="ID29" i="9"/>
  <c r="IC29" i="9"/>
  <c r="IB29" i="9"/>
  <c r="IA29" i="9"/>
  <c r="HZ29" i="9"/>
  <c r="HY29" i="9"/>
  <c r="HX29" i="9"/>
  <c r="HW29" i="9"/>
  <c r="HV29" i="9"/>
  <c r="HU29" i="9"/>
  <c r="HT29" i="9"/>
  <c r="HS29" i="9"/>
  <c r="HR29" i="9"/>
  <c r="HQ29" i="9"/>
  <c r="HP29" i="9"/>
  <c r="HO29" i="9"/>
  <c r="HN29" i="9"/>
  <c r="HM29" i="9"/>
  <c r="HL29" i="9"/>
  <c r="HK29" i="9"/>
  <c r="HJ29" i="9"/>
  <c r="HI29" i="9"/>
  <c r="HH29" i="9"/>
  <c r="HG29" i="9"/>
  <c r="HF29" i="9"/>
  <c r="HE29" i="9"/>
  <c r="HD29" i="9"/>
  <c r="HC29" i="9"/>
  <c r="HB29" i="9"/>
  <c r="HA29" i="9"/>
  <c r="GZ29" i="9"/>
  <c r="GY29" i="9"/>
  <c r="GX29" i="9"/>
  <c r="GW29" i="9"/>
  <c r="GV29" i="9"/>
  <c r="GU29" i="9"/>
  <c r="GT29" i="9"/>
  <c r="GS29" i="9"/>
  <c r="GR29" i="9"/>
  <c r="GP29" i="9"/>
  <c r="GO29" i="9"/>
  <c r="GN29" i="9"/>
  <c r="GM29" i="9"/>
  <c r="GL29" i="9"/>
  <c r="GK29" i="9"/>
  <c r="GJ29" i="9"/>
  <c r="GI29" i="9"/>
  <c r="GH29" i="9"/>
  <c r="GG29" i="9"/>
  <c r="GF29" i="9"/>
  <c r="GE29" i="9"/>
  <c r="GD29" i="9"/>
  <c r="GC29" i="9"/>
  <c r="GB29" i="9"/>
  <c r="GA29" i="9"/>
  <c r="FZ29" i="9"/>
  <c r="FY29" i="9"/>
  <c r="FX29" i="9"/>
  <c r="FW29" i="9"/>
  <c r="FV29" i="9"/>
  <c r="FU29" i="9"/>
  <c r="FT29" i="9"/>
  <c r="FS29" i="9"/>
  <c r="FR29" i="9"/>
  <c r="FQ29" i="9"/>
  <c r="FP29" i="9"/>
  <c r="FO29" i="9"/>
  <c r="FN29" i="9"/>
  <c r="FM29" i="9"/>
  <c r="FL29" i="9"/>
  <c r="FK29" i="9"/>
  <c r="FJ29" i="9"/>
  <c r="FI29" i="9"/>
  <c r="FH29" i="9"/>
  <c r="FG29" i="9"/>
  <c r="FF29" i="9"/>
  <c r="FE29" i="9"/>
  <c r="FD29" i="9"/>
  <c r="FC29" i="9"/>
  <c r="FB29" i="9"/>
  <c r="FA29" i="9"/>
  <c r="EZ29" i="9"/>
  <c r="EY29" i="9"/>
  <c r="EX29" i="9"/>
  <c r="EW29" i="9"/>
  <c r="EV29" i="9"/>
  <c r="EU29" i="9"/>
  <c r="ET29" i="9"/>
  <c r="ES29" i="9"/>
  <c r="ER29" i="9"/>
  <c r="EQ29" i="9"/>
  <c r="EP29" i="9"/>
  <c r="EO29" i="9"/>
  <c r="EN29" i="9"/>
  <c r="EL29" i="9"/>
  <c r="EK29" i="9"/>
  <c r="EJ29" i="9"/>
  <c r="EI29" i="9"/>
  <c r="EH29" i="9"/>
  <c r="EG29" i="9"/>
  <c r="EF29" i="9"/>
  <c r="EE29" i="9"/>
  <c r="ED29" i="9"/>
  <c r="EC29" i="9"/>
  <c r="EB29" i="9"/>
  <c r="EA29" i="9"/>
  <c r="DZ29" i="9"/>
  <c r="DY29" i="9"/>
  <c r="DW29" i="9"/>
  <c r="DV29" i="9"/>
  <c r="DU29" i="9"/>
  <c r="DT29" i="9"/>
  <c r="DS29" i="9"/>
  <c r="DR29" i="9"/>
  <c r="DQ29" i="9"/>
  <c r="DP29" i="9"/>
  <c r="DO29" i="9"/>
  <c r="DN29" i="9"/>
  <c r="DM29" i="9"/>
  <c r="DL29" i="9"/>
  <c r="DK29" i="9"/>
  <c r="DI29" i="9"/>
  <c r="DH29" i="9"/>
  <c r="DG29" i="9"/>
  <c r="DF29" i="9"/>
  <c r="DE29" i="9"/>
  <c r="DD29" i="9"/>
  <c r="DC29" i="9"/>
  <c r="DB29" i="9"/>
  <c r="DA29" i="9"/>
  <c r="CZ29" i="9"/>
  <c r="CY29" i="9"/>
  <c r="CX29" i="9"/>
  <c r="CW29" i="9"/>
  <c r="CU29" i="9"/>
  <c r="CT29" i="9"/>
  <c r="CS29" i="9"/>
  <c r="CR29" i="9"/>
  <c r="CQ29" i="9"/>
  <c r="CP29" i="9"/>
  <c r="CO29" i="9"/>
  <c r="CN29" i="9"/>
  <c r="CM29" i="9"/>
  <c r="CL29" i="9"/>
  <c r="CK29" i="9"/>
  <c r="CJ29" i="9"/>
  <c r="CI29" i="9"/>
  <c r="IW28" i="9"/>
  <c r="IV28" i="9"/>
  <c r="IU28" i="9"/>
  <c r="IT28" i="9"/>
  <c r="IS28" i="9"/>
  <c r="IR28" i="9"/>
  <c r="IQ28" i="9"/>
  <c r="IP28" i="9"/>
  <c r="IO28" i="9"/>
  <c r="IN28" i="9"/>
  <c r="IM28" i="9"/>
  <c r="IL28" i="9"/>
  <c r="IK28" i="9"/>
  <c r="IJ28" i="9"/>
  <c r="II28" i="9"/>
  <c r="IH28" i="9"/>
  <c r="IG28" i="9"/>
  <c r="IF28" i="9"/>
  <c r="IE28" i="9"/>
  <c r="ID28" i="9"/>
  <c r="IC28" i="9"/>
  <c r="IB28" i="9"/>
  <c r="IA28" i="9"/>
  <c r="HZ28" i="9"/>
  <c r="HY28" i="9"/>
  <c r="HX28" i="9"/>
  <c r="HW28" i="9"/>
  <c r="HV28" i="9"/>
  <c r="HU28" i="9"/>
  <c r="HT28" i="9"/>
  <c r="HS28" i="9"/>
  <c r="HR28" i="9"/>
  <c r="HQ28" i="9"/>
  <c r="HP28" i="9"/>
  <c r="HO28" i="9"/>
  <c r="HN28" i="9"/>
  <c r="HM28" i="9"/>
  <c r="HL28" i="9"/>
  <c r="HK28" i="9"/>
  <c r="HJ28" i="9"/>
  <c r="HI28" i="9"/>
  <c r="HH28" i="9"/>
  <c r="HG28" i="9"/>
  <c r="HF28" i="9"/>
  <c r="HE28" i="9"/>
  <c r="HD28" i="9"/>
  <c r="HC28" i="9"/>
  <c r="HB28" i="9"/>
  <c r="HA28" i="9"/>
  <c r="GZ28" i="9"/>
  <c r="GY28" i="9"/>
  <c r="GX28" i="9"/>
  <c r="GW28" i="9"/>
  <c r="GV28" i="9"/>
  <c r="GU28" i="9"/>
  <c r="GT28" i="9"/>
  <c r="GS28" i="9"/>
  <c r="GR28" i="9"/>
  <c r="GP28" i="9"/>
  <c r="GO28" i="9"/>
  <c r="GN28" i="9"/>
  <c r="GM28" i="9"/>
  <c r="GL28" i="9"/>
  <c r="GK28" i="9"/>
  <c r="GJ28" i="9"/>
  <c r="GI28" i="9"/>
  <c r="GH28" i="9"/>
  <c r="GG28" i="9"/>
  <c r="GF28" i="9"/>
  <c r="GE28" i="9"/>
  <c r="GD28" i="9"/>
  <c r="GC28" i="9"/>
  <c r="GB28" i="9"/>
  <c r="GA28" i="9"/>
  <c r="FZ28" i="9"/>
  <c r="FY28" i="9"/>
  <c r="FX28" i="9"/>
  <c r="FW28" i="9"/>
  <c r="FV28" i="9"/>
  <c r="FU28" i="9"/>
  <c r="FT28" i="9"/>
  <c r="FS28" i="9"/>
  <c r="FR28" i="9"/>
  <c r="FQ28" i="9"/>
  <c r="FP28" i="9"/>
  <c r="FO28" i="9"/>
  <c r="FN28" i="9"/>
  <c r="FM28" i="9"/>
  <c r="FL28" i="9"/>
  <c r="FK28" i="9"/>
  <c r="FJ28" i="9"/>
  <c r="FI28" i="9"/>
  <c r="FH28" i="9"/>
  <c r="FG28" i="9"/>
  <c r="FF28" i="9"/>
  <c r="FE28" i="9"/>
  <c r="FD28" i="9"/>
  <c r="FC28" i="9"/>
  <c r="FB28" i="9"/>
  <c r="FA28" i="9"/>
  <c r="EZ28" i="9"/>
  <c r="EY28" i="9"/>
  <c r="EX28" i="9"/>
  <c r="EW28" i="9"/>
  <c r="EV28" i="9"/>
  <c r="EU28" i="9"/>
  <c r="ET28" i="9"/>
  <c r="ES28" i="9"/>
  <c r="ER28" i="9"/>
  <c r="EQ28" i="9"/>
  <c r="EP28" i="9"/>
  <c r="EO28" i="9"/>
  <c r="EN28" i="9"/>
  <c r="EL28" i="9"/>
  <c r="EK28" i="9"/>
  <c r="EJ28" i="9"/>
  <c r="EI28" i="9"/>
  <c r="EH28" i="9"/>
  <c r="EG28" i="9"/>
  <c r="EF28" i="9"/>
  <c r="EE28" i="9"/>
  <c r="ED28" i="9"/>
  <c r="EC28" i="9"/>
  <c r="EB28" i="9"/>
  <c r="EA28" i="9"/>
  <c r="DZ28" i="9"/>
  <c r="DY28" i="9"/>
  <c r="DW28" i="9"/>
  <c r="DV28" i="9"/>
  <c r="DU28" i="9"/>
  <c r="DT28" i="9"/>
  <c r="DS28" i="9"/>
  <c r="DR28" i="9"/>
  <c r="DQ28" i="9"/>
  <c r="DP28" i="9"/>
  <c r="DO28" i="9"/>
  <c r="DN28" i="9"/>
  <c r="DM28" i="9"/>
  <c r="DL28" i="9"/>
  <c r="DK28" i="9"/>
  <c r="DI28" i="9"/>
  <c r="DH28" i="9"/>
  <c r="DG28" i="9"/>
  <c r="DF28" i="9"/>
  <c r="DE28" i="9"/>
  <c r="DD28" i="9"/>
  <c r="DC28" i="9"/>
  <c r="DB28" i="9"/>
  <c r="DA28" i="9"/>
  <c r="CZ28" i="9"/>
  <c r="CY28" i="9"/>
  <c r="CX28" i="9"/>
  <c r="CW28" i="9"/>
  <c r="CU28" i="9"/>
  <c r="CT28" i="9"/>
  <c r="CS28" i="9"/>
  <c r="CR28" i="9"/>
  <c r="CQ28" i="9"/>
  <c r="CP28" i="9"/>
  <c r="CO28" i="9"/>
  <c r="CN28" i="9"/>
  <c r="CM28" i="9"/>
  <c r="CL28" i="9"/>
  <c r="CK28" i="9"/>
  <c r="CJ28" i="9"/>
  <c r="CI28" i="9"/>
  <c r="IW26" i="9"/>
  <c r="IV26" i="9"/>
  <c r="IU26" i="9"/>
  <c r="IT26" i="9"/>
  <c r="IS26" i="9"/>
  <c r="IR26" i="9"/>
  <c r="IQ26" i="9"/>
  <c r="IP26" i="9"/>
  <c r="IO26" i="9"/>
  <c r="IN26" i="9"/>
  <c r="IM26" i="9"/>
  <c r="IL26" i="9"/>
  <c r="IK26" i="9"/>
  <c r="IJ26" i="9"/>
  <c r="II26" i="9"/>
  <c r="IH26" i="9"/>
  <c r="IG26" i="9"/>
  <c r="IF26" i="9"/>
  <c r="IE26" i="9"/>
  <c r="ID26" i="9"/>
  <c r="IC26" i="9"/>
  <c r="IB26" i="9"/>
  <c r="IA26" i="9"/>
  <c r="HZ26" i="9"/>
  <c r="HY26" i="9"/>
  <c r="HX26" i="9"/>
  <c r="HW26" i="9"/>
  <c r="HV26" i="9"/>
  <c r="HU26" i="9"/>
  <c r="HT26" i="9"/>
  <c r="HS26" i="9"/>
  <c r="HR26" i="9"/>
  <c r="HQ26" i="9"/>
  <c r="HP26" i="9"/>
  <c r="HO26" i="9"/>
  <c r="HN26" i="9"/>
  <c r="HM26" i="9"/>
  <c r="HL26" i="9"/>
  <c r="HK26" i="9"/>
  <c r="HJ26" i="9"/>
  <c r="HI26" i="9"/>
  <c r="HH26" i="9"/>
  <c r="HG26" i="9"/>
  <c r="HF26" i="9"/>
  <c r="HE26" i="9"/>
  <c r="HD26" i="9"/>
  <c r="HC26" i="9"/>
  <c r="HB26" i="9"/>
  <c r="HA26" i="9"/>
  <c r="GZ26" i="9"/>
  <c r="GY26" i="9"/>
  <c r="GX26" i="9"/>
  <c r="GW26" i="9"/>
  <c r="GV26" i="9"/>
  <c r="GU26" i="9"/>
  <c r="GT26" i="9"/>
  <c r="GS26" i="9"/>
  <c r="GR26" i="9"/>
  <c r="GP26" i="9"/>
  <c r="GO26" i="9"/>
  <c r="GN26" i="9"/>
  <c r="GM26" i="9"/>
  <c r="GL26" i="9"/>
  <c r="GK26" i="9"/>
  <c r="GJ26" i="9"/>
  <c r="GI26" i="9"/>
  <c r="GH26" i="9"/>
  <c r="GG26" i="9"/>
  <c r="GF26" i="9"/>
  <c r="GE26" i="9"/>
  <c r="GD26" i="9"/>
  <c r="GC26" i="9"/>
  <c r="GB26" i="9"/>
  <c r="GA26" i="9"/>
  <c r="FZ26" i="9"/>
  <c r="FY26" i="9"/>
  <c r="FX26" i="9"/>
  <c r="FW26" i="9"/>
  <c r="FV26" i="9"/>
  <c r="FU26" i="9"/>
  <c r="FT26" i="9"/>
  <c r="FS26" i="9"/>
  <c r="FR26" i="9"/>
  <c r="FQ26" i="9"/>
  <c r="FP26" i="9"/>
  <c r="FO26" i="9"/>
  <c r="FN26" i="9"/>
  <c r="FM26" i="9"/>
  <c r="FL26" i="9"/>
  <c r="FK26" i="9"/>
  <c r="FJ26" i="9"/>
  <c r="FI26" i="9"/>
  <c r="FH26" i="9"/>
  <c r="FG26" i="9"/>
  <c r="FF26" i="9"/>
  <c r="FE26" i="9"/>
  <c r="FD26" i="9"/>
  <c r="FC26" i="9"/>
  <c r="FB26" i="9"/>
  <c r="FA26" i="9"/>
  <c r="EZ26" i="9"/>
  <c r="EY26" i="9"/>
  <c r="EX26" i="9"/>
  <c r="EW26" i="9"/>
  <c r="EV26" i="9"/>
  <c r="EU26" i="9"/>
  <c r="ET26" i="9"/>
  <c r="ES26" i="9"/>
  <c r="ER26" i="9"/>
  <c r="EQ26" i="9"/>
  <c r="EP26" i="9"/>
  <c r="EO26" i="9"/>
  <c r="EN26" i="9"/>
  <c r="EL26" i="9"/>
  <c r="EK26" i="9"/>
  <c r="EJ26" i="9"/>
  <c r="EI26" i="9"/>
  <c r="EH26" i="9"/>
  <c r="EG26" i="9"/>
  <c r="EF26" i="9"/>
  <c r="EE26" i="9"/>
  <c r="ED26" i="9"/>
  <c r="EC26" i="9"/>
  <c r="EB26" i="9"/>
  <c r="EA26" i="9"/>
  <c r="DZ26" i="9"/>
  <c r="DY26" i="9"/>
  <c r="DW26" i="9"/>
  <c r="DV26" i="9"/>
  <c r="DU26" i="9"/>
  <c r="DT26" i="9"/>
  <c r="DS26" i="9"/>
  <c r="DR26" i="9"/>
  <c r="DQ26" i="9"/>
  <c r="DP26" i="9"/>
  <c r="DO26" i="9"/>
  <c r="DN26" i="9"/>
  <c r="DM26" i="9"/>
  <c r="DL26" i="9"/>
  <c r="DK26" i="9"/>
  <c r="DI26" i="9"/>
  <c r="DH26" i="9"/>
  <c r="DG26" i="9"/>
  <c r="DF26" i="9"/>
  <c r="DE26" i="9"/>
  <c r="DD26" i="9"/>
  <c r="DC26" i="9"/>
  <c r="DB26" i="9"/>
  <c r="DA26" i="9"/>
  <c r="CZ26" i="9"/>
  <c r="CY26" i="9"/>
  <c r="CX26" i="9"/>
  <c r="CW26" i="9"/>
  <c r="CU26" i="9"/>
  <c r="CT26" i="9"/>
  <c r="CS26" i="9"/>
  <c r="CR26" i="9"/>
  <c r="CQ26" i="9"/>
  <c r="CP26" i="9"/>
  <c r="CO26" i="9"/>
  <c r="CN26" i="9"/>
  <c r="CM26" i="9"/>
  <c r="CL26" i="9"/>
  <c r="CK26" i="9"/>
  <c r="CJ26" i="9"/>
  <c r="CI26" i="9"/>
  <c r="IW25" i="9"/>
  <c r="IV25" i="9"/>
  <c r="IU25" i="9"/>
  <c r="IT25" i="9"/>
  <c r="IS25" i="9"/>
  <c r="IR25" i="9"/>
  <c r="IQ25" i="9"/>
  <c r="IP25" i="9"/>
  <c r="IO25" i="9"/>
  <c r="IN25" i="9"/>
  <c r="IM25" i="9"/>
  <c r="IL25" i="9"/>
  <c r="IK25" i="9"/>
  <c r="IJ25" i="9"/>
  <c r="II25" i="9"/>
  <c r="IH25" i="9"/>
  <c r="IG25" i="9"/>
  <c r="IF25" i="9"/>
  <c r="IE25" i="9"/>
  <c r="ID25" i="9"/>
  <c r="IC25" i="9"/>
  <c r="IB25" i="9"/>
  <c r="IA25" i="9"/>
  <c r="HZ25" i="9"/>
  <c r="HY25" i="9"/>
  <c r="HX25" i="9"/>
  <c r="HW25" i="9"/>
  <c r="HV25" i="9"/>
  <c r="HU25" i="9"/>
  <c r="HT25" i="9"/>
  <c r="HS25" i="9"/>
  <c r="HR25" i="9"/>
  <c r="HQ25" i="9"/>
  <c r="HP25" i="9"/>
  <c r="HO25" i="9"/>
  <c r="HN25" i="9"/>
  <c r="HM25" i="9"/>
  <c r="HL25" i="9"/>
  <c r="HK25" i="9"/>
  <c r="HJ25" i="9"/>
  <c r="HI25" i="9"/>
  <c r="HH25" i="9"/>
  <c r="HG25" i="9"/>
  <c r="HF25" i="9"/>
  <c r="HE25" i="9"/>
  <c r="HD25" i="9"/>
  <c r="HC25" i="9"/>
  <c r="HB25" i="9"/>
  <c r="HA25" i="9"/>
  <c r="GZ25" i="9"/>
  <c r="GY25" i="9"/>
  <c r="GX25" i="9"/>
  <c r="GW25" i="9"/>
  <c r="GV25" i="9"/>
  <c r="GU25" i="9"/>
  <c r="GT25" i="9"/>
  <c r="GS25" i="9"/>
  <c r="GR25" i="9"/>
  <c r="GP25" i="9"/>
  <c r="GO25" i="9"/>
  <c r="GN25" i="9"/>
  <c r="GM25" i="9"/>
  <c r="GL25" i="9"/>
  <c r="GK25" i="9"/>
  <c r="GJ25" i="9"/>
  <c r="GI25" i="9"/>
  <c r="GH25" i="9"/>
  <c r="GG25" i="9"/>
  <c r="GF25" i="9"/>
  <c r="GE25" i="9"/>
  <c r="GD25" i="9"/>
  <c r="GC25" i="9"/>
  <c r="GB25" i="9"/>
  <c r="GA25" i="9"/>
  <c r="FZ25" i="9"/>
  <c r="FY25" i="9"/>
  <c r="FX25" i="9"/>
  <c r="FW25" i="9"/>
  <c r="FV25" i="9"/>
  <c r="FU25" i="9"/>
  <c r="FT25" i="9"/>
  <c r="FS25" i="9"/>
  <c r="FR25" i="9"/>
  <c r="FQ25" i="9"/>
  <c r="FP25" i="9"/>
  <c r="FO25" i="9"/>
  <c r="FN25" i="9"/>
  <c r="FM25" i="9"/>
  <c r="FL25" i="9"/>
  <c r="FK25" i="9"/>
  <c r="FJ25" i="9"/>
  <c r="FI25" i="9"/>
  <c r="FH25" i="9"/>
  <c r="FG25" i="9"/>
  <c r="FF25" i="9"/>
  <c r="FE25" i="9"/>
  <c r="FD25" i="9"/>
  <c r="FC25" i="9"/>
  <c r="FB25" i="9"/>
  <c r="FA25" i="9"/>
  <c r="EZ25" i="9"/>
  <c r="EY25" i="9"/>
  <c r="EX25" i="9"/>
  <c r="EW25" i="9"/>
  <c r="EV25" i="9"/>
  <c r="EU25" i="9"/>
  <c r="ET25" i="9"/>
  <c r="ES25" i="9"/>
  <c r="ER25" i="9"/>
  <c r="EQ25" i="9"/>
  <c r="EP25" i="9"/>
  <c r="EO25" i="9"/>
  <c r="EN25" i="9"/>
  <c r="EL25" i="9"/>
  <c r="EK25" i="9"/>
  <c r="EJ25" i="9"/>
  <c r="EI25" i="9"/>
  <c r="EH25" i="9"/>
  <c r="EG25" i="9"/>
  <c r="EF25" i="9"/>
  <c r="EE25" i="9"/>
  <c r="ED25" i="9"/>
  <c r="EC25" i="9"/>
  <c r="EB25" i="9"/>
  <c r="EA25" i="9"/>
  <c r="DZ25" i="9"/>
  <c r="DY25" i="9"/>
  <c r="DW25" i="9"/>
  <c r="DV25" i="9"/>
  <c r="DU25" i="9"/>
  <c r="DT25" i="9"/>
  <c r="DS25" i="9"/>
  <c r="DR25" i="9"/>
  <c r="DQ25" i="9"/>
  <c r="DP25" i="9"/>
  <c r="DO25" i="9"/>
  <c r="DN25" i="9"/>
  <c r="DM25" i="9"/>
  <c r="DL25" i="9"/>
  <c r="DK25" i="9"/>
  <c r="DI25" i="9"/>
  <c r="DH25" i="9"/>
  <c r="DG25" i="9"/>
  <c r="DF25" i="9"/>
  <c r="DE25" i="9"/>
  <c r="DD25" i="9"/>
  <c r="DC25" i="9"/>
  <c r="DB25" i="9"/>
  <c r="DA25" i="9"/>
  <c r="CZ25" i="9"/>
  <c r="CY25" i="9"/>
  <c r="CX25" i="9"/>
  <c r="CW25" i="9"/>
  <c r="CU25" i="9"/>
  <c r="CT25" i="9"/>
  <c r="CS25" i="9"/>
  <c r="CR25" i="9"/>
  <c r="CQ25" i="9"/>
  <c r="CP25" i="9"/>
  <c r="CO25" i="9"/>
  <c r="CN25" i="9"/>
  <c r="CM25" i="9"/>
  <c r="CL25" i="9"/>
  <c r="CK25" i="9"/>
  <c r="CJ25" i="9"/>
  <c r="CI25" i="9"/>
  <c r="IW24" i="9"/>
  <c r="IV24" i="9"/>
  <c r="IU24" i="9"/>
  <c r="IT24" i="9"/>
  <c r="IS24" i="9"/>
  <c r="IR24" i="9"/>
  <c r="IQ24" i="9"/>
  <c r="IP24" i="9"/>
  <c r="IO24" i="9"/>
  <c r="IN24" i="9"/>
  <c r="IM24" i="9"/>
  <c r="IL24" i="9"/>
  <c r="IK24" i="9"/>
  <c r="IJ24" i="9"/>
  <c r="II24" i="9"/>
  <c r="IH24" i="9"/>
  <c r="IG24" i="9"/>
  <c r="IF24" i="9"/>
  <c r="IE24" i="9"/>
  <c r="ID24" i="9"/>
  <c r="IC24" i="9"/>
  <c r="IB24" i="9"/>
  <c r="IA24" i="9"/>
  <c r="HZ24" i="9"/>
  <c r="HY24" i="9"/>
  <c r="HX24" i="9"/>
  <c r="HW24" i="9"/>
  <c r="HV24" i="9"/>
  <c r="HU24" i="9"/>
  <c r="HT24" i="9"/>
  <c r="HS24" i="9"/>
  <c r="HR24" i="9"/>
  <c r="HQ24" i="9"/>
  <c r="HP24" i="9"/>
  <c r="HO24" i="9"/>
  <c r="HN24" i="9"/>
  <c r="HM24" i="9"/>
  <c r="HL24" i="9"/>
  <c r="HK24" i="9"/>
  <c r="HJ24" i="9"/>
  <c r="HI24" i="9"/>
  <c r="HH24" i="9"/>
  <c r="HG24" i="9"/>
  <c r="HF24" i="9"/>
  <c r="HE24" i="9"/>
  <c r="HD24" i="9"/>
  <c r="HC24" i="9"/>
  <c r="HB24" i="9"/>
  <c r="HA24" i="9"/>
  <c r="GZ24" i="9"/>
  <c r="GY24" i="9"/>
  <c r="GX24" i="9"/>
  <c r="GW24" i="9"/>
  <c r="GV24" i="9"/>
  <c r="GU24" i="9"/>
  <c r="GT24" i="9"/>
  <c r="GS24" i="9"/>
  <c r="GR24" i="9"/>
  <c r="GP24" i="9"/>
  <c r="GO24" i="9"/>
  <c r="GN24" i="9"/>
  <c r="GM24" i="9"/>
  <c r="GL24" i="9"/>
  <c r="GK24" i="9"/>
  <c r="GJ24" i="9"/>
  <c r="GI24" i="9"/>
  <c r="GH24" i="9"/>
  <c r="GG24" i="9"/>
  <c r="GF24" i="9"/>
  <c r="GE24" i="9"/>
  <c r="GD24" i="9"/>
  <c r="GC24" i="9"/>
  <c r="GB24" i="9"/>
  <c r="GA24" i="9"/>
  <c r="FZ24" i="9"/>
  <c r="FY24" i="9"/>
  <c r="FX24" i="9"/>
  <c r="FW24" i="9"/>
  <c r="FV24" i="9"/>
  <c r="FU24" i="9"/>
  <c r="FT24" i="9"/>
  <c r="FS24" i="9"/>
  <c r="FR24" i="9"/>
  <c r="FQ24" i="9"/>
  <c r="FP24" i="9"/>
  <c r="FO24" i="9"/>
  <c r="FN24" i="9"/>
  <c r="FM24" i="9"/>
  <c r="FL24" i="9"/>
  <c r="FK24" i="9"/>
  <c r="FJ24" i="9"/>
  <c r="FI24" i="9"/>
  <c r="FH24" i="9"/>
  <c r="FG24" i="9"/>
  <c r="FF24" i="9"/>
  <c r="FE24" i="9"/>
  <c r="FD24" i="9"/>
  <c r="FC24" i="9"/>
  <c r="FB24" i="9"/>
  <c r="FA24" i="9"/>
  <c r="EZ24" i="9"/>
  <c r="EY24" i="9"/>
  <c r="EX24" i="9"/>
  <c r="EW24" i="9"/>
  <c r="EV24" i="9"/>
  <c r="EU24" i="9"/>
  <c r="ET24" i="9"/>
  <c r="ES24" i="9"/>
  <c r="ER24" i="9"/>
  <c r="EQ24" i="9"/>
  <c r="EP24" i="9"/>
  <c r="EO24" i="9"/>
  <c r="EN24" i="9"/>
  <c r="EL24" i="9"/>
  <c r="EK24" i="9"/>
  <c r="EJ24" i="9"/>
  <c r="EI24" i="9"/>
  <c r="EH24" i="9"/>
  <c r="EG24" i="9"/>
  <c r="EF24" i="9"/>
  <c r="EE24" i="9"/>
  <c r="ED24" i="9"/>
  <c r="EC24" i="9"/>
  <c r="EB24" i="9"/>
  <c r="EA24" i="9"/>
  <c r="DZ24" i="9"/>
  <c r="DY24" i="9"/>
  <c r="DW24" i="9"/>
  <c r="DV24" i="9"/>
  <c r="DU24" i="9"/>
  <c r="DT24" i="9"/>
  <c r="DS24" i="9"/>
  <c r="DR24" i="9"/>
  <c r="DQ24" i="9"/>
  <c r="DP24" i="9"/>
  <c r="DO24" i="9"/>
  <c r="DN24" i="9"/>
  <c r="DM24" i="9"/>
  <c r="DL24" i="9"/>
  <c r="DK24" i="9"/>
  <c r="DI24" i="9"/>
  <c r="DH24" i="9"/>
  <c r="DG24" i="9"/>
  <c r="DF24" i="9"/>
  <c r="DE24" i="9"/>
  <c r="DD24" i="9"/>
  <c r="DC24" i="9"/>
  <c r="DB24" i="9"/>
  <c r="DA24" i="9"/>
  <c r="CZ24" i="9"/>
  <c r="CY24" i="9"/>
  <c r="CX24" i="9"/>
  <c r="CW24" i="9"/>
  <c r="CU24" i="9"/>
  <c r="CT24" i="9"/>
  <c r="CS24" i="9"/>
  <c r="CR24" i="9"/>
  <c r="CQ24" i="9"/>
  <c r="CP24" i="9"/>
  <c r="CO24" i="9"/>
  <c r="CN24" i="9"/>
  <c r="CM24" i="9"/>
  <c r="CL24" i="9"/>
  <c r="CK24" i="9"/>
  <c r="CJ24" i="9"/>
  <c r="CI24" i="9"/>
  <c r="IW23" i="9"/>
  <c r="IV23" i="9"/>
  <c r="IU23" i="9"/>
  <c r="IT23" i="9"/>
  <c r="IS23" i="9"/>
  <c r="IR23" i="9"/>
  <c r="IQ23" i="9"/>
  <c r="IP23" i="9"/>
  <c r="IO23" i="9"/>
  <c r="IN23" i="9"/>
  <c r="IM23" i="9"/>
  <c r="IL23" i="9"/>
  <c r="IK23" i="9"/>
  <c r="IJ23" i="9"/>
  <c r="II23" i="9"/>
  <c r="IH23" i="9"/>
  <c r="IG23" i="9"/>
  <c r="IF23" i="9"/>
  <c r="IE23" i="9"/>
  <c r="ID23" i="9"/>
  <c r="IC23" i="9"/>
  <c r="IB23" i="9"/>
  <c r="IA23" i="9"/>
  <c r="HZ23" i="9"/>
  <c r="HY23" i="9"/>
  <c r="HX23" i="9"/>
  <c r="HW23" i="9"/>
  <c r="HV23" i="9"/>
  <c r="HU23" i="9"/>
  <c r="HT23" i="9"/>
  <c r="HS23" i="9"/>
  <c r="HR23" i="9"/>
  <c r="HQ23" i="9"/>
  <c r="HP23" i="9"/>
  <c r="HO23" i="9"/>
  <c r="HN23" i="9"/>
  <c r="HM23" i="9"/>
  <c r="HL23" i="9"/>
  <c r="HK23" i="9"/>
  <c r="HJ23" i="9"/>
  <c r="HI23" i="9"/>
  <c r="HH23" i="9"/>
  <c r="HG23" i="9"/>
  <c r="HF23" i="9"/>
  <c r="HE23" i="9"/>
  <c r="HD23" i="9"/>
  <c r="HC23" i="9"/>
  <c r="HB23" i="9"/>
  <c r="HA23" i="9"/>
  <c r="GZ23" i="9"/>
  <c r="GY23" i="9"/>
  <c r="GX23" i="9"/>
  <c r="GW23" i="9"/>
  <c r="GV23" i="9"/>
  <c r="GU23" i="9"/>
  <c r="GT23" i="9"/>
  <c r="GS23" i="9"/>
  <c r="GR23" i="9"/>
  <c r="GP23" i="9"/>
  <c r="GO23" i="9"/>
  <c r="GN23" i="9"/>
  <c r="GM23" i="9"/>
  <c r="GL23" i="9"/>
  <c r="GK23" i="9"/>
  <c r="GJ23" i="9"/>
  <c r="GI23" i="9"/>
  <c r="GH23" i="9"/>
  <c r="GG23" i="9"/>
  <c r="GF23" i="9"/>
  <c r="GE23" i="9"/>
  <c r="GD23" i="9"/>
  <c r="GC23" i="9"/>
  <c r="GB23" i="9"/>
  <c r="GA23" i="9"/>
  <c r="FZ23" i="9"/>
  <c r="FY23" i="9"/>
  <c r="FX23" i="9"/>
  <c r="FW23" i="9"/>
  <c r="FV23" i="9"/>
  <c r="FU23" i="9"/>
  <c r="FT23" i="9"/>
  <c r="FS23" i="9"/>
  <c r="FR23" i="9"/>
  <c r="FQ23" i="9"/>
  <c r="FP23" i="9"/>
  <c r="FO23" i="9"/>
  <c r="FN23" i="9"/>
  <c r="FM23" i="9"/>
  <c r="FL23" i="9"/>
  <c r="FK23" i="9"/>
  <c r="FJ23" i="9"/>
  <c r="FI23" i="9"/>
  <c r="FH23" i="9"/>
  <c r="FG23" i="9"/>
  <c r="FF23" i="9"/>
  <c r="FE23" i="9"/>
  <c r="FD23" i="9"/>
  <c r="FC23" i="9"/>
  <c r="FB23" i="9"/>
  <c r="FA23" i="9"/>
  <c r="EZ23" i="9"/>
  <c r="EY23" i="9"/>
  <c r="EX23" i="9"/>
  <c r="EW23" i="9"/>
  <c r="EV23" i="9"/>
  <c r="EU23" i="9"/>
  <c r="ET23" i="9"/>
  <c r="ES23" i="9"/>
  <c r="ER23" i="9"/>
  <c r="EQ23" i="9"/>
  <c r="EP23" i="9"/>
  <c r="EO23" i="9"/>
  <c r="EN23" i="9"/>
  <c r="EL23" i="9"/>
  <c r="EK23" i="9"/>
  <c r="EJ23" i="9"/>
  <c r="EI23" i="9"/>
  <c r="EH23" i="9"/>
  <c r="EG23" i="9"/>
  <c r="EF23" i="9"/>
  <c r="EE23" i="9"/>
  <c r="ED23" i="9"/>
  <c r="EC23" i="9"/>
  <c r="EB23" i="9"/>
  <c r="EA23" i="9"/>
  <c r="DZ23" i="9"/>
  <c r="DY23" i="9"/>
  <c r="DW23" i="9"/>
  <c r="DV23" i="9"/>
  <c r="DU23" i="9"/>
  <c r="DT23" i="9"/>
  <c r="DS23" i="9"/>
  <c r="DR23" i="9"/>
  <c r="DQ23" i="9"/>
  <c r="DP23" i="9"/>
  <c r="DO23" i="9"/>
  <c r="DN23" i="9"/>
  <c r="DM23" i="9"/>
  <c r="DL23" i="9"/>
  <c r="DK23" i="9"/>
  <c r="DI23" i="9"/>
  <c r="DH23" i="9"/>
  <c r="DG23" i="9"/>
  <c r="DF23" i="9"/>
  <c r="DE23" i="9"/>
  <c r="DD23" i="9"/>
  <c r="DC23" i="9"/>
  <c r="DB23" i="9"/>
  <c r="DA23" i="9"/>
  <c r="CZ23" i="9"/>
  <c r="CY23" i="9"/>
  <c r="CX23" i="9"/>
  <c r="CW23" i="9"/>
  <c r="CU23" i="9"/>
  <c r="CT23" i="9"/>
  <c r="CS23" i="9"/>
  <c r="CR23" i="9"/>
  <c r="CQ23" i="9"/>
  <c r="CP23" i="9"/>
  <c r="CO23" i="9"/>
  <c r="CN23" i="9"/>
  <c r="CM23" i="9"/>
  <c r="CL23" i="9"/>
  <c r="CK23" i="9"/>
  <c r="CJ23" i="9"/>
  <c r="CI23" i="9"/>
  <c r="IW22" i="9"/>
  <c r="IV22" i="9"/>
  <c r="IU22" i="9"/>
  <c r="IT22" i="9"/>
  <c r="IS22" i="9"/>
  <c r="IR22" i="9"/>
  <c r="IQ22" i="9"/>
  <c r="IP22" i="9"/>
  <c r="IO22" i="9"/>
  <c r="IN22" i="9"/>
  <c r="IM22" i="9"/>
  <c r="IL22" i="9"/>
  <c r="IK22" i="9"/>
  <c r="IJ22" i="9"/>
  <c r="II22" i="9"/>
  <c r="IH22" i="9"/>
  <c r="IG22" i="9"/>
  <c r="IF22" i="9"/>
  <c r="IE22" i="9"/>
  <c r="ID22" i="9"/>
  <c r="IC22" i="9"/>
  <c r="IB22" i="9"/>
  <c r="IA22" i="9"/>
  <c r="HZ22" i="9"/>
  <c r="HY22" i="9"/>
  <c r="HX22" i="9"/>
  <c r="HW22" i="9"/>
  <c r="HV22" i="9"/>
  <c r="HU22" i="9"/>
  <c r="HT22" i="9"/>
  <c r="HS22" i="9"/>
  <c r="HR22" i="9"/>
  <c r="HQ22" i="9"/>
  <c r="HP22" i="9"/>
  <c r="HO22" i="9"/>
  <c r="HN22" i="9"/>
  <c r="HM22" i="9"/>
  <c r="HL22" i="9"/>
  <c r="HK22" i="9"/>
  <c r="HJ22" i="9"/>
  <c r="HI22" i="9"/>
  <c r="HH22" i="9"/>
  <c r="HG22" i="9"/>
  <c r="HF22" i="9"/>
  <c r="HE22" i="9"/>
  <c r="HD22" i="9"/>
  <c r="HC22" i="9"/>
  <c r="HB22" i="9"/>
  <c r="HA22" i="9"/>
  <c r="GZ22" i="9"/>
  <c r="GY22" i="9"/>
  <c r="GX22" i="9"/>
  <c r="GW22" i="9"/>
  <c r="GV22" i="9"/>
  <c r="GU22" i="9"/>
  <c r="GT22" i="9"/>
  <c r="GS22" i="9"/>
  <c r="GR22" i="9"/>
  <c r="GP22" i="9"/>
  <c r="GO22" i="9"/>
  <c r="GN22" i="9"/>
  <c r="GM22" i="9"/>
  <c r="GL22" i="9"/>
  <c r="GK22" i="9"/>
  <c r="GJ22" i="9"/>
  <c r="GI22" i="9"/>
  <c r="GH22" i="9"/>
  <c r="GG22" i="9"/>
  <c r="GF22" i="9"/>
  <c r="GE22" i="9"/>
  <c r="GD22" i="9"/>
  <c r="GC22" i="9"/>
  <c r="GB22" i="9"/>
  <c r="GA22" i="9"/>
  <c r="FZ22" i="9"/>
  <c r="FY22" i="9"/>
  <c r="FX22" i="9"/>
  <c r="FW22" i="9"/>
  <c r="FV22" i="9"/>
  <c r="FU22" i="9"/>
  <c r="FT22" i="9"/>
  <c r="FS22" i="9"/>
  <c r="FR22" i="9"/>
  <c r="FQ22" i="9"/>
  <c r="FP22" i="9"/>
  <c r="FO22" i="9"/>
  <c r="FN22" i="9"/>
  <c r="FM22" i="9"/>
  <c r="FL22" i="9"/>
  <c r="FK22" i="9"/>
  <c r="FJ22" i="9"/>
  <c r="FI22" i="9"/>
  <c r="FH22" i="9"/>
  <c r="FG22" i="9"/>
  <c r="FF22" i="9"/>
  <c r="FE22" i="9"/>
  <c r="FD22" i="9"/>
  <c r="FC22" i="9"/>
  <c r="FB22" i="9"/>
  <c r="FA22" i="9"/>
  <c r="EZ22" i="9"/>
  <c r="EY22" i="9"/>
  <c r="EX22" i="9"/>
  <c r="EW22" i="9"/>
  <c r="EV22" i="9"/>
  <c r="EU22" i="9"/>
  <c r="ET22" i="9"/>
  <c r="ES22" i="9"/>
  <c r="ER22" i="9"/>
  <c r="EQ22" i="9"/>
  <c r="EP22" i="9"/>
  <c r="EO22" i="9"/>
  <c r="EN22" i="9"/>
  <c r="EL22" i="9"/>
  <c r="EK22" i="9"/>
  <c r="EJ22" i="9"/>
  <c r="EI22" i="9"/>
  <c r="EH22" i="9"/>
  <c r="EG22" i="9"/>
  <c r="EF22" i="9"/>
  <c r="EE22" i="9"/>
  <c r="ED22" i="9"/>
  <c r="EC22" i="9"/>
  <c r="EB22" i="9"/>
  <c r="EA22" i="9"/>
  <c r="DZ22" i="9"/>
  <c r="DY22" i="9"/>
  <c r="DW22" i="9"/>
  <c r="DV22" i="9"/>
  <c r="DU22" i="9"/>
  <c r="DT22" i="9"/>
  <c r="DS22" i="9"/>
  <c r="DR22" i="9"/>
  <c r="DQ22" i="9"/>
  <c r="DP22" i="9"/>
  <c r="DO22" i="9"/>
  <c r="DN22" i="9"/>
  <c r="DM22" i="9"/>
  <c r="DL22" i="9"/>
  <c r="DK22" i="9"/>
  <c r="DI22" i="9"/>
  <c r="DH22" i="9"/>
  <c r="DG22" i="9"/>
  <c r="DF22" i="9"/>
  <c r="DE22" i="9"/>
  <c r="DD22" i="9"/>
  <c r="DC22" i="9"/>
  <c r="DB22" i="9"/>
  <c r="DA22" i="9"/>
  <c r="CZ22" i="9"/>
  <c r="CY22" i="9"/>
  <c r="CX22" i="9"/>
  <c r="CW22" i="9"/>
  <c r="CU22" i="9"/>
  <c r="CT22" i="9"/>
  <c r="CS22" i="9"/>
  <c r="CR22" i="9"/>
  <c r="CQ22" i="9"/>
  <c r="CP22" i="9"/>
  <c r="CO22" i="9"/>
  <c r="CN22" i="9"/>
  <c r="CM22" i="9"/>
  <c r="CL22" i="9"/>
  <c r="CK22" i="9"/>
  <c r="CJ22" i="9"/>
  <c r="CI22" i="9"/>
  <c r="IW21" i="9"/>
  <c r="IV21" i="9"/>
  <c r="IU21" i="9"/>
  <c r="IT21" i="9"/>
  <c r="IS21" i="9"/>
  <c r="IR21" i="9"/>
  <c r="IQ21" i="9"/>
  <c r="IP21" i="9"/>
  <c r="IO21" i="9"/>
  <c r="IN21" i="9"/>
  <c r="IM21" i="9"/>
  <c r="IL21" i="9"/>
  <c r="IK21" i="9"/>
  <c r="IJ21" i="9"/>
  <c r="II21" i="9"/>
  <c r="IH21" i="9"/>
  <c r="IG21" i="9"/>
  <c r="IF21" i="9"/>
  <c r="IE21" i="9"/>
  <c r="ID21" i="9"/>
  <c r="IC21" i="9"/>
  <c r="IB21" i="9"/>
  <c r="IA21" i="9"/>
  <c r="HZ21" i="9"/>
  <c r="HY21" i="9"/>
  <c r="HX21" i="9"/>
  <c r="HW21" i="9"/>
  <c r="HV21" i="9"/>
  <c r="HU21" i="9"/>
  <c r="HT21" i="9"/>
  <c r="HS21" i="9"/>
  <c r="HR21" i="9"/>
  <c r="HQ21" i="9"/>
  <c r="HP21" i="9"/>
  <c r="HO21" i="9"/>
  <c r="HN21" i="9"/>
  <c r="HM21" i="9"/>
  <c r="HL21" i="9"/>
  <c r="HK21" i="9"/>
  <c r="HJ21" i="9"/>
  <c r="HI21" i="9"/>
  <c r="HH21" i="9"/>
  <c r="HG21" i="9"/>
  <c r="HF21" i="9"/>
  <c r="HE21" i="9"/>
  <c r="HD21" i="9"/>
  <c r="HC21" i="9"/>
  <c r="HB21" i="9"/>
  <c r="HA21" i="9"/>
  <c r="GZ21" i="9"/>
  <c r="GY21" i="9"/>
  <c r="GX21" i="9"/>
  <c r="GW21" i="9"/>
  <c r="GV21" i="9"/>
  <c r="GU21" i="9"/>
  <c r="GT21" i="9"/>
  <c r="GS21" i="9"/>
  <c r="GR21" i="9"/>
  <c r="GP21" i="9"/>
  <c r="GO21" i="9"/>
  <c r="GN21" i="9"/>
  <c r="GM21" i="9"/>
  <c r="GL21" i="9"/>
  <c r="GK21" i="9"/>
  <c r="GJ21" i="9"/>
  <c r="GI21" i="9"/>
  <c r="GH21" i="9"/>
  <c r="GG21" i="9"/>
  <c r="GF21" i="9"/>
  <c r="GE21" i="9"/>
  <c r="GD21" i="9"/>
  <c r="GC21" i="9"/>
  <c r="GB21" i="9"/>
  <c r="GA21" i="9"/>
  <c r="FZ21" i="9"/>
  <c r="FY21" i="9"/>
  <c r="FX21" i="9"/>
  <c r="FW21" i="9"/>
  <c r="FV21" i="9"/>
  <c r="FU21" i="9"/>
  <c r="FT21" i="9"/>
  <c r="FS21" i="9"/>
  <c r="FR21" i="9"/>
  <c r="FQ21" i="9"/>
  <c r="FP21" i="9"/>
  <c r="FO21" i="9"/>
  <c r="FN21" i="9"/>
  <c r="FM21" i="9"/>
  <c r="FL21" i="9"/>
  <c r="FK21" i="9"/>
  <c r="FJ21" i="9"/>
  <c r="FI21" i="9"/>
  <c r="FH21" i="9"/>
  <c r="FG21" i="9"/>
  <c r="FF21" i="9"/>
  <c r="FE21" i="9"/>
  <c r="FD21" i="9"/>
  <c r="FC21" i="9"/>
  <c r="FB21" i="9"/>
  <c r="FA21" i="9"/>
  <c r="EZ21" i="9"/>
  <c r="EY21" i="9"/>
  <c r="EX21" i="9"/>
  <c r="EW21" i="9"/>
  <c r="EV21" i="9"/>
  <c r="EU21" i="9"/>
  <c r="ET21" i="9"/>
  <c r="ES21" i="9"/>
  <c r="ER21" i="9"/>
  <c r="EQ21" i="9"/>
  <c r="EP21" i="9"/>
  <c r="EO21" i="9"/>
  <c r="EN21" i="9"/>
  <c r="EL21" i="9"/>
  <c r="EK21" i="9"/>
  <c r="EJ21" i="9"/>
  <c r="EI21" i="9"/>
  <c r="EH21" i="9"/>
  <c r="EG21" i="9"/>
  <c r="EF21" i="9"/>
  <c r="EE21" i="9"/>
  <c r="ED21" i="9"/>
  <c r="EC21" i="9"/>
  <c r="EB21" i="9"/>
  <c r="EA21" i="9"/>
  <c r="DZ21" i="9"/>
  <c r="DY21" i="9"/>
  <c r="DW21" i="9"/>
  <c r="DV21" i="9"/>
  <c r="DU21" i="9"/>
  <c r="DT21" i="9"/>
  <c r="DS21" i="9"/>
  <c r="DR21" i="9"/>
  <c r="DQ21" i="9"/>
  <c r="DP21" i="9"/>
  <c r="DO21" i="9"/>
  <c r="DN21" i="9"/>
  <c r="DM21" i="9"/>
  <c r="DL21" i="9"/>
  <c r="DK21" i="9"/>
  <c r="DI21" i="9"/>
  <c r="DH21" i="9"/>
  <c r="DG21" i="9"/>
  <c r="DF21" i="9"/>
  <c r="DE21" i="9"/>
  <c r="DD21" i="9"/>
  <c r="DC21" i="9"/>
  <c r="DB21" i="9"/>
  <c r="DA21" i="9"/>
  <c r="CZ21" i="9"/>
  <c r="CY21" i="9"/>
  <c r="CX21" i="9"/>
  <c r="CW21" i="9"/>
  <c r="CU21" i="9"/>
  <c r="CT21" i="9"/>
  <c r="CS21" i="9"/>
  <c r="CR21" i="9"/>
  <c r="CQ21" i="9"/>
  <c r="CP21" i="9"/>
  <c r="CO21" i="9"/>
  <c r="CN21" i="9"/>
  <c r="CM21" i="9"/>
  <c r="CL21" i="9"/>
  <c r="CK21" i="9"/>
  <c r="CJ21" i="9"/>
  <c r="CI21" i="9"/>
  <c r="IW20" i="9"/>
  <c r="IV20" i="9"/>
  <c r="IU20" i="9"/>
  <c r="IT20" i="9"/>
  <c r="IS20" i="9"/>
  <c r="IR20" i="9"/>
  <c r="IQ20" i="9"/>
  <c r="IP20" i="9"/>
  <c r="IO20" i="9"/>
  <c r="IN20" i="9"/>
  <c r="IM20" i="9"/>
  <c r="IL20" i="9"/>
  <c r="IK20" i="9"/>
  <c r="IJ20" i="9"/>
  <c r="II20" i="9"/>
  <c r="IH20" i="9"/>
  <c r="IG20" i="9"/>
  <c r="IF20" i="9"/>
  <c r="IE20" i="9"/>
  <c r="ID20" i="9"/>
  <c r="IC20" i="9"/>
  <c r="IB20" i="9"/>
  <c r="IA20" i="9"/>
  <c r="HZ20" i="9"/>
  <c r="HY20" i="9"/>
  <c r="HX20" i="9"/>
  <c r="HW20" i="9"/>
  <c r="HV20" i="9"/>
  <c r="HU20" i="9"/>
  <c r="HT20" i="9"/>
  <c r="HS20" i="9"/>
  <c r="HR20" i="9"/>
  <c r="HQ20" i="9"/>
  <c r="HP20" i="9"/>
  <c r="HO20" i="9"/>
  <c r="HN20" i="9"/>
  <c r="HM20" i="9"/>
  <c r="HL20" i="9"/>
  <c r="HK20" i="9"/>
  <c r="HJ20" i="9"/>
  <c r="HI20" i="9"/>
  <c r="HH20" i="9"/>
  <c r="HG20" i="9"/>
  <c r="HF20" i="9"/>
  <c r="HE20" i="9"/>
  <c r="HD20" i="9"/>
  <c r="HC20" i="9"/>
  <c r="HB20" i="9"/>
  <c r="HA20" i="9"/>
  <c r="GZ20" i="9"/>
  <c r="GY20" i="9"/>
  <c r="GX20" i="9"/>
  <c r="GW20" i="9"/>
  <c r="GV20" i="9"/>
  <c r="GU20" i="9"/>
  <c r="GT20" i="9"/>
  <c r="GS20" i="9"/>
  <c r="GR20" i="9"/>
  <c r="GP20" i="9"/>
  <c r="GO20" i="9"/>
  <c r="GN20" i="9"/>
  <c r="GM20" i="9"/>
  <c r="GL20" i="9"/>
  <c r="GK20" i="9"/>
  <c r="GJ20" i="9"/>
  <c r="GI20" i="9"/>
  <c r="GH20" i="9"/>
  <c r="GG20" i="9"/>
  <c r="GF20" i="9"/>
  <c r="GE20" i="9"/>
  <c r="GD20" i="9"/>
  <c r="GC20" i="9"/>
  <c r="GB20" i="9"/>
  <c r="GA20" i="9"/>
  <c r="FZ20" i="9"/>
  <c r="FY20" i="9"/>
  <c r="FX20" i="9"/>
  <c r="FW20" i="9"/>
  <c r="FV20" i="9"/>
  <c r="FU20" i="9"/>
  <c r="FT20" i="9"/>
  <c r="FS20" i="9"/>
  <c r="FR20" i="9"/>
  <c r="FQ20" i="9"/>
  <c r="FP20" i="9"/>
  <c r="FO20" i="9"/>
  <c r="FN20" i="9"/>
  <c r="FM20" i="9"/>
  <c r="FL20" i="9"/>
  <c r="FK20" i="9"/>
  <c r="FJ20" i="9"/>
  <c r="FI20" i="9"/>
  <c r="FH20" i="9"/>
  <c r="FG20" i="9"/>
  <c r="FF20" i="9"/>
  <c r="FE20" i="9"/>
  <c r="FD20" i="9"/>
  <c r="FC20" i="9"/>
  <c r="FB20" i="9"/>
  <c r="FA20" i="9"/>
  <c r="EZ20" i="9"/>
  <c r="EY20" i="9"/>
  <c r="EX20" i="9"/>
  <c r="EW20" i="9"/>
  <c r="EV20" i="9"/>
  <c r="EU20" i="9"/>
  <c r="ET20" i="9"/>
  <c r="ES20" i="9"/>
  <c r="ER20" i="9"/>
  <c r="EQ20" i="9"/>
  <c r="EP20" i="9"/>
  <c r="EO20" i="9"/>
  <c r="EN20" i="9"/>
  <c r="EL20" i="9"/>
  <c r="EK20" i="9"/>
  <c r="EJ20" i="9"/>
  <c r="EI20" i="9"/>
  <c r="EH20" i="9"/>
  <c r="EG20" i="9"/>
  <c r="EF20" i="9"/>
  <c r="EE20" i="9"/>
  <c r="ED20" i="9"/>
  <c r="EC20" i="9"/>
  <c r="EB20" i="9"/>
  <c r="EA20" i="9"/>
  <c r="DZ20" i="9"/>
  <c r="DY20" i="9"/>
  <c r="DW20" i="9"/>
  <c r="DV20" i="9"/>
  <c r="DU20" i="9"/>
  <c r="DT20" i="9"/>
  <c r="DS20" i="9"/>
  <c r="DR20" i="9"/>
  <c r="DQ20" i="9"/>
  <c r="DP20" i="9"/>
  <c r="DO20" i="9"/>
  <c r="DN20" i="9"/>
  <c r="DM20" i="9"/>
  <c r="DL20" i="9"/>
  <c r="DK20" i="9"/>
  <c r="DI20" i="9"/>
  <c r="DH20" i="9"/>
  <c r="DG20" i="9"/>
  <c r="DF20" i="9"/>
  <c r="DE20" i="9"/>
  <c r="DD20" i="9"/>
  <c r="DC20" i="9"/>
  <c r="DB20" i="9"/>
  <c r="DA20" i="9"/>
  <c r="CZ20" i="9"/>
  <c r="CY20" i="9"/>
  <c r="CX20" i="9"/>
  <c r="CW20" i="9"/>
  <c r="CU20" i="9"/>
  <c r="CT20" i="9"/>
  <c r="CS20" i="9"/>
  <c r="CR20" i="9"/>
  <c r="CQ20" i="9"/>
  <c r="CP20" i="9"/>
  <c r="CO20" i="9"/>
  <c r="CN20" i="9"/>
  <c r="CM20" i="9"/>
  <c r="CL20" i="9"/>
  <c r="CK20" i="9"/>
  <c r="CJ20" i="9"/>
  <c r="CI20" i="9"/>
  <c r="IW19" i="9"/>
  <c r="IV19" i="9"/>
  <c r="IU19" i="9"/>
  <c r="IT19" i="9"/>
  <c r="IS19" i="9"/>
  <c r="IR19" i="9"/>
  <c r="IQ19" i="9"/>
  <c r="IP19" i="9"/>
  <c r="IO19" i="9"/>
  <c r="IN19" i="9"/>
  <c r="IM19" i="9"/>
  <c r="IL19" i="9"/>
  <c r="IK19" i="9"/>
  <c r="IJ19" i="9"/>
  <c r="II19" i="9"/>
  <c r="IH19" i="9"/>
  <c r="IG19" i="9"/>
  <c r="IF19" i="9"/>
  <c r="IE19" i="9"/>
  <c r="ID19" i="9"/>
  <c r="IC19" i="9"/>
  <c r="IB19" i="9"/>
  <c r="IA19" i="9"/>
  <c r="HZ19" i="9"/>
  <c r="HY19" i="9"/>
  <c r="HX19" i="9"/>
  <c r="HW19" i="9"/>
  <c r="HV19" i="9"/>
  <c r="HU19" i="9"/>
  <c r="HT19" i="9"/>
  <c r="HS19" i="9"/>
  <c r="HR19" i="9"/>
  <c r="HQ19" i="9"/>
  <c r="HP19" i="9"/>
  <c r="HO19" i="9"/>
  <c r="HN19" i="9"/>
  <c r="HM19" i="9"/>
  <c r="HL19" i="9"/>
  <c r="HK19" i="9"/>
  <c r="HJ19" i="9"/>
  <c r="HI19" i="9"/>
  <c r="HH19" i="9"/>
  <c r="HG19" i="9"/>
  <c r="HF19" i="9"/>
  <c r="HE19" i="9"/>
  <c r="HD19" i="9"/>
  <c r="HC19" i="9"/>
  <c r="HB19" i="9"/>
  <c r="HA19" i="9"/>
  <c r="GZ19" i="9"/>
  <c r="GY19" i="9"/>
  <c r="GX19" i="9"/>
  <c r="GW19" i="9"/>
  <c r="GV19" i="9"/>
  <c r="GU19" i="9"/>
  <c r="GT19" i="9"/>
  <c r="GS19" i="9"/>
  <c r="GR19" i="9"/>
  <c r="GP19" i="9"/>
  <c r="GO19" i="9"/>
  <c r="GN19" i="9"/>
  <c r="GM19" i="9"/>
  <c r="GL19" i="9"/>
  <c r="GK19" i="9"/>
  <c r="GJ19" i="9"/>
  <c r="GI19" i="9"/>
  <c r="GH19" i="9"/>
  <c r="GG19" i="9"/>
  <c r="GF19" i="9"/>
  <c r="GE19" i="9"/>
  <c r="GD19" i="9"/>
  <c r="GC19" i="9"/>
  <c r="GB19" i="9"/>
  <c r="GA19" i="9"/>
  <c r="FZ19" i="9"/>
  <c r="FY19" i="9"/>
  <c r="FX19" i="9"/>
  <c r="FW19" i="9"/>
  <c r="FV19" i="9"/>
  <c r="FU19" i="9"/>
  <c r="FT19" i="9"/>
  <c r="FS19" i="9"/>
  <c r="FR19" i="9"/>
  <c r="FQ19" i="9"/>
  <c r="FP19" i="9"/>
  <c r="FO19" i="9"/>
  <c r="FN19" i="9"/>
  <c r="FM19" i="9"/>
  <c r="FL19" i="9"/>
  <c r="FK19" i="9"/>
  <c r="FJ19" i="9"/>
  <c r="FI19" i="9"/>
  <c r="FH19" i="9"/>
  <c r="FG19" i="9"/>
  <c r="FF19" i="9"/>
  <c r="FE19" i="9"/>
  <c r="FD19" i="9"/>
  <c r="FC19" i="9"/>
  <c r="FB19" i="9"/>
  <c r="FA19" i="9"/>
  <c r="EZ19" i="9"/>
  <c r="EY19" i="9"/>
  <c r="EX19" i="9"/>
  <c r="EW19" i="9"/>
  <c r="EV19" i="9"/>
  <c r="EU19" i="9"/>
  <c r="ET19" i="9"/>
  <c r="ES19" i="9"/>
  <c r="ER19" i="9"/>
  <c r="EQ19" i="9"/>
  <c r="EP19" i="9"/>
  <c r="EO19" i="9"/>
  <c r="EN19" i="9"/>
  <c r="EL19" i="9"/>
  <c r="EK19" i="9"/>
  <c r="EJ19" i="9"/>
  <c r="EI19" i="9"/>
  <c r="EH19" i="9"/>
  <c r="EG19" i="9"/>
  <c r="EF19" i="9"/>
  <c r="EE19" i="9"/>
  <c r="ED19" i="9"/>
  <c r="EC19" i="9"/>
  <c r="EB19" i="9"/>
  <c r="EA19" i="9"/>
  <c r="DZ19" i="9"/>
  <c r="DY19" i="9"/>
  <c r="DW19" i="9"/>
  <c r="DV19" i="9"/>
  <c r="DU19" i="9"/>
  <c r="DT19" i="9"/>
  <c r="DS19" i="9"/>
  <c r="DR19" i="9"/>
  <c r="DQ19" i="9"/>
  <c r="DP19" i="9"/>
  <c r="DO19" i="9"/>
  <c r="DN19" i="9"/>
  <c r="DM19" i="9"/>
  <c r="DL19" i="9"/>
  <c r="DK19" i="9"/>
  <c r="DI19" i="9"/>
  <c r="DH19" i="9"/>
  <c r="DG19" i="9"/>
  <c r="DF19" i="9"/>
  <c r="DE19" i="9"/>
  <c r="DD19" i="9"/>
  <c r="DC19" i="9"/>
  <c r="DB19" i="9"/>
  <c r="DA19" i="9"/>
  <c r="CZ19" i="9"/>
  <c r="CY19" i="9"/>
  <c r="CX19" i="9"/>
  <c r="CW19" i="9"/>
  <c r="CU19" i="9"/>
  <c r="CT19" i="9"/>
  <c r="CS19" i="9"/>
  <c r="CR19" i="9"/>
  <c r="CQ19" i="9"/>
  <c r="CP19" i="9"/>
  <c r="CO19" i="9"/>
  <c r="CN19" i="9"/>
  <c r="CM19" i="9"/>
  <c r="CL19" i="9"/>
  <c r="CK19" i="9"/>
  <c r="CJ19" i="9"/>
  <c r="CI19" i="9"/>
  <c r="IW18" i="9"/>
  <c r="IV18" i="9"/>
  <c r="IU18" i="9"/>
  <c r="IT18" i="9"/>
  <c r="IS18" i="9"/>
  <c r="IR18" i="9"/>
  <c r="IQ18" i="9"/>
  <c r="IP18" i="9"/>
  <c r="IO18" i="9"/>
  <c r="IN18" i="9"/>
  <c r="IM18" i="9"/>
  <c r="IL18" i="9"/>
  <c r="IK18" i="9"/>
  <c r="IJ18" i="9"/>
  <c r="II18" i="9"/>
  <c r="IH18" i="9"/>
  <c r="IG18" i="9"/>
  <c r="IF18" i="9"/>
  <c r="IE18" i="9"/>
  <c r="ID18" i="9"/>
  <c r="IC18" i="9"/>
  <c r="IB18" i="9"/>
  <c r="IA18" i="9"/>
  <c r="HZ18" i="9"/>
  <c r="HY18" i="9"/>
  <c r="HX18" i="9"/>
  <c r="HW18" i="9"/>
  <c r="HV18" i="9"/>
  <c r="HU18" i="9"/>
  <c r="HT18" i="9"/>
  <c r="HS18" i="9"/>
  <c r="HR18" i="9"/>
  <c r="HQ18" i="9"/>
  <c r="HP18" i="9"/>
  <c r="HO18" i="9"/>
  <c r="HN18" i="9"/>
  <c r="HM18" i="9"/>
  <c r="HL18" i="9"/>
  <c r="HK18" i="9"/>
  <c r="HJ18" i="9"/>
  <c r="HI18" i="9"/>
  <c r="HH18" i="9"/>
  <c r="HG18" i="9"/>
  <c r="HF18" i="9"/>
  <c r="HE18" i="9"/>
  <c r="HD18" i="9"/>
  <c r="HC18" i="9"/>
  <c r="HB18" i="9"/>
  <c r="HA18" i="9"/>
  <c r="GZ18" i="9"/>
  <c r="GY18" i="9"/>
  <c r="GX18" i="9"/>
  <c r="GW18" i="9"/>
  <c r="GV18" i="9"/>
  <c r="GU18" i="9"/>
  <c r="GT18" i="9"/>
  <c r="GS18" i="9"/>
  <c r="GR18" i="9"/>
  <c r="GP18" i="9"/>
  <c r="GO18" i="9"/>
  <c r="GN18" i="9"/>
  <c r="GM18" i="9"/>
  <c r="GL18" i="9"/>
  <c r="GK18" i="9"/>
  <c r="GJ18" i="9"/>
  <c r="GI18" i="9"/>
  <c r="GH18" i="9"/>
  <c r="GG18" i="9"/>
  <c r="GF18" i="9"/>
  <c r="GE18" i="9"/>
  <c r="GD18" i="9"/>
  <c r="GC18" i="9"/>
  <c r="GB18" i="9"/>
  <c r="GA18" i="9"/>
  <c r="FZ18" i="9"/>
  <c r="FY18" i="9"/>
  <c r="FX18" i="9"/>
  <c r="FW18" i="9"/>
  <c r="FV18" i="9"/>
  <c r="FU18" i="9"/>
  <c r="FT18" i="9"/>
  <c r="FS18" i="9"/>
  <c r="FR18" i="9"/>
  <c r="FQ18" i="9"/>
  <c r="FP18" i="9"/>
  <c r="FO18" i="9"/>
  <c r="FN18" i="9"/>
  <c r="FM18" i="9"/>
  <c r="FL18" i="9"/>
  <c r="FK18" i="9"/>
  <c r="FJ18" i="9"/>
  <c r="FI18" i="9"/>
  <c r="FH18" i="9"/>
  <c r="FG18" i="9"/>
  <c r="FF18" i="9"/>
  <c r="FE18" i="9"/>
  <c r="FD18" i="9"/>
  <c r="FC18" i="9"/>
  <c r="FB18" i="9"/>
  <c r="FA18" i="9"/>
  <c r="EZ18" i="9"/>
  <c r="EY18" i="9"/>
  <c r="EX18" i="9"/>
  <c r="EW18" i="9"/>
  <c r="EV18" i="9"/>
  <c r="EU18" i="9"/>
  <c r="ET18" i="9"/>
  <c r="ES18" i="9"/>
  <c r="ER18" i="9"/>
  <c r="EQ18" i="9"/>
  <c r="EP18" i="9"/>
  <c r="EO18" i="9"/>
  <c r="EN18" i="9"/>
  <c r="EL18" i="9"/>
  <c r="EK18" i="9"/>
  <c r="EJ18" i="9"/>
  <c r="EI18" i="9"/>
  <c r="EH18" i="9"/>
  <c r="EG18" i="9"/>
  <c r="EF18" i="9"/>
  <c r="EE18" i="9"/>
  <c r="ED18" i="9"/>
  <c r="EC18" i="9"/>
  <c r="EB18" i="9"/>
  <c r="EA18" i="9"/>
  <c r="DZ18" i="9"/>
  <c r="DY18" i="9"/>
  <c r="DW18" i="9"/>
  <c r="DV18" i="9"/>
  <c r="DU18" i="9"/>
  <c r="DT18" i="9"/>
  <c r="DS18" i="9"/>
  <c r="DR18" i="9"/>
  <c r="DQ18" i="9"/>
  <c r="DP18" i="9"/>
  <c r="DO18" i="9"/>
  <c r="DN18" i="9"/>
  <c r="DM18" i="9"/>
  <c r="DL18" i="9"/>
  <c r="DK18" i="9"/>
  <c r="DI18" i="9"/>
  <c r="DH18" i="9"/>
  <c r="DG18" i="9"/>
  <c r="DF18" i="9"/>
  <c r="DE18" i="9"/>
  <c r="DD18" i="9"/>
  <c r="DC18" i="9"/>
  <c r="DB18" i="9"/>
  <c r="DA18" i="9"/>
  <c r="CZ18" i="9"/>
  <c r="CY18" i="9"/>
  <c r="CX18" i="9"/>
  <c r="CW18" i="9"/>
  <c r="CU18" i="9"/>
  <c r="CT18" i="9"/>
  <c r="CS18" i="9"/>
  <c r="CR18" i="9"/>
  <c r="CQ18" i="9"/>
  <c r="CP18" i="9"/>
  <c r="CO18" i="9"/>
  <c r="CN18" i="9"/>
  <c r="CM18" i="9"/>
  <c r="CL18" i="9"/>
  <c r="CK18" i="9"/>
  <c r="CJ18" i="9"/>
  <c r="CI18" i="9"/>
  <c r="IW17" i="9"/>
  <c r="IV17" i="9"/>
  <c r="IU17" i="9"/>
  <c r="IT17" i="9"/>
  <c r="IS17" i="9"/>
  <c r="IR17" i="9"/>
  <c r="IQ17" i="9"/>
  <c r="IP17" i="9"/>
  <c r="IO17" i="9"/>
  <c r="IN17" i="9"/>
  <c r="IM17" i="9"/>
  <c r="IL17" i="9"/>
  <c r="IK17" i="9"/>
  <c r="IJ17" i="9"/>
  <c r="II17" i="9"/>
  <c r="IH17" i="9"/>
  <c r="IG17" i="9"/>
  <c r="IF17" i="9"/>
  <c r="IE17" i="9"/>
  <c r="ID17" i="9"/>
  <c r="IC17" i="9"/>
  <c r="IB17" i="9"/>
  <c r="IA17" i="9"/>
  <c r="HZ17" i="9"/>
  <c r="HY17" i="9"/>
  <c r="HX17" i="9"/>
  <c r="HW17" i="9"/>
  <c r="HV17" i="9"/>
  <c r="HU17" i="9"/>
  <c r="HT17" i="9"/>
  <c r="HS17" i="9"/>
  <c r="HR17" i="9"/>
  <c r="HQ17" i="9"/>
  <c r="HP17" i="9"/>
  <c r="HO17" i="9"/>
  <c r="HN17" i="9"/>
  <c r="HM17" i="9"/>
  <c r="HL17" i="9"/>
  <c r="HK17" i="9"/>
  <c r="HJ17" i="9"/>
  <c r="HI17" i="9"/>
  <c r="HH17" i="9"/>
  <c r="HG17" i="9"/>
  <c r="HF17" i="9"/>
  <c r="HE17" i="9"/>
  <c r="HD17" i="9"/>
  <c r="HC17" i="9"/>
  <c r="HB17" i="9"/>
  <c r="HA17" i="9"/>
  <c r="GZ17" i="9"/>
  <c r="GY17" i="9"/>
  <c r="GX17" i="9"/>
  <c r="GW17" i="9"/>
  <c r="GV17" i="9"/>
  <c r="GU17" i="9"/>
  <c r="GT17" i="9"/>
  <c r="GS17" i="9"/>
  <c r="GR17" i="9"/>
  <c r="GP17" i="9"/>
  <c r="GO17" i="9"/>
  <c r="GN17" i="9"/>
  <c r="GM17" i="9"/>
  <c r="GL17" i="9"/>
  <c r="GK17" i="9"/>
  <c r="GJ17" i="9"/>
  <c r="GI17" i="9"/>
  <c r="GH17" i="9"/>
  <c r="GG17" i="9"/>
  <c r="GF17" i="9"/>
  <c r="GE17" i="9"/>
  <c r="GD17" i="9"/>
  <c r="GC17" i="9"/>
  <c r="GB17" i="9"/>
  <c r="GA17" i="9"/>
  <c r="FZ17" i="9"/>
  <c r="FY17" i="9"/>
  <c r="FX17" i="9"/>
  <c r="FW17" i="9"/>
  <c r="FV17" i="9"/>
  <c r="FU17" i="9"/>
  <c r="FT17" i="9"/>
  <c r="FS17" i="9"/>
  <c r="FR17" i="9"/>
  <c r="FQ17" i="9"/>
  <c r="FP17" i="9"/>
  <c r="FO17" i="9"/>
  <c r="FN17" i="9"/>
  <c r="FM17" i="9"/>
  <c r="FL17" i="9"/>
  <c r="FK17" i="9"/>
  <c r="FJ17" i="9"/>
  <c r="FI17" i="9"/>
  <c r="FH17" i="9"/>
  <c r="FG17" i="9"/>
  <c r="FF17" i="9"/>
  <c r="FE17" i="9"/>
  <c r="FD17" i="9"/>
  <c r="FC17" i="9"/>
  <c r="FB17" i="9"/>
  <c r="FA17" i="9"/>
  <c r="EZ17" i="9"/>
  <c r="EY17" i="9"/>
  <c r="EX17" i="9"/>
  <c r="EW17" i="9"/>
  <c r="EV17" i="9"/>
  <c r="EU17" i="9"/>
  <c r="ET17" i="9"/>
  <c r="ES17" i="9"/>
  <c r="ER17" i="9"/>
  <c r="EQ17" i="9"/>
  <c r="EP17" i="9"/>
  <c r="EO17" i="9"/>
  <c r="EN17" i="9"/>
  <c r="EL17" i="9"/>
  <c r="EK17" i="9"/>
  <c r="EJ17" i="9"/>
  <c r="EI17" i="9"/>
  <c r="EH17" i="9"/>
  <c r="EG17" i="9"/>
  <c r="EF17" i="9"/>
  <c r="EE17" i="9"/>
  <c r="ED17" i="9"/>
  <c r="EC17" i="9"/>
  <c r="EB17" i="9"/>
  <c r="EA17" i="9"/>
  <c r="DZ17" i="9"/>
  <c r="DY17" i="9"/>
  <c r="DW17" i="9"/>
  <c r="DV17" i="9"/>
  <c r="DU17" i="9"/>
  <c r="DT17" i="9"/>
  <c r="DS17" i="9"/>
  <c r="DR17" i="9"/>
  <c r="DQ17" i="9"/>
  <c r="DP17" i="9"/>
  <c r="DO17" i="9"/>
  <c r="DN17" i="9"/>
  <c r="DM17" i="9"/>
  <c r="DL17" i="9"/>
  <c r="DK17" i="9"/>
  <c r="DI17" i="9"/>
  <c r="DH17" i="9"/>
  <c r="DG17" i="9"/>
  <c r="DF17" i="9"/>
  <c r="DE17" i="9"/>
  <c r="DD17" i="9"/>
  <c r="DC17" i="9"/>
  <c r="DB17" i="9"/>
  <c r="DA17" i="9"/>
  <c r="CZ17" i="9"/>
  <c r="CY17" i="9"/>
  <c r="CX17" i="9"/>
  <c r="CW17" i="9"/>
  <c r="CU17" i="9"/>
  <c r="CT17" i="9"/>
  <c r="CS17" i="9"/>
  <c r="CR17" i="9"/>
  <c r="CQ17" i="9"/>
  <c r="CP17" i="9"/>
  <c r="CO17" i="9"/>
  <c r="CN17" i="9"/>
  <c r="CM17" i="9"/>
  <c r="CL17" i="9"/>
  <c r="CK17" i="9"/>
  <c r="CJ17" i="9"/>
  <c r="CI17" i="9"/>
  <c r="IW16" i="9"/>
  <c r="IV16" i="9"/>
  <c r="IU16" i="9"/>
  <c r="IT16" i="9"/>
  <c r="IS16" i="9"/>
  <c r="IR16" i="9"/>
  <c r="IQ16" i="9"/>
  <c r="IP16" i="9"/>
  <c r="IO16" i="9"/>
  <c r="IN16" i="9"/>
  <c r="IM16" i="9"/>
  <c r="IL16" i="9"/>
  <c r="IK16" i="9"/>
  <c r="IJ16" i="9"/>
  <c r="II16" i="9"/>
  <c r="IH16" i="9"/>
  <c r="IG16" i="9"/>
  <c r="IF16" i="9"/>
  <c r="IE16" i="9"/>
  <c r="ID16" i="9"/>
  <c r="IC16" i="9"/>
  <c r="IB16" i="9"/>
  <c r="IA16" i="9"/>
  <c r="HZ16" i="9"/>
  <c r="HY16" i="9"/>
  <c r="HX16" i="9"/>
  <c r="HW16" i="9"/>
  <c r="HV16" i="9"/>
  <c r="HU16" i="9"/>
  <c r="HT16" i="9"/>
  <c r="HS16" i="9"/>
  <c r="HR16" i="9"/>
  <c r="HQ16" i="9"/>
  <c r="HP16" i="9"/>
  <c r="HO16" i="9"/>
  <c r="HN16" i="9"/>
  <c r="HM16" i="9"/>
  <c r="HL16" i="9"/>
  <c r="HK16" i="9"/>
  <c r="HJ16" i="9"/>
  <c r="HI16" i="9"/>
  <c r="HH16" i="9"/>
  <c r="HG16" i="9"/>
  <c r="HF16" i="9"/>
  <c r="HE16" i="9"/>
  <c r="HD16" i="9"/>
  <c r="HC16" i="9"/>
  <c r="HB16" i="9"/>
  <c r="HA16" i="9"/>
  <c r="GZ16" i="9"/>
  <c r="GY16" i="9"/>
  <c r="GX16" i="9"/>
  <c r="GW16" i="9"/>
  <c r="GV16" i="9"/>
  <c r="GU16" i="9"/>
  <c r="GT16" i="9"/>
  <c r="GS16" i="9"/>
  <c r="GR16" i="9"/>
  <c r="GP16" i="9"/>
  <c r="GO16" i="9"/>
  <c r="GN16" i="9"/>
  <c r="GM16" i="9"/>
  <c r="GL16" i="9"/>
  <c r="GK16" i="9"/>
  <c r="GJ16" i="9"/>
  <c r="GI16" i="9"/>
  <c r="GH16" i="9"/>
  <c r="GG16" i="9"/>
  <c r="GF16" i="9"/>
  <c r="GE16" i="9"/>
  <c r="GD16" i="9"/>
  <c r="GC16" i="9"/>
  <c r="GB16" i="9"/>
  <c r="GA16" i="9"/>
  <c r="FZ16" i="9"/>
  <c r="FY16" i="9"/>
  <c r="FX16" i="9"/>
  <c r="FW16" i="9"/>
  <c r="FV16" i="9"/>
  <c r="FU16" i="9"/>
  <c r="FT16" i="9"/>
  <c r="FS16" i="9"/>
  <c r="FR16" i="9"/>
  <c r="FQ16" i="9"/>
  <c r="FP16" i="9"/>
  <c r="FO16" i="9"/>
  <c r="FN16" i="9"/>
  <c r="FM16" i="9"/>
  <c r="FL16" i="9"/>
  <c r="FK16" i="9"/>
  <c r="FJ16" i="9"/>
  <c r="FI16" i="9"/>
  <c r="FH16" i="9"/>
  <c r="FG16" i="9"/>
  <c r="FF16" i="9"/>
  <c r="FE16" i="9"/>
  <c r="FD16" i="9"/>
  <c r="FC16" i="9"/>
  <c r="FB16" i="9"/>
  <c r="FA16" i="9"/>
  <c r="EZ16" i="9"/>
  <c r="EY16" i="9"/>
  <c r="EX16" i="9"/>
  <c r="EW16" i="9"/>
  <c r="EV16" i="9"/>
  <c r="EU16" i="9"/>
  <c r="ET16" i="9"/>
  <c r="ES16" i="9"/>
  <c r="ER16" i="9"/>
  <c r="EQ16" i="9"/>
  <c r="EP16" i="9"/>
  <c r="EO16" i="9"/>
  <c r="EN16" i="9"/>
  <c r="EL16" i="9"/>
  <c r="EK16" i="9"/>
  <c r="EJ16" i="9"/>
  <c r="EI16" i="9"/>
  <c r="EH16" i="9"/>
  <c r="EG16" i="9"/>
  <c r="EF16" i="9"/>
  <c r="EE16" i="9"/>
  <c r="ED16" i="9"/>
  <c r="EC16" i="9"/>
  <c r="EB16" i="9"/>
  <c r="EA16" i="9"/>
  <c r="DZ16" i="9"/>
  <c r="DY16" i="9"/>
  <c r="DW16" i="9"/>
  <c r="DV16" i="9"/>
  <c r="DU16" i="9"/>
  <c r="DT16" i="9"/>
  <c r="DS16" i="9"/>
  <c r="DR16" i="9"/>
  <c r="DQ16" i="9"/>
  <c r="DP16" i="9"/>
  <c r="DO16" i="9"/>
  <c r="DN16" i="9"/>
  <c r="DM16" i="9"/>
  <c r="DL16" i="9"/>
  <c r="DK16" i="9"/>
  <c r="DI16" i="9"/>
  <c r="DH16" i="9"/>
  <c r="DG16" i="9"/>
  <c r="DF16" i="9"/>
  <c r="DE16" i="9"/>
  <c r="DD16" i="9"/>
  <c r="DC16" i="9"/>
  <c r="DB16" i="9"/>
  <c r="DA16" i="9"/>
  <c r="CZ16" i="9"/>
  <c r="CY16" i="9"/>
  <c r="CX16" i="9"/>
  <c r="CW16" i="9"/>
  <c r="CU16" i="9"/>
  <c r="CT16" i="9"/>
  <c r="CS16" i="9"/>
  <c r="CR16" i="9"/>
  <c r="CQ16" i="9"/>
  <c r="CP16" i="9"/>
  <c r="CO16" i="9"/>
  <c r="CN16" i="9"/>
  <c r="CM16" i="9"/>
  <c r="CL16" i="9"/>
  <c r="CK16" i="9"/>
  <c r="CJ16" i="9"/>
  <c r="CI16" i="9"/>
  <c r="IW15" i="9"/>
  <c r="IV15" i="9"/>
  <c r="IU15" i="9"/>
  <c r="IT15" i="9"/>
  <c r="IS15" i="9"/>
  <c r="IR15" i="9"/>
  <c r="IQ15" i="9"/>
  <c r="IP15" i="9"/>
  <c r="IO15" i="9"/>
  <c r="IN15" i="9"/>
  <c r="IM15" i="9"/>
  <c r="IL15" i="9"/>
  <c r="IK15" i="9"/>
  <c r="IJ15" i="9"/>
  <c r="II15" i="9"/>
  <c r="IH15" i="9"/>
  <c r="IG15" i="9"/>
  <c r="IF15" i="9"/>
  <c r="IE15" i="9"/>
  <c r="ID15" i="9"/>
  <c r="IC15" i="9"/>
  <c r="IB15" i="9"/>
  <c r="IA15" i="9"/>
  <c r="HZ15" i="9"/>
  <c r="HY15" i="9"/>
  <c r="HX15" i="9"/>
  <c r="HW15" i="9"/>
  <c r="HV15" i="9"/>
  <c r="HU15" i="9"/>
  <c r="HT15" i="9"/>
  <c r="HS15" i="9"/>
  <c r="HR15" i="9"/>
  <c r="HQ15" i="9"/>
  <c r="HP15" i="9"/>
  <c r="HO15" i="9"/>
  <c r="HN15" i="9"/>
  <c r="HM15" i="9"/>
  <c r="HL15" i="9"/>
  <c r="HK15" i="9"/>
  <c r="HJ15" i="9"/>
  <c r="HI15" i="9"/>
  <c r="HH15" i="9"/>
  <c r="HG15" i="9"/>
  <c r="HF15" i="9"/>
  <c r="HE15" i="9"/>
  <c r="HD15" i="9"/>
  <c r="HC15" i="9"/>
  <c r="HB15" i="9"/>
  <c r="HA15" i="9"/>
  <c r="GZ15" i="9"/>
  <c r="GY15" i="9"/>
  <c r="GX15" i="9"/>
  <c r="GW15" i="9"/>
  <c r="GV15" i="9"/>
  <c r="GU15" i="9"/>
  <c r="GT15" i="9"/>
  <c r="GS15" i="9"/>
  <c r="GR15" i="9"/>
  <c r="GP15" i="9"/>
  <c r="GO15" i="9"/>
  <c r="GN15" i="9"/>
  <c r="GM15" i="9"/>
  <c r="GL15" i="9"/>
  <c r="GK15" i="9"/>
  <c r="GJ15" i="9"/>
  <c r="GI15" i="9"/>
  <c r="GH15" i="9"/>
  <c r="GG15" i="9"/>
  <c r="GF15" i="9"/>
  <c r="GE15" i="9"/>
  <c r="GD15" i="9"/>
  <c r="GC15" i="9"/>
  <c r="GB15" i="9"/>
  <c r="GA15" i="9"/>
  <c r="FZ15" i="9"/>
  <c r="FY15" i="9"/>
  <c r="FX15" i="9"/>
  <c r="FW15" i="9"/>
  <c r="FV15" i="9"/>
  <c r="FU15" i="9"/>
  <c r="FT15" i="9"/>
  <c r="FS15" i="9"/>
  <c r="FR15" i="9"/>
  <c r="FQ15" i="9"/>
  <c r="FP15" i="9"/>
  <c r="FO15" i="9"/>
  <c r="FN15" i="9"/>
  <c r="FM15" i="9"/>
  <c r="FL15" i="9"/>
  <c r="FK15" i="9"/>
  <c r="FJ15" i="9"/>
  <c r="FI15" i="9"/>
  <c r="FH15" i="9"/>
  <c r="FG15" i="9"/>
  <c r="FF15" i="9"/>
  <c r="FE15" i="9"/>
  <c r="FD15" i="9"/>
  <c r="FC15" i="9"/>
  <c r="FB15" i="9"/>
  <c r="FA15" i="9"/>
  <c r="EZ15" i="9"/>
  <c r="EY15" i="9"/>
  <c r="EX15" i="9"/>
  <c r="EW15" i="9"/>
  <c r="EV15" i="9"/>
  <c r="EU15" i="9"/>
  <c r="ET15" i="9"/>
  <c r="ES15" i="9"/>
  <c r="ER15" i="9"/>
  <c r="EQ15" i="9"/>
  <c r="EP15" i="9"/>
  <c r="EO15" i="9"/>
  <c r="EN15" i="9"/>
  <c r="EL15" i="9"/>
  <c r="EK15" i="9"/>
  <c r="EJ15" i="9"/>
  <c r="EI15" i="9"/>
  <c r="EH15" i="9"/>
  <c r="EG15" i="9"/>
  <c r="EF15" i="9"/>
  <c r="EE15" i="9"/>
  <c r="ED15" i="9"/>
  <c r="EC15" i="9"/>
  <c r="EB15" i="9"/>
  <c r="EA15" i="9"/>
  <c r="DZ15" i="9"/>
  <c r="DY15" i="9"/>
  <c r="DW15" i="9"/>
  <c r="DV15" i="9"/>
  <c r="DU15" i="9"/>
  <c r="DT15" i="9"/>
  <c r="DS15" i="9"/>
  <c r="DR15" i="9"/>
  <c r="DQ15" i="9"/>
  <c r="DP15" i="9"/>
  <c r="DO15" i="9"/>
  <c r="DN15" i="9"/>
  <c r="DM15" i="9"/>
  <c r="DL15" i="9"/>
  <c r="DK15" i="9"/>
  <c r="DI15" i="9"/>
  <c r="DH15" i="9"/>
  <c r="DG15" i="9"/>
  <c r="DF15" i="9"/>
  <c r="DE15" i="9"/>
  <c r="DD15" i="9"/>
  <c r="DC15" i="9"/>
  <c r="DB15" i="9"/>
  <c r="DA15" i="9"/>
  <c r="CZ15" i="9"/>
  <c r="CY15" i="9"/>
  <c r="CX15" i="9"/>
  <c r="CW15" i="9"/>
  <c r="CU15" i="9"/>
  <c r="CT15" i="9"/>
  <c r="CS15" i="9"/>
  <c r="CR15" i="9"/>
  <c r="CQ15" i="9"/>
  <c r="CP15" i="9"/>
  <c r="CO15" i="9"/>
  <c r="CN15" i="9"/>
  <c r="CM15" i="9"/>
  <c r="CL15" i="9"/>
  <c r="CK15" i="9"/>
  <c r="CJ15" i="9"/>
  <c r="CI15" i="9"/>
  <c r="IW14" i="9"/>
  <c r="IV14" i="9"/>
  <c r="IU14" i="9"/>
  <c r="IT14" i="9"/>
  <c r="IS14" i="9"/>
  <c r="IR14" i="9"/>
  <c r="IQ14" i="9"/>
  <c r="IP14" i="9"/>
  <c r="IO14" i="9"/>
  <c r="IN14" i="9"/>
  <c r="IM14" i="9"/>
  <c r="IL14" i="9"/>
  <c r="IK14" i="9"/>
  <c r="IJ14" i="9"/>
  <c r="II14" i="9"/>
  <c r="IH14" i="9"/>
  <c r="IG14" i="9"/>
  <c r="IF14" i="9"/>
  <c r="IE14" i="9"/>
  <c r="ID14" i="9"/>
  <c r="IC14" i="9"/>
  <c r="IB14" i="9"/>
  <c r="IA14" i="9"/>
  <c r="HZ14" i="9"/>
  <c r="HY14" i="9"/>
  <c r="HX14" i="9"/>
  <c r="HW14" i="9"/>
  <c r="HV14" i="9"/>
  <c r="HU14" i="9"/>
  <c r="HT14" i="9"/>
  <c r="HS14" i="9"/>
  <c r="HR14" i="9"/>
  <c r="HQ14" i="9"/>
  <c r="HP14" i="9"/>
  <c r="HO14" i="9"/>
  <c r="HN14" i="9"/>
  <c r="HM14" i="9"/>
  <c r="HL14" i="9"/>
  <c r="HK14" i="9"/>
  <c r="HJ14" i="9"/>
  <c r="HI14" i="9"/>
  <c r="HH14" i="9"/>
  <c r="HG14" i="9"/>
  <c r="HF14" i="9"/>
  <c r="HE14" i="9"/>
  <c r="HD14" i="9"/>
  <c r="HC14" i="9"/>
  <c r="HB14" i="9"/>
  <c r="HA14" i="9"/>
  <c r="GZ14" i="9"/>
  <c r="GY14" i="9"/>
  <c r="GX14" i="9"/>
  <c r="GW14" i="9"/>
  <c r="GV14" i="9"/>
  <c r="GU14" i="9"/>
  <c r="GT14" i="9"/>
  <c r="GS14" i="9"/>
  <c r="GR14" i="9"/>
  <c r="GP14" i="9"/>
  <c r="GO14" i="9"/>
  <c r="GN14" i="9"/>
  <c r="GM14" i="9"/>
  <c r="GL14" i="9"/>
  <c r="GK14" i="9"/>
  <c r="GJ14" i="9"/>
  <c r="GI14" i="9"/>
  <c r="GH14" i="9"/>
  <c r="GG14" i="9"/>
  <c r="GF14" i="9"/>
  <c r="GE14" i="9"/>
  <c r="GD14" i="9"/>
  <c r="GC14" i="9"/>
  <c r="GB14" i="9"/>
  <c r="GA14" i="9"/>
  <c r="FZ14" i="9"/>
  <c r="FY14" i="9"/>
  <c r="FX14" i="9"/>
  <c r="FW14" i="9"/>
  <c r="FV14" i="9"/>
  <c r="FU14" i="9"/>
  <c r="FT14" i="9"/>
  <c r="FS14" i="9"/>
  <c r="FR14" i="9"/>
  <c r="FQ14" i="9"/>
  <c r="FP14" i="9"/>
  <c r="FO14" i="9"/>
  <c r="FN14" i="9"/>
  <c r="FM14" i="9"/>
  <c r="FL14" i="9"/>
  <c r="FK14" i="9"/>
  <c r="FJ14" i="9"/>
  <c r="FI14" i="9"/>
  <c r="FH14" i="9"/>
  <c r="FG14" i="9"/>
  <c r="FF14" i="9"/>
  <c r="FE14" i="9"/>
  <c r="FD14" i="9"/>
  <c r="FC14" i="9"/>
  <c r="FB14" i="9"/>
  <c r="FA14" i="9"/>
  <c r="EZ14" i="9"/>
  <c r="EY14" i="9"/>
  <c r="EX14" i="9"/>
  <c r="EW14" i="9"/>
  <c r="EV14" i="9"/>
  <c r="EU14" i="9"/>
  <c r="ET14" i="9"/>
  <c r="ES14" i="9"/>
  <c r="ER14" i="9"/>
  <c r="EQ14" i="9"/>
  <c r="EP14" i="9"/>
  <c r="EO14" i="9"/>
  <c r="EN14" i="9"/>
  <c r="EL14" i="9"/>
  <c r="EK14" i="9"/>
  <c r="EJ14" i="9"/>
  <c r="EI14" i="9"/>
  <c r="EH14" i="9"/>
  <c r="EG14" i="9"/>
  <c r="EF14" i="9"/>
  <c r="EE14" i="9"/>
  <c r="ED14" i="9"/>
  <c r="EC14" i="9"/>
  <c r="EB14" i="9"/>
  <c r="EA14" i="9"/>
  <c r="DZ14" i="9"/>
  <c r="DY14" i="9"/>
  <c r="DW14" i="9"/>
  <c r="DV14" i="9"/>
  <c r="DU14" i="9"/>
  <c r="DT14" i="9"/>
  <c r="DS14" i="9"/>
  <c r="DR14" i="9"/>
  <c r="DQ14" i="9"/>
  <c r="DP14" i="9"/>
  <c r="DO14" i="9"/>
  <c r="DN14" i="9"/>
  <c r="DM14" i="9"/>
  <c r="DL14" i="9"/>
  <c r="DK14" i="9"/>
  <c r="DI14" i="9"/>
  <c r="DH14" i="9"/>
  <c r="DG14" i="9"/>
  <c r="DF14" i="9"/>
  <c r="DE14" i="9"/>
  <c r="DD14" i="9"/>
  <c r="DC14" i="9"/>
  <c r="DB14" i="9"/>
  <c r="DA14" i="9"/>
  <c r="CZ14" i="9"/>
  <c r="CY14" i="9"/>
  <c r="CX14" i="9"/>
  <c r="CW14" i="9"/>
  <c r="CU14" i="9"/>
  <c r="CT14" i="9"/>
  <c r="CS14" i="9"/>
  <c r="CR14" i="9"/>
  <c r="CQ14" i="9"/>
  <c r="CP14" i="9"/>
  <c r="CO14" i="9"/>
  <c r="CN14" i="9"/>
  <c r="CM14" i="9"/>
  <c r="CL14" i="9"/>
  <c r="CK14" i="9"/>
  <c r="CJ14" i="9"/>
  <c r="CI14" i="9"/>
  <c r="IW13" i="9"/>
  <c r="IV13" i="9"/>
  <c r="IU13" i="9"/>
  <c r="IT13" i="9"/>
  <c r="IS13" i="9"/>
  <c r="IR13" i="9"/>
  <c r="IQ13" i="9"/>
  <c r="IP13" i="9"/>
  <c r="IO13" i="9"/>
  <c r="IN13" i="9"/>
  <c r="IM13" i="9"/>
  <c r="IL13" i="9"/>
  <c r="IK13" i="9"/>
  <c r="IJ13" i="9"/>
  <c r="II13" i="9"/>
  <c r="IH13" i="9"/>
  <c r="IG13" i="9"/>
  <c r="IF13" i="9"/>
  <c r="IE13" i="9"/>
  <c r="ID13" i="9"/>
  <c r="IC13" i="9"/>
  <c r="IB13" i="9"/>
  <c r="IA13" i="9"/>
  <c r="HZ13" i="9"/>
  <c r="HY13" i="9"/>
  <c r="HX13" i="9"/>
  <c r="HW13" i="9"/>
  <c r="HV13" i="9"/>
  <c r="HU13" i="9"/>
  <c r="HT13" i="9"/>
  <c r="HS13" i="9"/>
  <c r="HR13" i="9"/>
  <c r="HQ13" i="9"/>
  <c r="HP13" i="9"/>
  <c r="HO13" i="9"/>
  <c r="HN13" i="9"/>
  <c r="HM13" i="9"/>
  <c r="HL13" i="9"/>
  <c r="HK13" i="9"/>
  <c r="HJ13" i="9"/>
  <c r="HI13" i="9"/>
  <c r="HH13" i="9"/>
  <c r="HG13" i="9"/>
  <c r="HF13" i="9"/>
  <c r="HE13" i="9"/>
  <c r="HD13" i="9"/>
  <c r="HC13" i="9"/>
  <c r="HB13" i="9"/>
  <c r="HA13" i="9"/>
  <c r="GZ13" i="9"/>
  <c r="GY13" i="9"/>
  <c r="GX13" i="9"/>
  <c r="GW13" i="9"/>
  <c r="GV13" i="9"/>
  <c r="GU13" i="9"/>
  <c r="GT13" i="9"/>
  <c r="GS13" i="9"/>
  <c r="GR13" i="9"/>
  <c r="GP13" i="9"/>
  <c r="GO13" i="9"/>
  <c r="GN13" i="9"/>
  <c r="GM13" i="9"/>
  <c r="GL13" i="9"/>
  <c r="GK13" i="9"/>
  <c r="GJ13" i="9"/>
  <c r="GI13" i="9"/>
  <c r="GH13" i="9"/>
  <c r="GG13" i="9"/>
  <c r="GF13" i="9"/>
  <c r="GE13" i="9"/>
  <c r="GD13" i="9"/>
  <c r="GC13" i="9"/>
  <c r="GB13" i="9"/>
  <c r="GA13" i="9"/>
  <c r="FZ13" i="9"/>
  <c r="FY13" i="9"/>
  <c r="FX13" i="9"/>
  <c r="FW13" i="9"/>
  <c r="FV13" i="9"/>
  <c r="FU13" i="9"/>
  <c r="FT13" i="9"/>
  <c r="FS13" i="9"/>
  <c r="FR13" i="9"/>
  <c r="FQ13" i="9"/>
  <c r="FP13" i="9"/>
  <c r="FO13" i="9"/>
  <c r="FN13" i="9"/>
  <c r="FM13" i="9"/>
  <c r="FL13" i="9"/>
  <c r="FK13" i="9"/>
  <c r="FJ13" i="9"/>
  <c r="FI13" i="9"/>
  <c r="FH13" i="9"/>
  <c r="FG13" i="9"/>
  <c r="FF13" i="9"/>
  <c r="FE13" i="9"/>
  <c r="FD13" i="9"/>
  <c r="FC13" i="9"/>
  <c r="FB13" i="9"/>
  <c r="FA13" i="9"/>
  <c r="EZ13" i="9"/>
  <c r="EY13" i="9"/>
  <c r="EX13" i="9"/>
  <c r="EW13" i="9"/>
  <c r="EV13" i="9"/>
  <c r="EU13" i="9"/>
  <c r="ET13" i="9"/>
  <c r="ES13" i="9"/>
  <c r="ER13" i="9"/>
  <c r="EQ13" i="9"/>
  <c r="EP13" i="9"/>
  <c r="EO13" i="9"/>
  <c r="EN13" i="9"/>
  <c r="EL13" i="9"/>
  <c r="EK13" i="9"/>
  <c r="EJ13" i="9"/>
  <c r="EI13" i="9"/>
  <c r="EH13" i="9"/>
  <c r="EG13" i="9"/>
  <c r="EF13" i="9"/>
  <c r="EE13" i="9"/>
  <c r="ED13" i="9"/>
  <c r="EC13" i="9"/>
  <c r="EB13" i="9"/>
  <c r="EA13" i="9"/>
  <c r="DZ13" i="9"/>
  <c r="DY13" i="9"/>
  <c r="DW13" i="9"/>
  <c r="DV13" i="9"/>
  <c r="DU13" i="9"/>
  <c r="DT13" i="9"/>
  <c r="DS13" i="9"/>
  <c r="DR13" i="9"/>
  <c r="DQ13" i="9"/>
  <c r="DP13" i="9"/>
  <c r="DO13" i="9"/>
  <c r="DN13" i="9"/>
  <c r="DM13" i="9"/>
  <c r="DL13" i="9"/>
  <c r="DK13" i="9"/>
  <c r="DI13" i="9"/>
  <c r="DH13" i="9"/>
  <c r="DG13" i="9"/>
  <c r="DF13" i="9"/>
  <c r="DE13" i="9"/>
  <c r="DD13" i="9"/>
  <c r="DC13" i="9"/>
  <c r="DB13" i="9"/>
  <c r="DA13" i="9"/>
  <c r="CZ13" i="9"/>
  <c r="CY13" i="9"/>
  <c r="CX13" i="9"/>
  <c r="CW13" i="9"/>
  <c r="CU13" i="9"/>
  <c r="CT13" i="9"/>
  <c r="CS13" i="9"/>
  <c r="CR13" i="9"/>
  <c r="CQ13" i="9"/>
  <c r="CP13" i="9"/>
  <c r="CO13" i="9"/>
  <c r="CN13" i="9"/>
  <c r="CM13" i="9"/>
  <c r="CL13" i="9"/>
  <c r="CK13" i="9"/>
  <c r="CJ13" i="9"/>
  <c r="CI13" i="9"/>
  <c r="IW12" i="9"/>
  <c r="IV12" i="9"/>
  <c r="IU12" i="9"/>
  <c r="IT12" i="9"/>
  <c r="IS12" i="9"/>
  <c r="IR12" i="9"/>
  <c r="IQ12" i="9"/>
  <c r="IP12" i="9"/>
  <c r="IO12" i="9"/>
  <c r="IN12" i="9"/>
  <c r="IM12" i="9"/>
  <c r="IL12" i="9"/>
  <c r="IK12" i="9"/>
  <c r="IJ12" i="9"/>
  <c r="II12" i="9"/>
  <c r="IH12" i="9"/>
  <c r="IG12" i="9"/>
  <c r="IF12" i="9"/>
  <c r="IE12" i="9"/>
  <c r="ID12" i="9"/>
  <c r="IC12" i="9"/>
  <c r="IB12" i="9"/>
  <c r="IA12" i="9"/>
  <c r="HZ12" i="9"/>
  <c r="HY12" i="9"/>
  <c r="HX12" i="9"/>
  <c r="HW12" i="9"/>
  <c r="HV12" i="9"/>
  <c r="HU12" i="9"/>
  <c r="HT12" i="9"/>
  <c r="HS12" i="9"/>
  <c r="HR12" i="9"/>
  <c r="HQ12" i="9"/>
  <c r="HP12" i="9"/>
  <c r="HO12" i="9"/>
  <c r="HN12" i="9"/>
  <c r="HM12" i="9"/>
  <c r="HL12" i="9"/>
  <c r="HK12" i="9"/>
  <c r="HJ12" i="9"/>
  <c r="HI12" i="9"/>
  <c r="HH12" i="9"/>
  <c r="HG12" i="9"/>
  <c r="HF12" i="9"/>
  <c r="HE12" i="9"/>
  <c r="HD12" i="9"/>
  <c r="HC12" i="9"/>
  <c r="HB12" i="9"/>
  <c r="HA12" i="9"/>
  <c r="GZ12" i="9"/>
  <c r="GY12" i="9"/>
  <c r="GX12" i="9"/>
  <c r="GW12" i="9"/>
  <c r="GV12" i="9"/>
  <c r="GU12" i="9"/>
  <c r="GT12" i="9"/>
  <c r="GS12" i="9"/>
  <c r="GR12" i="9"/>
  <c r="GP12" i="9"/>
  <c r="GO12" i="9"/>
  <c r="GN12" i="9"/>
  <c r="GM12" i="9"/>
  <c r="GL12" i="9"/>
  <c r="GK12" i="9"/>
  <c r="GJ12" i="9"/>
  <c r="GI12" i="9"/>
  <c r="GH12" i="9"/>
  <c r="GG12" i="9"/>
  <c r="GF12" i="9"/>
  <c r="GE12" i="9"/>
  <c r="GD12" i="9"/>
  <c r="GC12" i="9"/>
  <c r="GB12" i="9"/>
  <c r="GA12" i="9"/>
  <c r="FZ12" i="9"/>
  <c r="FY12" i="9"/>
  <c r="FX12" i="9"/>
  <c r="FW12" i="9"/>
  <c r="FV12" i="9"/>
  <c r="FU12" i="9"/>
  <c r="FT12" i="9"/>
  <c r="FS12" i="9"/>
  <c r="FR12" i="9"/>
  <c r="FQ12" i="9"/>
  <c r="FP12" i="9"/>
  <c r="FO12" i="9"/>
  <c r="FN12" i="9"/>
  <c r="FM12" i="9"/>
  <c r="FL12" i="9"/>
  <c r="FK12" i="9"/>
  <c r="FJ12" i="9"/>
  <c r="FI12" i="9"/>
  <c r="FH12" i="9"/>
  <c r="FG12" i="9"/>
  <c r="FF12" i="9"/>
  <c r="FE12" i="9"/>
  <c r="FD12" i="9"/>
  <c r="FC12" i="9"/>
  <c r="FB12" i="9"/>
  <c r="FA12" i="9"/>
  <c r="EZ12" i="9"/>
  <c r="EY12" i="9"/>
  <c r="EX12" i="9"/>
  <c r="EW12" i="9"/>
  <c r="EV12" i="9"/>
  <c r="EU12" i="9"/>
  <c r="ET12" i="9"/>
  <c r="ES12" i="9"/>
  <c r="ER12" i="9"/>
  <c r="EQ12" i="9"/>
  <c r="EP12" i="9"/>
  <c r="EO12" i="9"/>
  <c r="EN12" i="9"/>
  <c r="EL12" i="9"/>
  <c r="EK12" i="9"/>
  <c r="EJ12" i="9"/>
  <c r="EI12" i="9"/>
  <c r="EH12" i="9"/>
  <c r="EG12" i="9"/>
  <c r="EF12" i="9"/>
  <c r="EE12" i="9"/>
  <c r="ED12" i="9"/>
  <c r="EC12" i="9"/>
  <c r="EB12" i="9"/>
  <c r="EA12" i="9"/>
  <c r="DZ12" i="9"/>
  <c r="DY12" i="9"/>
  <c r="DW12" i="9"/>
  <c r="DV12" i="9"/>
  <c r="DU12" i="9"/>
  <c r="DT12" i="9"/>
  <c r="DS12" i="9"/>
  <c r="DR12" i="9"/>
  <c r="DQ12" i="9"/>
  <c r="DP12" i="9"/>
  <c r="DO12" i="9"/>
  <c r="DN12" i="9"/>
  <c r="DM12" i="9"/>
  <c r="DL12" i="9"/>
  <c r="DK12" i="9"/>
  <c r="DI12" i="9"/>
  <c r="DH12" i="9"/>
  <c r="DG12" i="9"/>
  <c r="DF12" i="9"/>
  <c r="DE12" i="9"/>
  <c r="DD12" i="9"/>
  <c r="DC12" i="9"/>
  <c r="DB12" i="9"/>
  <c r="DA12" i="9"/>
  <c r="CZ12" i="9"/>
  <c r="CY12" i="9"/>
  <c r="CX12" i="9"/>
  <c r="CW12" i="9"/>
  <c r="CU12" i="9"/>
  <c r="CT12" i="9"/>
  <c r="CS12" i="9"/>
  <c r="CR12" i="9"/>
  <c r="CQ12" i="9"/>
  <c r="CP12" i="9"/>
  <c r="CO12" i="9"/>
  <c r="CN12" i="9"/>
  <c r="CM12" i="9"/>
  <c r="CL12" i="9"/>
  <c r="CK12" i="9"/>
  <c r="CJ12" i="9"/>
  <c r="CI12" i="9"/>
  <c r="IW11" i="9"/>
  <c r="IV11" i="9"/>
  <c r="IU11" i="9"/>
  <c r="IT11" i="9"/>
  <c r="IS11" i="9"/>
  <c r="IR11" i="9"/>
  <c r="IQ11" i="9"/>
  <c r="IP11" i="9"/>
  <c r="IO11" i="9"/>
  <c r="IN11" i="9"/>
  <c r="IM11" i="9"/>
  <c r="IL11" i="9"/>
  <c r="IK11" i="9"/>
  <c r="IJ11" i="9"/>
  <c r="II11" i="9"/>
  <c r="IH11" i="9"/>
  <c r="IG11" i="9"/>
  <c r="IF11" i="9"/>
  <c r="IE11" i="9"/>
  <c r="ID11" i="9"/>
  <c r="IC11" i="9"/>
  <c r="IB11" i="9"/>
  <c r="IA11" i="9"/>
  <c r="HZ11" i="9"/>
  <c r="HY11" i="9"/>
  <c r="HX11" i="9"/>
  <c r="HW11" i="9"/>
  <c r="HV11" i="9"/>
  <c r="HU11" i="9"/>
  <c r="HT11" i="9"/>
  <c r="HS11" i="9"/>
  <c r="HR11" i="9"/>
  <c r="HQ11" i="9"/>
  <c r="HP11" i="9"/>
  <c r="HO11" i="9"/>
  <c r="HN11" i="9"/>
  <c r="HM11" i="9"/>
  <c r="HL11" i="9"/>
  <c r="HK11" i="9"/>
  <c r="HJ11" i="9"/>
  <c r="HI11" i="9"/>
  <c r="HH11" i="9"/>
  <c r="HG11" i="9"/>
  <c r="HF11" i="9"/>
  <c r="HE11" i="9"/>
  <c r="HD11" i="9"/>
  <c r="HC11" i="9"/>
  <c r="HB11" i="9"/>
  <c r="HA11" i="9"/>
  <c r="GZ11" i="9"/>
  <c r="GY11" i="9"/>
  <c r="GX11" i="9"/>
  <c r="GW11" i="9"/>
  <c r="GV11" i="9"/>
  <c r="GU11" i="9"/>
  <c r="GT11" i="9"/>
  <c r="GS11" i="9"/>
  <c r="GR11" i="9"/>
  <c r="GP11" i="9"/>
  <c r="GO11" i="9"/>
  <c r="GN11" i="9"/>
  <c r="GM11" i="9"/>
  <c r="GL11" i="9"/>
  <c r="GK11" i="9"/>
  <c r="GJ11" i="9"/>
  <c r="GI11" i="9"/>
  <c r="GH11" i="9"/>
  <c r="GG11" i="9"/>
  <c r="GF11" i="9"/>
  <c r="GE11" i="9"/>
  <c r="GD11" i="9"/>
  <c r="GC11" i="9"/>
  <c r="GB11" i="9"/>
  <c r="GA11" i="9"/>
  <c r="FZ11" i="9"/>
  <c r="FY11" i="9"/>
  <c r="FX11" i="9"/>
  <c r="FW11" i="9"/>
  <c r="FV11" i="9"/>
  <c r="FU11" i="9"/>
  <c r="FT11" i="9"/>
  <c r="FS11" i="9"/>
  <c r="FR11" i="9"/>
  <c r="FQ11" i="9"/>
  <c r="FP11" i="9"/>
  <c r="FO11" i="9"/>
  <c r="FN11" i="9"/>
  <c r="FM11" i="9"/>
  <c r="FL11" i="9"/>
  <c r="FK11" i="9"/>
  <c r="FJ11" i="9"/>
  <c r="FI11" i="9"/>
  <c r="FH11" i="9"/>
  <c r="FG11" i="9"/>
  <c r="FF11" i="9"/>
  <c r="FE11" i="9"/>
  <c r="FD11" i="9"/>
  <c r="FC11" i="9"/>
  <c r="FB11" i="9"/>
  <c r="FA11" i="9"/>
  <c r="EZ11" i="9"/>
  <c r="EY11" i="9"/>
  <c r="EX11" i="9"/>
  <c r="EW11" i="9"/>
  <c r="EV11" i="9"/>
  <c r="EU11" i="9"/>
  <c r="ET11" i="9"/>
  <c r="ES11" i="9"/>
  <c r="ER11" i="9"/>
  <c r="EQ11" i="9"/>
  <c r="EP11" i="9"/>
  <c r="EO11" i="9"/>
  <c r="EN11" i="9"/>
  <c r="EL11" i="9"/>
  <c r="EK11" i="9"/>
  <c r="EJ11" i="9"/>
  <c r="EI11" i="9"/>
  <c r="EH11" i="9"/>
  <c r="EG11" i="9"/>
  <c r="EF11" i="9"/>
  <c r="EE11" i="9"/>
  <c r="ED11" i="9"/>
  <c r="EC11" i="9"/>
  <c r="EB11" i="9"/>
  <c r="EA11" i="9"/>
  <c r="DZ11" i="9"/>
  <c r="DY11" i="9"/>
  <c r="DW11" i="9"/>
  <c r="DV11" i="9"/>
  <c r="DU11" i="9"/>
  <c r="DT11" i="9"/>
  <c r="DS11" i="9"/>
  <c r="DR11" i="9"/>
  <c r="DQ11" i="9"/>
  <c r="DP11" i="9"/>
  <c r="DO11" i="9"/>
  <c r="DN11" i="9"/>
  <c r="DM11" i="9"/>
  <c r="DL11" i="9"/>
  <c r="DK11" i="9"/>
  <c r="DI11" i="9"/>
  <c r="DH11" i="9"/>
  <c r="DG11" i="9"/>
  <c r="DF11" i="9"/>
  <c r="DE11" i="9"/>
  <c r="DD11" i="9"/>
  <c r="DC11" i="9"/>
  <c r="DB11" i="9"/>
  <c r="DA11" i="9"/>
  <c r="CZ11" i="9"/>
  <c r="CY11" i="9"/>
  <c r="CX11" i="9"/>
  <c r="CW11" i="9"/>
  <c r="CU11" i="9"/>
  <c r="CT11" i="9"/>
  <c r="CS11" i="9"/>
  <c r="CR11" i="9"/>
  <c r="CQ11" i="9"/>
  <c r="CP11" i="9"/>
  <c r="CO11" i="9"/>
  <c r="CN11" i="9"/>
  <c r="CM11" i="9"/>
  <c r="CL11" i="9"/>
  <c r="CK11" i="9"/>
  <c r="CJ11" i="9"/>
  <c r="CI11" i="9"/>
  <c r="IW10" i="9"/>
  <c r="IV10" i="9"/>
  <c r="IU10" i="9"/>
  <c r="IT10" i="9"/>
  <c r="IS10" i="9"/>
  <c r="IR10" i="9"/>
  <c r="IQ10" i="9"/>
  <c r="IP10" i="9"/>
  <c r="IO10" i="9"/>
  <c r="IN10" i="9"/>
  <c r="IM10" i="9"/>
  <c r="IL10" i="9"/>
  <c r="IK10" i="9"/>
  <c r="IJ10" i="9"/>
  <c r="II10" i="9"/>
  <c r="IH10" i="9"/>
  <c r="IG10" i="9"/>
  <c r="IF10" i="9"/>
  <c r="IE10" i="9"/>
  <c r="ID10" i="9"/>
  <c r="IC10" i="9"/>
  <c r="IB10" i="9"/>
  <c r="IA10" i="9"/>
  <c r="HZ10" i="9"/>
  <c r="HY10" i="9"/>
  <c r="HX10" i="9"/>
  <c r="HW10" i="9"/>
  <c r="HV10" i="9"/>
  <c r="HU10" i="9"/>
  <c r="HT10" i="9"/>
  <c r="HS10" i="9"/>
  <c r="HR10" i="9"/>
  <c r="HQ10" i="9"/>
  <c r="HP10" i="9"/>
  <c r="HO10" i="9"/>
  <c r="HN10" i="9"/>
  <c r="HM10" i="9"/>
  <c r="HL10" i="9"/>
  <c r="HK10" i="9"/>
  <c r="HJ10" i="9"/>
  <c r="HI10" i="9"/>
  <c r="HH10" i="9"/>
  <c r="HG10" i="9"/>
  <c r="HF10" i="9"/>
  <c r="HE10" i="9"/>
  <c r="HD10" i="9"/>
  <c r="HC10" i="9"/>
  <c r="HB10" i="9"/>
  <c r="HA10" i="9"/>
  <c r="GZ10" i="9"/>
  <c r="GY10" i="9"/>
  <c r="GX10" i="9"/>
  <c r="GW10" i="9"/>
  <c r="GV10" i="9"/>
  <c r="GU10" i="9"/>
  <c r="GT10" i="9"/>
  <c r="GS10" i="9"/>
  <c r="GR10" i="9"/>
  <c r="GP10" i="9"/>
  <c r="GO10" i="9"/>
  <c r="GN10" i="9"/>
  <c r="GM10" i="9"/>
  <c r="GL10" i="9"/>
  <c r="GK10" i="9"/>
  <c r="GJ10" i="9"/>
  <c r="GI10" i="9"/>
  <c r="GH10" i="9"/>
  <c r="GG10" i="9"/>
  <c r="GF10" i="9"/>
  <c r="GE10" i="9"/>
  <c r="GD10" i="9"/>
  <c r="GC10" i="9"/>
  <c r="GB10" i="9"/>
  <c r="GA10" i="9"/>
  <c r="FZ10" i="9"/>
  <c r="FY10" i="9"/>
  <c r="FX10" i="9"/>
  <c r="FW10" i="9"/>
  <c r="FV10" i="9"/>
  <c r="FU10" i="9"/>
  <c r="FT10" i="9"/>
  <c r="FS10" i="9"/>
  <c r="FR10" i="9"/>
  <c r="FQ10" i="9"/>
  <c r="FP10" i="9"/>
  <c r="FO10" i="9"/>
  <c r="FN10" i="9"/>
  <c r="FM10" i="9"/>
  <c r="FL10" i="9"/>
  <c r="FK10" i="9"/>
  <c r="FJ10" i="9"/>
  <c r="FI10" i="9"/>
  <c r="FH10" i="9"/>
  <c r="FG10" i="9"/>
  <c r="FF10" i="9"/>
  <c r="FE10" i="9"/>
  <c r="FD10" i="9"/>
  <c r="FC10" i="9"/>
  <c r="FB10" i="9"/>
  <c r="FA10" i="9"/>
  <c r="EZ10" i="9"/>
  <c r="EY10" i="9"/>
  <c r="EX10" i="9"/>
  <c r="EW10" i="9"/>
  <c r="EV10" i="9"/>
  <c r="EU10" i="9"/>
  <c r="ET10" i="9"/>
  <c r="ES10" i="9"/>
  <c r="ER10" i="9"/>
  <c r="EQ10" i="9"/>
  <c r="EP10" i="9"/>
  <c r="EO10" i="9"/>
  <c r="EN10" i="9"/>
  <c r="EL10" i="9"/>
  <c r="EK10" i="9"/>
  <c r="EJ10" i="9"/>
  <c r="EI10" i="9"/>
  <c r="EH10" i="9"/>
  <c r="EG10" i="9"/>
  <c r="EF10" i="9"/>
  <c r="EE10" i="9"/>
  <c r="ED10" i="9"/>
  <c r="EC10" i="9"/>
  <c r="EB10" i="9"/>
  <c r="EA10" i="9"/>
  <c r="DZ10" i="9"/>
  <c r="DY10" i="9"/>
  <c r="DW10" i="9"/>
  <c r="DV10" i="9"/>
  <c r="DU10" i="9"/>
  <c r="DT10" i="9"/>
  <c r="DS10" i="9"/>
  <c r="DR10" i="9"/>
  <c r="DQ10" i="9"/>
  <c r="DP10" i="9"/>
  <c r="DO10" i="9"/>
  <c r="DN10" i="9"/>
  <c r="DM10" i="9"/>
  <c r="DL10" i="9"/>
  <c r="DK10" i="9"/>
  <c r="DI10" i="9"/>
  <c r="DH10" i="9"/>
  <c r="DG10" i="9"/>
  <c r="DF10" i="9"/>
  <c r="DE10" i="9"/>
  <c r="DD10" i="9"/>
  <c r="DC10" i="9"/>
  <c r="DB10" i="9"/>
  <c r="DA10" i="9"/>
  <c r="CZ10" i="9"/>
  <c r="CY10" i="9"/>
  <c r="CX10" i="9"/>
  <c r="CW10" i="9"/>
  <c r="CU10" i="9"/>
  <c r="CT10" i="9"/>
  <c r="CS10" i="9"/>
  <c r="CR10" i="9"/>
  <c r="CQ10" i="9"/>
  <c r="CP10" i="9"/>
  <c r="CO10" i="9"/>
  <c r="CN10" i="9"/>
  <c r="CM10" i="9"/>
  <c r="CL10" i="9"/>
  <c r="CK10" i="9"/>
  <c r="CJ10" i="9"/>
  <c r="CI10" i="9"/>
  <c r="IW9" i="9"/>
  <c r="IV9" i="9"/>
  <c r="IU9" i="9"/>
  <c r="IT9" i="9"/>
  <c r="IS9" i="9"/>
  <c r="IR9" i="9"/>
  <c r="IQ9" i="9"/>
  <c r="IP9" i="9"/>
  <c r="IO9" i="9"/>
  <c r="IN9" i="9"/>
  <c r="IM9" i="9"/>
  <c r="IL9" i="9"/>
  <c r="IK9" i="9"/>
  <c r="IJ9" i="9"/>
  <c r="II9" i="9"/>
  <c r="IH9" i="9"/>
  <c r="IG9" i="9"/>
  <c r="IF9" i="9"/>
  <c r="IE9" i="9"/>
  <c r="ID9" i="9"/>
  <c r="IC9" i="9"/>
  <c r="IB9" i="9"/>
  <c r="IA9" i="9"/>
  <c r="HZ9" i="9"/>
  <c r="HY9" i="9"/>
  <c r="HX9" i="9"/>
  <c r="HW9" i="9"/>
  <c r="HV9" i="9"/>
  <c r="HU9" i="9"/>
  <c r="HT9" i="9"/>
  <c r="HS9" i="9"/>
  <c r="HR9" i="9"/>
  <c r="HQ9" i="9"/>
  <c r="HP9" i="9"/>
  <c r="HO9" i="9"/>
  <c r="HN9" i="9"/>
  <c r="HM9" i="9"/>
  <c r="HL9" i="9"/>
  <c r="HK9" i="9"/>
  <c r="HJ9" i="9"/>
  <c r="HI9" i="9"/>
  <c r="HH9" i="9"/>
  <c r="HG9" i="9"/>
  <c r="HF9" i="9"/>
  <c r="HE9" i="9"/>
  <c r="HD9" i="9"/>
  <c r="HC9" i="9"/>
  <c r="HB9" i="9"/>
  <c r="HA9" i="9"/>
  <c r="GZ9" i="9"/>
  <c r="GY9" i="9"/>
  <c r="GX9" i="9"/>
  <c r="GW9" i="9"/>
  <c r="GV9" i="9"/>
  <c r="GU9" i="9"/>
  <c r="GT9" i="9"/>
  <c r="GS9" i="9"/>
  <c r="GR9" i="9"/>
  <c r="GP9" i="9"/>
  <c r="GO9" i="9"/>
  <c r="GN9" i="9"/>
  <c r="GM9" i="9"/>
  <c r="GL9" i="9"/>
  <c r="GK9" i="9"/>
  <c r="GJ9" i="9"/>
  <c r="GI9" i="9"/>
  <c r="GH9" i="9"/>
  <c r="GG9" i="9"/>
  <c r="GF9" i="9"/>
  <c r="GE9" i="9"/>
  <c r="GD9" i="9"/>
  <c r="GC9" i="9"/>
  <c r="GB9" i="9"/>
  <c r="GA9" i="9"/>
  <c r="FZ9" i="9"/>
  <c r="FY9" i="9"/>
  <c r="FX9" i="9"/>
  <c r="FW9" i="9"/>
  <c r="FV9" i="9"/>
  <c r="FU9" i="9"/>
  <c r="FT9" i="9"/>
  <c r="FS9" i="9"/>
  <c r="FR9" i="9"/>
  <c r="FQ9" i="9"/>
  <c r="FP9" i="9"/>
  <c r="FO9" i="9"/>
  <c r="FN9" i="9"/>
  <c r="FM9" i="9"/>
  <c r="FL9" i="9"/>
  <c r="FK9" i="9"/>
  <c r="FJ9" i="9"/>
  <c r="FI9" i="9"/>
  <c r="FH9" i="9"/>
  <c r="FG9" i="9"/>
  <c r="FF9" i="9"/>
  <c r="FE9" i="9"/>
  <c r="FD9" i="9"/>
  <c r="FC9" i="9"/>
  <c r="FB9" i="9"/>
  <c r="FA9" i="9"/>
  <c r="EZ9" i="9"/>
  <c r="EY9" i="9"/>
  <c r="EX9" i="9"/>
  <c r="EW9" i="9"/>
  <c r="EV9" i="9"/>
  <c r="EU9" i="9"/>
  <c r="ET9" i="9"/>
  <c r="ES9" i="9"/>
  <c r="ER9" i="9"/>
  <c r="EQ9" i="9"/>
  <c r="EP9" i="9"/>
  <c r="EO9" i="9"/>
  <c r="EN9" i="9"/>
  <c r="EL9" i="9"/>
  <c r="EK9" i="9"/>
  <c r="EJ9" i="9"/>
  <c r="EI9" i="9"/>
  <c r="EH9" i="9"/>
  <c r="EG9" i="9"/>
  <c r="EF9" i="9"/>
  <c r="EE9" i="9"/>
  <c r="ED9" i="9"/>
  <c r="EC9" i="9"/>
  <c r="EB9" i="9"/>
  <c r="EA9" i="9"/>
  <c r="DZ9" i="9"/>
  <c r="DY9" i="9"/>
  <c r="DW9" i="9"/>
  <c r="DV9" i="9"/>
  <c r="DU9" i="9"/>
  <c r="DT9" i="9"/>
  <c r="DS9" i="9"/>
  <c r="DR9" i="9"/>
  <c r="DQ9" i="9"/>
  <c r="DP9" i="9"/>
  <c r="DO9" i="9"/>
  <c r="DN9" i="9"/>
  <c r="DM9" i="9"/>
  <c r="DL9" i="9"/>
  <c r="DK9" i="9"/>
  <c r="DI9" i="9"/>
  <c r="DH9" i="9"/>
  <c r="DG9" i="9"/>
  <c r="DF9" i="9"/>
  <c r="DE9" i="9"/>
  <c r="DD9" i="9"/>
  <c r="DC9" i="9"/>
  <c r="DB9" i="9"/>
  <c r="DA9" i="9"/>
  <c r="CZ9" i="9"/>
  <c r="CY9" i="9"/>
  <c r="CX9" i="9"/>
  <c r="CW9" i="9"/>
  <c r="CU9" i="9"/>
  <c r="CT9" i="9"/>
  <c r="CS9" i="9"/>
  <c r="CR9" i="9"/>
  <c r="CQ9" i="9"/>
  <c r="CP9" i="9"/>
  <c r="CO9" i="9"/>
  <c r="CN9" i="9"/>
  <c r="CM9" i="9"/>
  <c r="CL9" i="9"/>
  <c r="CK9" i="9"/>
  <c r="CJ9" i="9"/>
  <c r="CI9" i="9"/>
  <c r="IW8" i="9"/>
  <c r="IV8" i="9"/>
  <c r="IU8" i="9"/>
  <c r="IT8" i="9"/>
  <c r="IS8" i="9"/>
  <c r="IR8" i="9"/>
  <c r="IQ8" i="9"/>
  <c r="IP8" i="9"/>
  <c r="IO8" i="9"/>
  <c r="IN8" i="9"/>
  <c r="IM8" i="9"/>
  <c r="IL8" i="9"/>
  <c r="IK8" i="9"/>
  <c r="IJ8" i="9"/>
  <c r="II8" i="9"/>
  <c r="IH8" i="9"/>
  <c r="IG8" i="9"/>
  <c r="IF8" i="9"/>
  <c r="IE8" i="9"/>
  <c r="ID8" i="9"/>
  <c r="IC8" i="9"/>
  <c r="IB8" i="9"/>
  <c r="IA8" i="9"/>
  <c r="HZ8" i="9"/>
  <c r="HY8" i="9"/>
  <c r="HX8" i="9"/>
  <c r="HW8" i="9"/>
  <c r="HV8" i="9"/>
  <c r="HU8" i="9"/>
  <c r="HT8" i="9"/>
  <c r="HS8" i="9"/>
  <c r="HR8" i="9"/>
  <c r="HQ8" i="9"/>
  <c r="HP8" i="9"/>
  <c r="HO8" i="9"/>
  <c r="HN8" i="9"/>
  <c r="HM8" i="9"/>
  <c r="HL8" i="9"/>
  <c r="HK8" i="9"/>
  <c r="HJ8" i="9"/>
  <c r="HI8" i="9"/>
  <c r="HH8" i="9"/>
  <c r="HG8" i="9"/>
  <c r="HF8" i="9"/>
  <c r="HE8" i="9"/>
  <c r="HD8" i="9"/>
  <c r="HC8" i="9"/>
  <c r="HB8" i="9"/>
  <c r="HA8" i="9"/>
  <c r="GZ8" i="9"/>
  <c r="GY8" i="9"/>
  <c r="GX8" i="9"/>
  <c r="GW8" i="9"/>
  <c r="GV8" i="9"/>
  <c r="GU8" i="9"/>
  <c r="GT8" i="9"/>
  <c r="GS8" i="9"/>
  <c r="GR8" i="9"/>
  <c r="GP8" i="9"/>
  <c r="GO8" i="9"/>
  <c r="GN8" i="9"/>
  <c r="GM8" i="9"/>
  <c r="GL8" i="9"/>
  <c r="GK8" i="9"/>
  <c r="GJ8" i="9"/>
  <c r="GI8" i="9"/>
  <c r="GH8" i="9"/>
  <c r="GG8" i="9"/>
  <c r="GF8" i="9"/>
  <c r="GE8" i="9"/>
  <c r="GD8" i="9"/>
  <c r="GC8" i="9"/>
  <c r="GB8" i="9"/>
  <c r="GA8" i="9"/>
  <c r="FZ8" i="9"/>
  <c r="FY8" i="9"/>
  <c r="FX8" i="9"/>
  <c r="FW8" i="9"/>
  <c r="FV8" i="9"/>
  <c r="FU8" i="9"/>
  <c r="FT8" i="9"/>
  <c r="FS8" i="9"/>
  <c r="FR8" i="9"/>
  <c r="FQ8" i="9"/>
  <c r="FP8" i="9"/>
  <c r="FO8" i="9"/>
  <c r="FN8" i="9"/>
  <c r="FM8" i="9"/>
  <c r="FL8" i="9"/>
  <c r="FK8" i="9"/>
  <c r="FJ8" i="9"/>
  <c r="FI8" i="9"/>
  <c r="FH8" i="9"/>
  <c r="FG8" i="9"/>
  <c r="FF8" i="9"/>
  <c r="FE8" i="9"/>
  <c r="FD8" i="9"/>
  <c r="FC8" i="9"/>
  <c r="FB8" i="9"/>
  <c r="FA8" i="9"/>
  <c r="EZ8" i="9"/>
  <c r="EY8" i="9"/>
  <c r="EX8" i="9"/>
  <c r="EW8" i="9"/>
  <c r="EV8" i="9"/>
  <c r="EU8" i="9"/>
  <c r="ET8" i="9"/>
  <c r="ES8" i="9"/>
  <c r="ER8" i="9"/>
  <c r="EQ8" i="9"/>
  <c r="EP8" i="9"/>
  <c r="EO8" i="9"/>
  <c r="EN8" i="9"/>
  <c r="EL8" i="9"/>
  <c r="EK8" i="9"/>
  <c r="EJ8" i="9"/>
  <c r="EI8" i="9"/>
  <c r="EH8" i="9"/>
  <c r="EG8" i="9"/>
  <c r="EF8" i="9"/>
  <c r="EE8" i="9"/>
  <c r="ED8" i="9"/>
  <c r="EC8" i="9"/>
  <c r="EB8" i="9"/>
  <c r="EA8" i="9"/>
  <c r="DZ8" i="9"/>
  <c r="DY8" i="9"/>
  <c r="DW8" i="9"/>
  <c r="DV8" i="9"/>
  <c r="DU8" i="9"/>
  <c r="DT8" i="9"/>
  <c r="DS8" i="9"/>
  <c r="DR8" i="9"/>
  <c r="DQ8" i="9"/>
  <c r="DP8" i="9"/>
  <c r="DO8" i="9"/>
  <c r="DN8" i="9"/>
  <c r="DM8" i="9"/>
  <c r="DL8" i="9"/>
  <c r="DK8" i="9"/>
  <c r="DI8" i="9"/>
  <c r="DH8" i="9"/>
  <c r="DG8" i="9"/>
  <c r="DF8" i="9"/>
  <c r="DE8" i="9"/>
  <c r="DD8" i="9"/>
  <c r="DC8" i="9"/>
  <c r="DB8" i="9"/>
  <c r="DA8" i="9"/>
  <c r="CZ8" i="9"/>
  <c r="CY8" i="9"/>
  <c r="CX8" i="9"/>
  <c r="CW8" i="9"/>
  <c r="CU8" i="9"/>
  <c r="CT8" i="9"/>
  <c r="CS8" i="9"/>
  <c r="CR8" i="9"/>
  <c r="CQ8" i="9"/>
  <c r="CP8" i="9"/>
  <c r="CO8" i="9"/>
  <c r="CN8" i="9"/>
  <c r="CM8" i="9"/>
  <c r="CL8" i="9"/>
  <c r="CK8" i="9"/>
  <c r="CJ8" i="9"/>
  <c r="CI8" i="9"/>
  <c r="IW7" i="9"/>
  <c r="IV7" i="9"/>
  <c r="IU7" i="9"/>
  <c r="IT7" i="9"/>
  <c r="IS7" i="9"/>
  <c r="IR7" i="9"/>
  <c r="IQ7" i="9"/>
  <c r="IP7" i="9"/>
  <c r="IO7" i="9"/>
  <c r="IN7" i="9"/>
  <c r="IM7" i="9"/>
  <c r="IL7" i="9"/>
  <c r="IK7" i="9"/>
  <c r="IJ7" i="9"/>
  <c r="II7" i="9"/>
  <c r="IH7" i="9"/>
  <c r="IG7" i="9"/>
  <c r="IF7" i="9"/>
  <c r="IE7" i="9"/>
  <c r="ID7" i="9"/>
  <c r="IC7" i="9"/>
  <c r="IB7" i="9"/>
  <c r="IA7" i="9"/>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L7" i="9"/>
  <c r="EK7" i="9"/>
  <c r="EJ7" i="9"/>
  <c r="EI7" i="9"/>
  <c r="EH7" i="9"/>
  <c r="EG7" i="9"/>
  <c r="EF7" i="9"/>
  <c r="EE7" i="9"/>
  <c r="ED7" i="9"/>
  <c r="EC7" i="9"/>
  <c r="EB7" i="9"/>
  <c r="EA7" i="9"/>
  <c r="DZ7" i="9"/>
  <c r="DY7" i="9"/>
  <c r="DW7" i="9"/>
  <c r="DV7" i="9"/>
  <c r="DU7" i="9"/>
  <c r="DT7" i="9"/>
  <c r="DS7" i="9"/>
  <c r="DR7" i="9"/>
  <c r="DQ7" i="9"/>
  <c r="DP7" i="9"/>
  <c r="DO7" i="9"/>
  <c r="DN7" i="9"/>
  <c r="DM7" i="9"/>
  <c r="DL7" i="9"/>
  <c r="DK7" i="9"/>
  <c r="DI7" i="9"/>
  <c r="DH7" i="9"/>
  <c r="DG7" i="9"/>
  <c r="DF7" i="9"/>
  <c r="DE7" i="9"/>
  <c r="DD7" i="9"/>
  <c r="DC7" i="9"/>
  <c r="DB7" i="9"/>
  <c r="DA7" i="9"/>
  <c r="CZ7" i="9"/>
  <c r="CY7" i="9"/>
  <c r="CX7" i="9"/>
  <c r="CW7" i="9"/>
  <c r="CU7" i="9"/>
  <c r="CT7" i="9"/>
  <c r="CS7" i="9"/>
  <c r="CR7" i="9"/>
  <c r="CQ7" i="9"/>
  <c r="CP7" i="9"/>
  <c r="CO7" i="9"/>
  <c r="CN7" i="9"/>
  <c r="CM7" i="9"/>
  <c r="CL7" i="9"/>
  <c r="CK7" i="9"/>
  <c r="CJ7" i="9"/>
  <c r="CI7" i="9"/>
  <c r="E56" i="9"/>
  <c r="D56" i="9"/>
  <c r="C56" i="9"/>
  <c r="BS55" i="9"/>
  <c r="BR55" i="9"/>
  <c r="BQ55" i="9"/>
  <c r="BP55" i="9"/>
  <c r="BO55" i="9"/>
  <c r="BN55" i="9"/>
  <c r="BM55" i="9"/>
  <c r="BL55" i="9"/>
  <c r="BK55" i="9"/>
  <c r="BJ55" i="9"/>
  <c r="BI55" i="9"/>
  <c r="BH55" i="9"/>
  <c r="BG55" i="9"/>
  <c r="BE55" i="9"/>
  <c r="BD55" i="9"/>
  <c r="BC55" i="9"/>
  <c r="BB55" i="9"/>
  <c r="BA55" i="9"/>
  <c r="AZ55" i="9"/>
  <c r="AY55" i="9"/>
  <c r="AX55" i="9"/>
  <c r="AW55" i="9"/>
  <c r="AV55" i="9"/>
  <c r="AU55" i="9"/>
  <c r="AT55" i="9"/>
  <c r="AS55" i="9"/>
  <c r="AQ55" i="9"/>
  <c r="AP55" i="9"/>
  <c r="AO55" i="9"/>
  <c r="AN55" i="9"/>
  <c r="AM55" i="9"/>
  <c r="AL55" i="9"/>
  <c r="AK55" i="9"/>
  <c r="AJ55" i="9"/>
  <c r="AI55" i="9"/>
  <c r="AH55" i="9"/>
  <c r="AG55" i="9"/>
  <c r="AF55" i="9"/>
  <c r="AE55" i="9"/>
  <c r="AC55" i="9"/>
  <c r="AB55" i="9"/>
  <c r="AA55" i="9"/>
  <c r="Z55" i="9"/>
  <c r="Y55" i="9"/>
  <c r="X55" i="9"/>
  <c r="W55" i="9"/>
  <c r="V55" i="9"/>
  <c r="U55" i="9"/>
  <c r="T55" i="9"/>
  <c r="S55" i="9"/>
  <c r="R55" i="9"/>
  <c r="Q55" i="9"/>
  <c r="O55" i="9"/>
  <c r="N55" i="9"/>
  <c r="M55" i="9"/>
  <c r="L55" i="9"/>
  <c r="K55" i="9"/>
  <c r="J55" i="9"/>
  <c r="I55" i="9"/>
  <c r="H55" i="9"/>
  <c r="G55" i="9"/>
  <c r="F55" i="9"/>
  <c r="E55" i="9"/>
  <c r="D55" i="9"/>
  <c r="C55" i="9"/>
  <c r="BS54" i="9"/>
  <c r="BR54" i="9"/>
  <c r="BQ54" i="9"/>
  <c r="BP54" i="9"/>
  <c r="BO54" i="9"/>
  <c r="BN54" i="9"/>
  <c r="BM54" i="9"/>
  <c r="BL54" i="9"/>
  <c r="BK54" i="9"/>
  <c r="BJ54" i="9"/>
  <c r="BI54" i="9"/>
  <c r="BH54" i="9"/>
  <c r="BG54" i="9"/>
  <c r="BE54" i="9"/>
  <c r="BD54" i="9"/>
  <c r="BC54" i="9"/>
  <c r="BB54" i="9"/>
  <c r="BA54" i="9"/>
  <c r="AZ54" i="9"/>
  <c r="AY54" i="9"/>
  <c r="AX54" i="9"/>
  <c r="AW54" i="9"/>
  <c r="AV54" i="9"/>
  <c r="AU54" i="9"/>
  <c r="AT54" i="9"/>
  <c r="AS54" i="9"/>
  <c r="AQ54" i="9"/>
  <c r="AP54" i="9"/>
  <c r="AO54" i="9"/>
  <c r="AN54" i="9"/>
  <c r="AM54" i="9"/>
  <c r="AL54" i="9"/>
  <c r="AK54" i="9"/>
  <c r="AJ54" i="9"/>
  <c r="AI54" i="9"/>
  <c r="AH54" i="9"/>
  <c r="AG54" i="9"/>
  <c r="AF54" i="9"/>
  <c r="AE54" i="9"/>
  <c r="AC54" i="9"/>
  <c r="AB54" i="9"/>
  <c r="AA54" i="9"/>
  <c r="Z54" i="9"/>
  <c r="Y54" i="9"/>
  <c r="X54" i="9"/>
  <c r="W54" i="9"/>
  <c r="V54" i="9"/>
  <c r="U54" i="9"/>
  <c r="T54" i="9"/>
  <c r="S54" i="9"/>
  <c r="R54" i="9"/>
  <c r="Q54" i="9"/>
  <c r="O54" i="9"/>
  <c r="N54" i="9"/>
  <c r="M54" i="9"/>
  <c r="L54" i="9"/>
  <c r="K54" i="9"/>
  <c r="J54" i="9"/>
  <c r="I54" i="9"/>
  <c r="H54" i="9"/>
  <c r="G54" i="9"/>
  <c r="F54" i="9"/>
  <c r="E54" i="9"/>
  <c r="D54" i="9"/>
  <c r="C54" i="9"/>
  <c r="BS53" i="9"/>
  <c r="BR53" i="9"/>
  <c r="BQ53" i="9"/>
  <c r="BP53" i="9"/>
  <c r="BO53" i="9"/>
  <c r="BN53" i="9"/>
  <c r="BM53" i="9"/>
  <c r="BL53" i="9"/>
  <c r="BK53" i="9"/>
  <c r="BJ53" i="9"/>
  <c r="BI53" i="9"/>
  <c r="BH53" i="9"/>
  <c r="BG53" i="9"/>
  <c r="BE53" i="9"/>
  <c r="BD53" i="9"/>
  <c r="BC53" i="9"/>
  <c r="BB53" i="9"/>
  <c r="BA53" i="9"/>
  <c r="AZ53" i="9"/>
  <c r="AY53" i="9"/>
  <c r="AX53" i="9"/>
  <c r="AW53" i="9"/>
  <c r="AV53" i="9"/>
  <c r="AU53" i="9"/>
  <c r="AT53" i="9"/>
  <c r="AS53" i="9"/>
  <c r="AQ53" i="9"/>
  <c r="AP53" i="9"/>
  <c r="AO53" i="9"/>
  <c r="AN53" i="9"/>
  <c r="AM53" i="9"/>
  <c r="AL53" i="9"/>
  <c r="AK53" i="9"/>
  <c r="AJ53" i="9"/>
  <c r="AI53" i="9"/>
  <c r="AH53" i="9"/>
  <c r="AG53" i="9"/>
  <c r="AF53" i="9"/>
  <c r="AE53" i="9"/>
  <c r="AC53" i="9"/>
  <c r="AB53" i="9"/>
  <c r="AA53" i="9"/>
  <c r="Z53" i="9"/>
  <c r="Y53" i="9"/>
  <c r="X53" i="9"/>
  <c r="W53" i="9"/>
  <c r="V53" i="9"/>
  <c r="U53" i="9"/>
  <c r="T53" i="9"/>
  <c r="S53" i="9"/>
  <c r="R53" i="9"/>
  <c r="Q53" i="9"/>
  <c r="O53" i="9"/>
  <c r="N53" i="9"/>
  <c r="M53" i="9"/>
  <c r="L53" i="9"/>
  <c r="K53" i="9"/>
  <c r="J53" i="9"/>
  <c r="I53" i="9"/>
  <c r="H53" i="9"/>
  <c r="G53" i="9"/>
  <c r="F53" i="9"/>
  <c r="E53" i="9"/>
  <c r="D53" i="9"/>
  <c r="C53" i="9"/>
  <c r="BS52" i="9"/>
  <c r="BR52" i="9"/>
  <c r="BQ52" i="9"/>
  <c r="BP52" i="9"/>
  <c r="BO52" i="9"/>
  <c r="BN52" i="9"/>
  <c r="BM52" i="9"/>
  <c r="BL52" i="9"/>
  <c r="BK52" i="9"/>
  <c r="BJ52" i="9"/>
  <c r="BI52" i="9"/>
  <c r="BH52" i="9"/>
  <c r="BG52" i="9"/>
  <c r="BE52" i="9"/>
  <c r="BD52" i="9"/>
  <c r="BC52" i="9"/>
  <c r="BB52" i="9"/>
  <c r="BA52" i="9"/>
  <c r="AZ52" i="9"/>
  <c r="AY52" i="9"/>
  <c r="AX52" i="9"/>
  <c r="AW52" i="9"/>
  <c r="AV52" i="9"/>
  <c r="AU52" i="9"/>
  <c r="AT52" i="9"/>
  <c r="AS52" i="9"/>
  <c r="AQ52" i="9"/>
  <c r="AP52" i="9"/>
  <c r="AO52" i="9"/>
  <c r="AN52" i="9"/>
  <c r="AM52" i="9"/>
  <c r="AL52" i="9"/>
  <c r="AK52" i="9"/>
  <c r="AJ52" i="9"/>
  <c r="AI52" i="9"/>
  <c r="AH52" i="9"/>
  <c r="AG52" i="9"/>
  <c r="AF52" i="9"/>
  <c r="AE52" i="9"/>
  <c r="AC52" i="9"/>
  <c r="AB52" i="9"/>
  <c r="AA52" i="9"/>
  <c r="Z52" i="9"/>
  <c r="Y52" i="9"/>
  <c r="X52" i="9"/>
  <c r="W52" i="9"/>
  <c r="V52" i="9"/>
  <c r="U52" i="9"/>
  <c r="T52" i="9"/>
  <c r="S52" i="9"/>
  <c r="R52" i="9"/>
  <c r="Q52" i="9"/>
  <c r="O52" i="9"/>
  <c r="N52" i="9"/>
  <c r="M52" i="9"/>
  <c r="L52" i="9"/>
  <c r="K52" i="9"/>
  <c r="J52" i="9"/>
  <c r="I52" i="9"/>
  <c r="H52" i="9"/>
  <c r="G52" i="9"/>
  <c r="F52" i="9"/>
  <c r="E52" i="9"/>
  <c r="D52" i="9"/>
  <c r="C52" i="9"/>
  <c r="E51" i="9"/>
  <c r="D51" i="9"/>
  <c r="C51" i="9"/>
  <c r="BS50" i="9"/>
  <c r="BR50" i="9"/>
  <c r="BQ50" i="9"/>
  <c r="BP50" i="9"/>
  <c r="BO50" i="9"/>
  <c r="BN50" i="9"/>
  <c r="BM50" i="9"/>
  <c r="BL50" i="9"/>
  <c r="BK50" i="9"/>
  <c r="BJ50" i="9"/>
  <c r="BI50" i="9"/>
  <c r="BH50" i="9"/>
  <c r="BG50" i="9"/>
  <c r="BE50" i="9"/>
  <c r="BD50" i="9"/>
  <c r="BC50" i="9"/>
  <c r="BB50" i="9"/>
  <c r="BA50" i="9"/>
  <c r="AZ50" i="9"/>
  <c r="AY50" i="9"/>
  <c r="AX50" i="9"/>
  <c r="AW50" i="9"/>
  <c r="AV50" i="9"/>
  <c r="AU50" i="9"/>
  <c r="AT50" i="9"/>
  <c r="AS50" i="9"/>
  <c r="AQ50" i="9"/>
  <c r="AP50" i="9"/>
  <c r="AO50" i="9"/>
  <c r="AN50" i="9"/>
  <c r="AM50" i="9"/>
  <c r="AL50" i="9"/>
  <c r="AK50" i="9"/>
  <c r="AJ50" i="9"/>
  <c r="AI50" i="9"/>
  <c r="AH50" i="9"/>
  <c r="AG50" i="9"/>
  <c r="AF50" i="9"/>
  <c r="AE50" i="9"/>
  <c r="AC50" i="9"/>
  <c r="AB50" i="9"/>
  <c r="AA50" i="9"/>
  <c r="Z50" i="9"/>
  <c r="Y50" i="9"/>
  <c r="X50" i="9"/>
  <c r="W50" i="9"/>
  <c r="V50" i="9"/>
  <c r="U50" i="9"/>
  <c r="T50" i="9"/>
  <c r="S50" i="9"/>
  <c r="R50" i="9"/>
  <c r="Q50" i="9"/>
  <c r="O50" i="9"/>
  <c r="N50" i="9"/>
  <c r="M50" i="9"/>
  <c r="L50" i="9"/>
  <c r="K50" i="9"/>
  <c r="J50" i="9"/>
  <c r="I50" i="9"/>
  <c r="H50" i="9"/>
  <c r="G50" i="9"/>
  <c r="F50" i="9"/>
  <c r="E50" i="9"/>
  <c r="D50" i="9"/>
  <c r="C50" i="9"/>
  <c r="BS49" i="9"/>
  <c r="BR49" i="9"/>
  <c r="BQ49" i="9"/>
  <c r="BP49" i="9"/>
  <c r="BO49" i="9"/>
  <c r="BN49" i="9"/>
  <c r="BM49" i="9"/>
  <c r="BL49" i="9"/>
  <c r="BK49" i="9"/>
  <c r="BJ49" i="9"/>
  <c r="BI49" i="9"/>
  <c r="BH49" i="9"/>
  <c r="BG49" i="9"/>
  <c r="BE49" i="9"/>
  <c r="BD49" i="9"/>
  <c r="BC49" i="9"/>
  <c r="BB49" i="9"/>
  <c r="BA49" i="9"/>
  <c r="AZ49" i="9"/>
  <c r="AY49" i="9"/>
  <c r="AX49" i="9"/>
  <c r="AW49" i="9"/>
  <c r="AV49" i="9"/>
  <c r="AU49" i="9"/>
  <c r="AT49" i="9"/>
  <c r="AS49" i="9"/>
  <c r="AQ49" i="9"/>
  <c r="AP49" i="9"/>
  <c r="AO49" i="9"/>
  <c r="AN49" i="9"/>
  <c r="AM49" i="9"/>
  <c r="AL49" i="9"/>
  <c r="AK49" i="9"/>
  <c r="AJ49" i="9"/>
  <c r="AI49" i="9"/>
  <c r="AH49" i="9"/>
  <c r="AG49" i="9"/>
  <c r="AF49" i="9"/>
  <c r="AE49" i="9"/>
  <c r="AC49" i="9"/>
  <c r="AB49" i="9"/>
  <c r="AA49" i="9"/>
  <c r="Z49" i="9"/>
  <c r="Y49" i="9"/>
  <c r="X49" i="9"/>
  <c r="W49" i="9"/>
  <c r="V49" i="9"/>
  <c r="U49" i="9"/>
  <c r="T49" i="9"/>
  <c r="S49" i="9"/>
  <c r="R49" i="9"/>
  <c r="Q49" i="9"/>
  <c r="O49" i="9"/>
  <c r="N49" i="9"/>
  <c r="M49" i="9"/>
  <c r="L49" i="9"/>
  <c r="K49" i="9"/>
  <c r="J49" i="9"/>
  <c r="I49" i="9"/>
  <c r="H49" i="9"/>
  <c r="G49" i="9"/>
  <c r="F49" i="9"/>
  <c r="E49" i="9"/>
  <c r="D49" i="9"/>
  <c r="C49" i="9"/>
  <c r="BS48" i="9"/>
  <c r="BR48" i="9"/>
  <c r="BQ48" i="9"/>
  <c r="BP48" i="9"/>
  <c r="BO48" i="9"/>
  <c r="BN48" i="9"/>
  <c r="BM48" i="9"/>
  <c r="BL48" i="9"/>
  <c r="BK48" i="9"/>
  <c r="BJ48" i="9"/>
  <c r="BI48" i="9"/>
  <c r="BH48" i="9"/>
  <c r="BG48" i="9"/>
  <c r="BE48" i="9"/>
  <c r="BD48" i="9"/>
  <c r="BC48" i="9"/>
  <c r="BB48" i="9"/>
  <c r="BA48" i="9"/>
  <c r="AZ48" i="9"/>
  <c r="AY48" i="9"/>
  <c r="AX48" i="9"/>
  <c r="AW48" i="9"/>
  <c r="AV48" i="9"/>
  <c r="AU48" i="9"/>
  <c r="AT48" i="9"/>
  <c r="AS48" i="9"/>
  <c r="AQ48" i="9"/>
  <c r="AP48" i="9"/>
  <c r="AO48" i="9"/>
  <c r="AN48" i="9"/>
  <c r="AM48" i="9"/>
  <c r="AL48" i="9"/>
  <c r="AK48" i="9"/>
  <c r="AJ48" i="9"/>
  <c r="AI48" i="9"/>
  <c r="AH48" i="9"/>
  <c r="AG48" i="9"/>
  <c r="AF48" i="9"/>
  <c r="AE48" i="9"/>
  <c r="AC48" i="9"/>
  <c r="AB48" i="9"/>
  <c r="AA48" i="9"/>
  <c r="Z48" i="9"/>
  <c r="Y48" i="9"/>
  <c r="X48" i="9"/>
  <c r="W48" i="9"/>
  <c r="V48" i="9"/>
  <c r="U48" i="9"/>
  <c r="T48" i="9"/>
  <c r="S48" i="9"/>
  <c r="R48" i="9"/>
  <c r="Q48" i="9"/>
  <c r="O48" i="9"/>
  <c r="N48" i="9"/>
  <c r="M48" i="9"/>
  <c r="L48" i="9"/>
  <c r="K48" i="9"/>
  <c r="J48" i="9"/>
  <c r="I48" i="9"/>
  <c r="H48" i="9"/>
  <c r="G48" i="9"/>
  <c r="F48" i="9"/>
  <c r="E48" i="9"/>
  <c r="D48" i="9"/>
  <c r="C48" i="9"/>
  <c r="BS47" i="9"/>
  <c r="BR47" i="9"/>
  <c r="BQ47" i="9"/>
  <c r="BP47" i="9"/>
  <c r="BO47" i="9"/>
  <c r="BN47" i="9"/>
  <c r="BM47" i="9"/>
  <c r="BL47" i="9"/>
  <c r="BK47" i="9"/>
  <c r="BJ47" i="9"/>
  <c r="BI47" i="9"/>
  <c r="BH47" i="9"/>
  <c r="BG47" i="9"/>
  <c r="BE47" i="9"/>
  <c r="BD47" i="9"/>
  <c r="BC47" i="9"/>
  <c r="BB47" i="9"/>
  <c r="BA47" i="9"/>
  <c r="AZ47" i="9"/>
  <c r="AY47" i="9"/>
  <c r="AX47" i="9"/>
  <c r="AW47" i="9"/>
  <c r="AV47" i="9"/>
  <c r="AU47" i="9"/>
  <c r="AT47" i="9"/>
  <c r="AS47" i="9"/>
  <c r="AQ47" i="9"/>
  <c r="AP47" i="9"/>
  <c r="AO47" i="9"/>
  <c r="AN47" i="9"/>
  <c r="AM47" i="9"/>
  <c r="AL47" i="9"/>
  <c r="AK47" i="9"/>
  <c r="AJ47" i="9"/>
  <c r="AI47" i="9"/>
  <c r="AH47" i="9"/>
  <c r="AG47" i="9"/>
  <c r="AF47" i="9"/>
  <c r="AE47" i="9"/>
  <c r="AC47" i="9"/>
  <c r="AB47" i="9"/>
  <c r="AA47" i="9"/>
  <c r="Z47" i="9"/>
  <c r="Y47" i="9"/>
  <c r="X47" i="9"/>
  <c r="W47" i="9"/>
  <c r="V47" i="9"/>
  <c r="U47" i="9"/>
  <c r="T47" i="9"/>
  <c r="S47" i="9"/>
  <c r="R47" i="9"/>
  <c r="Q47" i="9"/>
  <c r="O47" i="9"/>
  <c r="N47" i="9"/>
  <c r="M47" i="9"/>
  <c r="L47" i="9"/>
  <c r="K47" i="9"/>
  <c r="J47" i="9"/>
  <c r="I47" i="9"/>
  <c r="H47" i="9"/>
  <c r="G47" i="9"/>
  <c r="F47" i="9"/>
  <c r="E47" i="9"/>
  <c r="D47" i="9"/>
  <c r="C47" i="9"/>
  <c r="BS46" i="9"/>
  <c r="BR46" i="9"/>
  <c r="BQ46" i="9"/>
  <c r="BP46" i="9"/>
  <c r="BO46" i="9"/>
  <c r="BN46" i="9"/>
  <c r="BM46" i="9"/>
  <c r="BL46" i="9"/>
  <c r="BK46" i="9"/>
  <c r="BJ46" i="9"/>
  <c r="BI46" i="9"/>
  <c r="BH46" i="9"/>
  <c r="BG46" i="9"/>
  <c r="BE46" i="9"/>
  <c r="BD46" i="9"/>
  <c r="BC46" i="9"/>
  <c r="BB46" i="9"/>
  <c r="BA46" i="9"/>
  <c r="AZ46" i="9"/>
  <c r="AY46" i="9"/>
  <c r="AX46" i="9"/>
  <c r="AW46" i="9"/>
  <c r="AV46" i="9"/>
  <c r="AU46" i="9"/>
  <c r="AT46" i="9"/>
  <c r="AS46" i="9"/>
  <c r="AQ46" i="9"/>
  <c r="AP46" i="9"/>
  <c r="AO46" i="9"/>
  <c r="AN46" i="9"/>
  <c r="AM46" i="9"/>
  <c r="AL46" i="9"/>
  <c r="AK46" i="9"/>
  <c r="AJ46" i="9"/>
  <c r="AI46" i="9"/>
  <c r="AH46" i="9"/>
  <c r="AG46" i="9"/>
  <c r="AF46" i="9"/>
  <c r="AE46" i="9"/>
  <c r="AC46" i="9"/>
  <c r="AB46" i="9"/>
  <c r="AA46" i="9"/>
  <c r="Z46" i="9"/>
  <c r="Y46" i="9"/>
  <c r="X46" i="9"/>
  <c r="W46" i="9"/>
  <c r="V46" i="9"/>
  <c r="U46" i="9"/>
  <c r="T46" i="9"/>
  <c r="S46" i="9"/>
  <c r="R46" i="9"/>
  <c r="Q46" i="9"/>
  <c r="O46" i="9"/>
  <c r="N46" i="9"/>
  <c r="M46" i="9"/>
  <c r="L46" i="9"/>
  <c r="K46" i="9"/>
  <c r="J46" i="9"/>
  <c r="I46" i="9"/>
  <c r="H46" i="9"/>
  <c r="G46" i="9"/>
  <c r="F46" i="9"/>
  <c r="E46" i="9"/>
  <c r="D46" i="9"/>
  <c r="C46" i="9"/>
  <c r="E45" i="9"/>
  <c r="D45" i="9"/>
  <c r="C45" i="9"/>
  <c r="BS44" i="9"/>
  <c r="BR44" i="9"/>
  <c r="BQ44" i="9"/>
  <c r="BP44" i="9"/>
  <c r="BO44" i="9"/>
  <c r="BN44" i="9"/>
  <c r="BM44" i="9"/>
  <c r="BL44" i="9"/>
  <c r="BK44" i="9"/>
  <c r="BJ44" i="9"/>
  <c r="BI44" i="9"/>
  <c r="BH44" i="9"/>
  <c r="BG44" i="9"/>
  <c r="BE44" i="9"/>
  <c r="BD44" i="9"/>
  <c r="BC44" i="9"/>
  <c r="BB44" i="9"/>
  <c r="BA44" i="9"/>
  <c r="AZ44" i="9"/>
  <c r="AY44" i="9"/>
  <c r="AX44" i="9"/>
  <c r="AW44" i="9"/>
  <c r="AV44" i="9"/>
  <c r="AU44" i="9"/>
  <c r="AT44" i="9"/>
  <c r="AS44" i="9"/>
  <c r="AQ44" i="9"/>
  <c r="AP44" i="9"/>
  <c r="AO44" i="9"/>
  <c r="AN44" i="9"/>
  <c r="AM44" i="9"/>
  <c r="AL44" i="9"/>
  <c r="AK44" i="9"/>
  <c r="AJ44" i="9"/>
  <c r="AI44" i="9"/>
  <c r="AH44" i="9"/>
  <c r="AG44" i="9"/>
  <c r="AF44" i="9"/>
  <c r="AE44" i="9"/>
  <c r="AC44" i="9"/>
  <c r="AB44" i="9"/>
  <c r="AA44" i="9"/>
  <c r="Z44" i="9"/>
  <c r="Y44" i="9"/>
  <c r="X44" i="9"/>
  <c r="W44" i="9"/>
  <c r="V44" i="9"/>
  <c r="U44" i="9"/>
  <c r="T44" i="9"/>
  <c r="S44" i="9"/>
  <c r="R44" i="9"/>
  <c r="Q44" i="9"/>
  <c r="O44" i="9"/>
  <c r="N44" i="9"/>
  <c r="M44" i="9"/>
  <c r="L44" i="9"/>
  <c r="K44" i="9"/>
  <c r="J44" i="9"/>
  <c r="I44" i="9"/>
  <c r="H44" i="9"/>
  <c r="G44" i="9"/>
  <c r="F44" i="9"/>
  <c r="E44" i="9"/>
  <c r="D44" i="9"/>
  <c r="C44" i="9"/>
  <c r="BS43" i="9"/>
  <c r="BR43" i="9"/>
  <c r="BQ43" i="9"/>
  <c r="BP43" i="9"/>
  <c r="BO43" i="9"/>
  <c r="BN43" i="9"/>
  <c r="BM43" i="9"/>
  <c r="BL43" i="9"/>
  <c r="BK43" i="9"/>
  <c r="BJ43" i="9"/>
  <c r="BI43" i="9"/>
  <c r="BH43" i="9"/>
  <c r="BG43" i="9"/>
  <c r="BE43" i="9"/>
  <c r="BD43" i="9"/>
  <c r="BC43" i="9"/>
  <c r="BB43" i="9"/>
  <c r="BA43" i="9"/>
  <c r="AZ43" i="9"/>
  <c r="AY43" i="9"/>
  <c r="AX43" i="9"/>
  <c r="AW43" i="9"/>
  <c r="AV43" i="9"/>
  <c r="AU43" i="9"/>
  <c r="AT43" i="9"/>
  <c r="AS43" i="9"/>
  <c r="AQ43" i="9"/>
  <c r="AP43" i="9"/>
  <c r="AO43" i="9"/>
  <c r="AN43" i="9"/>
  <c r="AM43" i="9"/>
  <c r="AL43" i="9"/>
  <c r="AK43" i="9"/>
  <c r="AJ43" i="9"/>
  <c r="AI43" i="9"/>
  <c r="AH43" i="9"/>
  <c r="AG43" i="9"/>
  <c r="AF43" i="9"/>
  <c r="AE43" i="9"/>
  <c r="AC43" i="9"/>
  <c r="AB43" i="9"/>
  <c r="AA43" i="9"/>
  <c r="Z43" i="9"/>
  <c r="Y43" i="9"/>
  <c r="X43" i="9"/>
  <c r="W43" i="9"/>
  <c r="V43" i="9"/>
  <c r="U43" i="9"/>
  <c r="T43" i="9"/>
  <c r="S43" i="9"/>
  <c r="R43" i="9"/>
  <c r="Q43" i="9"/>
  <c r="O43" i="9"/>
  <c r="N43" i="9"/>
  <c r="M43" i="9"/>
  <c r="L43" i="9"/>
  <c r="K43" i="9"/>
  <c r="J43" i="9"/>
  <c r="I43" i="9"/>
  <c r="H43" i="9"/>
  <c r="G43" i="9"/>
  <c r="F43" i="9"/>
  <c r="E43" i="9"/>
  <c r="D43" i="9"/>
  <c r="C43" i="9"/>
  <c r="BS42" i="9"/>
  <c r="BR42" i="9"/>
  <c r="BQ42" i="9"/>
  <c r="BP42" i="9"/>
  <c r="BO42" i="9"/>
  <c r="BN42" i="9"/>
  <c r="BM42" i="9"/>
  <c r="BL42" i="9"/>
  <c r="BK42" i="9"/>
  <c r="BJ42" i="9"/>
  <c r="BI42" i="9"/>
  <c r="BH42" i="9"/>
  <c r="BG42" i="9"/>
  <c r="BE42" i="9"/>
  <c r="BD42" i="9"/>
  <c r="BC42" i="9"/>
  <c r="BB42" i="9"/>
  <c r="BA42" i="9"/>
  <c r="AZ42" i="9"/>
  <c r="AY42" i="9"/>
  <c r="AX42" i="9"/>
  <c r="AW42" i="9"/>
  <c r="AV42" i="9"/>
  <c r="AU42" i="9"/>
  <c r="AT42" i="9"/>
  <c r="AS42" i="9"/>
  <c r="AQ42" i="9"/>
  <c r="AP42" i="9"/>
  <c r="AO42" i="9"/>
  <c r="AN42" i="9"/>
  <c r="AM42" i="9"/>
  <c r="AL42" i="9"/>
  <c r="AK42" i="9"/>
  <c r="AJ42" i="9"/>
  <c r="AI42" i="9"/>
  <c r="AH42" i="9"/>
  <c r="AG42" i="9"/>
  <c r="AF42" i="9"/>
  <c r="AE42" i="9"/>
  <c r="AC42" i="9"/>
  <c r="AB42" i="9"/>
  <c r="AA42" i="9"/>
  <c r="Z42" i="9"/>
  <c r="Y42" i="9"/>
  <c r="X42" i="9"/>
  <c r="W42" i="9"/>
  <c r="V42" i="9"/>
  <c r="U42" i="9"/>
  <c r="T42" i="9"/>
  <c r="S42" i="9"/>
  <c r="R42" i="9"/>
  <c r="Q42" i="9"/>
  <c r="O42" i="9"/>
  <c r="N42" i="9"/>
  <c r="M42" i="9"/>
  <c r="L42" i="9"/>
  <c r="K42" i="9"/>
  <c r="J42" i="9"/>
  <c r="I42" i="9"/>
  <c r="H42" i="9"/>
  <c r="G42" i="9"/>
  <c r="F42" i="9"/>
  <c r="E42" i="9"/>
  <c r="D42" i="9"/>
  <c r="C42" i="9"/>
  <c r="BS41" i="9"/>
  <c r="BR41" i="9"/>
  <c r="BQ41" i="9"/>
  <c r="BP41" i="9"/>
  <c r="BO41" i="9"/>
  <c r="BN41" i="9"/>
  <c r="BM41" i="9"/>
  <c r="BL41" i="9"/>
  <c r="BK41" i="9"/>
  <c r="BJ41" i="9"/>
  <c r="BI41" i="9"/>
  <c r="BH41" i="9"/>
  <c r="BG41" i="9"/>
  <c r="BE41" i="9"/>
  <c r="BD41" i="9"/>
  <c r="BC41" i="9"/>
  <c r="BB41" i="9"/>
  <c r="BA41" i="9"/>
  <c r="AZ41" i="9"/>
  <c r="AY41" i="9"/>
  <c r="AX41" i="9"/>
  <c r="AW41" i="9"/>
  <c r="AV41" i="9"/>
  <c r="AU41" i="9"/>
  <c r="AT41" i="9"/>
  <c r="AS41" i="9"/>
  <c r="AQ41" i="9"/>
  <c r="AP41" i="9"/>
  <c r="AO41" i="9"/>
  <c r="AN41" i="9"/>
  <c r="AM41" i="9"/>
  <c r="AL41" i="9"/>
  <c r="AK41" i="9"/>
  <c r="AJ41" i="9"/>
  <c r="AI41" i="9"/>
  <c r="AH41" i="9"/>
  <c r="AG41" i="9"/>
  <c r="AF41" i="9"/>
  <c r="AE41" i="9"/>
  <c r="AC41" i="9"/>
  <c r="AB41" i="9"/>
  <c r="AA41" i="9"/>
  <c r="Z41" i="9"/>
  <c r="Y41" i="9"/>
  <c r="X41" i="9"/>
  <c r="W41" i="9"/>
  <c r="V41" i="9"/>
  <c r="U41" i="9"/>
  <c r="T41" i="9"/>
  <c r="S41" i="9"/>
  <c r="R41" i="9"/>
  <c r="Q41" i="9"/>
  <c r="O41" i="9"/>
  <c r="N41" i="9"/>
  <c r="M41" i="9"/>
  <c r="L41" i="9"/>
  <c r="K41" i="9"/>
  <c r="J41" i="9"/>
  <c r="I41" i="9"/>
  <c r="H41" i="9"/>
  <c r="G41" i="9"/>
  <c r="F41" i="9"/>
  <c r="E41" i="9"/>
  <c r="D41" i="9"/>
  <c r="C41" i="9"/>
  <c r="BS40" i="9"/>
  <c r="BR40" i="9"/>
  <c r="BQ40" i="9"/>
  <c r="BP40" i="9"/>
  <c r="BO40" i="9"/>
  <c r="BN40" i="9"/>
  <c r="BM40" i="9"/>
  <c r="BL40" i="9"/>
  <c r="BK40" i="9"/>
  <c r="BJ40" i="9"/>
  <c r="BI40" i="9"/>
  <c r="BH40" i="9"/>
  <c r="BG40" i="9"/>
  <c r="BE40" i="9"/>
  <c r="BD40" i="9"/>
  <c r="BC40" i="9"/>
  <c r="BB40" i="9"/>
  <c r="BA40" i="9"/>
  <c r="AZ40" i="9"/>
  <c r="AY40" i="9"/>
  <c r="AX40" i="9"/>
  <c r="AW40" i="9"/>
  <c r="AV40" i="9"/>
  <c r="AU40" i="9"/>
  <c r="AT40" i="9"/>
  <c r="AS40" i="9"/>
  <c r="AQ40" i="9"/>
  <c r="AP40" i="9"/>
  <c r="AO40" i="9"/>
  <c r="AN40" i="9"/>
  <c r="AM40" i="9"/>
  <c r="AL40" i="9"/>
  <c r="AK40" i="9"/>
  <c r="AJ40" i="9"/>
  <c r="AI40" i="9"/>
  <c r="AH40" i="9"/>
  <c r="AG40" i="9"/>
  <c r="AF40" i="9"/>
  <c r="AE40" i="9"/>
  <c r="AC40" i="9"/>
  <c r="AB40" i="9"/>
  <c r="AA40" i="9"/>
  <c r="Z40" i="9"/>
  <c r="Y40" i="9"/>
  <c r="X40" i="9"/>
  <c r="W40" i="9"/>
  <c r="V40" i="9"/>
  <c r="U40" i="9"/>
  <c r="T40" i="9"/>
  <c r="S40" i="9"/>
  <c r="R40" i="9"/>
  <c r="Q40" i="9"/>
  <c r="O40" i="9"/>
  <c r="N40" i="9"/>
  <c r="M40" i="9"/>
  <c r="L40" i="9"/>
  <c r="K40" i="9"/>
  <c r="J40" i="9"/>
  <c r="I40" i="9"/>
  <c r="H40" i="9"/>
  <c r="G40" i="9"/>
  <c r="F40" i="9"/>
  <c r="E40" i="9"/>
  <c r="D40" i="9"/>
  <c r="C40" i="9"/>
  <c r="BS39" i="9"/>
  <c r="BR39" i="9"/>
  <c r="BQ39" i="9"/>
  <c r="BP39" i="9"/>
  <c r="BO39" i="9"/>
  <c r="BN39" i="9"/>
  <c r="BM39" i="9"/>
  <c r="BL39" i="9"/>
  <c r="BK39" i="9"/>
  <c r="BJ39" i="9"/>
  <c r="BI39" i="9"/>
  <c r="BH39" i="9"/>
  <c r="BG39" i="9"/>
  <c r="BE39" i="9"/>
  <c r="BD39" i="9"/>
  <c r="BC39" i="9"/>
  <c r="BB39" i="9"/>
  <c r="BA39" i="9"/>
  <c r="AZ39" i="9"/>
  <c r="AY39" i="9"/>
  <c r="AX39" i="9"/>
  <c r="AW39" i="9"/>
  <c r="AV39" i="9"/>
  <c r="AU39" i="9"/>
  <c r="AT39" i="9"/>
  <c r="AS39" i="9"/>
  <c r="AQ39" i="9"/>
  <c r="AP39" i="9"/>
  <c r="AO39" i="9"/>
  <c r="AN39" i="9"/>
  <c r="AM39" i="9"/>
  <c r="AL39" i="9"/>
  <c r="AK39" i="9"/>
  <c r="AJ39" i="9"/>
  <c r="AI39" i="9"/>
  <c r="AH39" i="9"/>
  <c r="AG39" i="9"/>
  <c r="AF39" i="9"/>
  <c r="AE39" i="9"/>
  <c r="AC39" i="9"/>
  <c r="AB39" i="9"/>
  <c r="AA39" i="9"/>
  <c r="Z39" i="9"/>
  <c r="Y39" i="9"/>
  <c r="X39" i="9"/>
  <c r="W39" i="9"/>
  <c r="V39" i="9"/>
  <c r="U39" i="9"/>
  <c r="T39" i="9"/>
  <c r="S39" i="9"/>
  <c r="R39" i="9"/>
  <c r="Q39" i="9"/>
  <c r="O39" i="9"/>
  <c r="N39" i="9"/>
  <c r="M39" i="9"/>
  <c r="L39" i="9"/>
  <c r="K39" i="9"/>
  <c r="J39" i="9"/>
  <c r="I39" i="9"/>
  <c r="H39" i="9"/>
  <c r="G39" i="9"/>
  <c r="F39" i="9"/>
  <c r="E39" i="9"/>
  <c r="D39" i="9"/>
  <c r="C39" i="9"/>
  <c r="BS38" i="9"/>
  <c r="BR38" i="9"/>
  <c r="BQ38" i="9"/>
  <c r="BP38" i="9"/>
  <c r="BO38" i="9"/>
  <c r="BN38" i="9"/>
  <c r="BM38" i="9"/>
  <c r="BL38" i="9"/>
  <c r="BK38" i="9"/>
  <c r="BJ38" i="9"/>
  <c r="BI38" i="9"/>
  <c r="BH38" i="9"/>
  <c r="BG38" i="9"/>
  <c r="BE38" i="9"/>
  <c r="BD38" i="9"/>
  <c r="BC38" i="9"/>
  <c r="BB38" i="9"/>
  <c r="BA38" i="9"/>
  <c r="AZ38" i="9"/>
  <c r="AY38" i="9"/>
  <c r="AX38" i="9"/>
  <c r="AW38" i="9"/>
  <c r="AV38" i="9"/>
  <c r="AU38" i="9"/>
  <c r="AT38" i="9"/>
  <c r="AS38" i="9"/>
  <c r="AQ38" i="9"/>
  <c r="AP38" i="9"/>
  <c r="AO38" i="9"/>
  <c r="AN38" i="9"/>
  <c r="AM38" i="9"/>
  <c r="AL38" i="9"/>
  <c r="AK38" i="9"/>
  <c r="AJ38" i="9"/>
  <c r="AI38" i="9"/>
  <c r="AH38" i="9"/>
  <c r="AG38" i="9"/>
  <c r="AF38" i="9"/>
  <c r="AE38" i="9"/>
  <c r="AC38" i="9"/>
  <c r="AB38" i="9"/>
  <c r="AA38" i="9"/>
  <c r="Z38" i="9"/>
  <c r="Y38" i="9"/>
  <c r="X38" i="9"/>
  <c r="W38" i="9"/>
  <c r="V38" i="9"/>
  <c r="U38" i="9"/>
  <c r="T38" i="9"/>
  <c r="S38" i="9"/>
  <c r="R38" i="9"/>
  <c r="Q38" i="9"/>
  <c r="O38" i="9"/>
  <c r="N38" i="9"/>
  <c r="M38" i="9"/>
  <c r="L38" i="9"/>
  <c r="K38" i="9"/>
  <c r="J38" i="9"/>
  <c r="I38" i="9"/>
  <c r="H38" i="9"/>
  <c r="G38" i="9"/>
  <c r="F38" i="9"/>
  <c r="E38" i="9"/>
  <c r="D38" i="9"/>
  <c r="C38" i="9"/>
  <c r="BS37" i="9"/>
  <c r="BR37" i="9"/>
  <c r="BQ37" i="9"/>
  <c r="BP37" i="9"/>
  <c r="BO37" i="9"/>
  <c r="BN37" i="9"/>
  <c r="BM37" i="9"/>
  <c r="BL37" i="9"/>
  <c r="BK37" i="9"/>
  <c r="BJ37" i="9"/>
  <c r="BI37" i="9"/>
  <c r="BH37" i="9"/>
  <c r="BG37" i="9"/>
  <c r="BE37" i="9"/>
  <c r="BD37" i="9"/>
  <c r="BC37" i="9"/>
  <c r="BB37" i="9"/>
  <c r="BA37" i="9"/>
  <c r="AZ37" i="9"/>
  <c r="AY37" i="9"/>
  <c r="AX37" i="9"/>
  <c r="AW37" i="9"/>
  <c r="AV37" i="9"/>
  <c r="AU37" i="9"/>
  <c r="AT37" i="9"/>
  <c r="AS37" i="9"/>
  <c r="AQ37" i="9"/>
  <c r="AP37" i="9"/>
  <c r="AO37" i="9"/>
  <c r="AN37" i="9"/>
  <c r="AM37" i="9"/>
  <c r="AL37" i="9"/>
  <c r="AK37" i="9"/>
  <c r="AJ37" i="9"/>
  <c r="AI37" i="9"/>
  <c r="AH37" i="9"/>
  <c r="AG37" i="9"/>
  <c r="AF37" i="9"/>
  <c r="AE37" i="9"/>
  <c r="AC37" i="9"/>
  <c r="AB37" i="9"/>
  <c r="AA37" i="9"/>
  <c r="Z37" i="9"/>
  <c r="Y37" i="9"/>
  <c r="X37" i="9"/>
  <c r="W37" i="9"/>
  <c r="V37" i="9"/>
  <c r="U37" i="9"/>
  <c r="T37" i="9"/>
  <c r="S37" i="9"/>
  <c r="R37" i="9"/>
  <c r="Q37" i="9"/>
  <c r="O37" i="9"/>
  <c r="N37" i="9"/>
  <c r="M37" i="9"/>
  <c r="L37" i="9"/>
  <c r="K37" i="9"/>
  <c r="J37" i="9"/>
  <c r="I37" i="9"/>
  <c r="H37" i="9"/>
  <c r="G37" i="9"/>
  <c r="F37" i="9"/>
  <c r="E37" i="9"/>
  <c r="D37" i="9"/>
  <c r="C37" i="9"/>
  <c r="BS36" i="9"/>
  <c r="BR36" i="9"/>
  <c r="BQ36" i="9"/>
  <c r="BP36" i="9"/>
  <c r="BO36" i="9"/>
  <c r="BN36" i="9"/>
  <c r="BM36" i="9"/>
  <c r="BL36" i="9"/>
  <c r="BK36" i="9"/>
  <c r="BJ36" i="9"/>
  <c r="BI36" i="9"/>
  <c r="BH36" i="9"/>
  <c r="BG36" i="9"/>
  <c r="BE36" i="9"/>
  <c r="BD36" i="9"/>
  <c r="BC36" i="9"/>
  <c r="BB36" i="9"/>
  <c r="BA36" i="9"/>
  <c r="AZ36" i="9"/>
  <c r="AY36" i="9"/>
  <c r="AX36" i="9"/>
  <c r="AW36" i="9"/>
  <c r="AV36" i="9"/>
  <c r="AU36" i="9"/>
  <c r="AT36" i="9"/>
  <c r="AS36" i="9"/>
  <c r="AQ36" i="9"/>
  <c r="AP36" i="9"/>
  <c r="AO36" i="9"/>
  <c r="AN36" i="9"/>
  <c r="AM36" i="9"/>
  <c r="AL36" i="9"/>
  <c r="AK36" i="9"/>
  <c r="AJ36" i="9"/>
  <c r="AI36" i="9"/>
  <c r="AH36" i="9"/>
  <c r="AG36" i="9"/>
  <c r="AF36" i="9"/>
  <c r="AE36" i="9"/>
  <c r="AC36" i="9"/>
  <c r="AB36" i="9"/>
  <c r="AA36" i="9"/>
  <c r="Z36" i="9"/>
  <c r="Y36" i="9"/>
  <c r="X36" i="9"/>
  <c r="W36" i="9"/>
  <c r="V36" i="9"/>
  <c r="U36" i="9"/>
  <c r="T36" i="9"/>
  <c r="S36" i="9"/>
  <c r="R36" i="9"/>
  <c r="Q36" i="9"/>
  <c r="O36" i="9"/>
  <c r="N36" i="9"/>
  <c r="M36" i="9"/>
  <c r="L36" i="9"/>
  <c r="K36" i="9"/>
  <c r="J36" i="9"/>
  <c r="I36" i="9"/>
  <c r="H36" i="9"/>
  <c r="G36" i="9"/>
  <c r="F36" i="9"/>
  <c r="E36" i="9"/>
  <c r="D36" i="9"/>
  <c r="C36" i="9"/>
  <c r="BS35" i="9"/>
  <c r="BR35" i="9"/>
  <c r="BQ35" i="9"/>
  <c r="BP35" i="9"/>
  <c r="BO35" i="9"/>
  <c r="BN35" i="9"/>
  <c r="BM35" i="9"/>
  <c r="BL35" i="9"/>
  <c r="BK35" i="9"/>
  <c r="BJ35" i="9"/>
  <c r="BI35" i="9"/>
  <c r="BH35" i="9"/>
  <c r="BG35" i="9"/>
  <c r="BE35" i="9"/>
  <c r="BD35" i="9"/>
  <c r="BC35" i="9"/>
  <c r="BB35" i="9"/>
  <c r="BA35" i="9"/>
  <c r="AZ35" i="9"/>
  <c r="AY35" i="9"/>
  <c r="AX35" i="9"/>
  <c r="AW35" i="9"/>
  <c r="AV35" i="9"/>
  <c r="AU35" i="9"/>
  <c r="AT35" i="9"/>
  <c r="AS35" i="9"/>
  <c r="AQ35" i="9"/>
  <c r="AP35" i="9"/>
  <c r="AO35" i="9"/>
  <c r="AN35" i="9"/>
  <c r="AM35" i="9"/>
  <c r="AL35" i="9"/>
  <c r="AK35" i="9"/>
  <c r="AJ35" i="9"/>
  <c r="AI35" i="9"/>
  <c r="AH35" i="9"/>
  <c r="AG35" i="9"/>
  <c r="AF35" i="9"/>
  <c r="AE35" i="9"/>
  <c r="AC35" i="9"/>
  <c r="AB35" i="9"/>
  <c r="AA35" i="9"/>
  <c r="Z35" i="9"/>
  <c r="Y35" i="9"/>
  <c r="X35" i="9"/>
  <c r="W35" i="9"/>
  <c r="V35" i="9"/>
  <c r="U35" i="9"/>
  <c r="T35" i="9"/>
  <c r="S35" i="9"/>
  <c r="R35" i="9"/>
  <c r="Q35" i="9"/>
  <c r="O35" i="9"/>
  <c r="N35" i="9"/>
  <c r="M35" i="9"/>
  <c r="L35" i="9"/>
  <c r="K35" i="9"/>
  <c r="J35" i="9"/>
  <c r="I35" i="9"/>
  <c r="H35" i="9"/>
  <c r="G35" i="9"/>
  <c r="F35" i="9"/>
  <c r="E35" i="9"/>
  <c r="D35" i="9"/>
  <c r="C35" i="9"/>
  <c r="BS34" i="9"/>
  <c r="BR34" i="9"/>
  <c r="BQ34" i="9"/>
  <c r="BP34" i="9"/>
  <c r="BO34" i="9"/>
  <c r="BN34" i="9"/>
  <c r="BM34" i="9"/>
  <c r="BL34" i="9"/>
  <c r="BK34" i="9"/>
  <c r="BJ34" i="9"/>
  <c r="BI34" i="9"/>
  <c r="BH34" i="9"/>
  <c r="BG34" i="9"/>
  <c r="BE34" i="9"/>
  <c r="BD34" i="9"/>
  <c r="BC34" i="9"/>
  <c r="BB34" i="9"/>
  <c r="BA34" i="9"/>
  <c r="AZ34" i="9"/>
  <c r="AY34" i="9"/>
  <c r="AX34" i="9"/>
  <c r="AW34" i="9"/>
  <c r="AV34" i="9"/>
  <c r="AU34" i="9"/>
  <c r="AT34" i="9"/>
  <c r="AS34" i="9"/>
  <c r="AQ34" i="9"/>
  <c r="AP34" i="9"/>
  <c r="AO34" i="9"/>
  <c r="AN34" i="9"/>
  <c r="AM34" i="9"/>
  <c r="AL34" i="9"/>
  <c r="AK34" i="9"/>
  <c r="AJ34" i="9"/>
  <c r="AI34" i="9"/>
  <c r="AH34" i="9"/>
  <c r="AG34" i="9"/>
  <c r="AF34" i="9"/>
  <c r="AE34" i="9"/>
  <c r="AC34" i="9"/>
  <c r="AB34" i="9"/>
  <c r="AA34" i="9"/>
  <c r="Z34" i="9"/>
  <c r="Y34" i="9"/>
  <c r="X34" i="9"/>
  <c r="W34" i="9"/>
  <c r="V34" i="9"/>
  <c r="U34" i="9"/>
  <c r="T34" i="9"/>
  <c r="S34" i="9"/>
  <c r="R34" i="9"/>
  <c r="Q34" i="9"/>
  <c r="O34" i="9"/>
  <c r="N34" i="9"/>
  <c r="M34" i="9"/>
  <c r="L34" i="9"/>
  <c r="K34" i="9"/>
  <c r="J34" i="9"/>
  <c r="I34" i="9"/>
  <c r="H34" i="9"/>
  <c r="G34" i="9"/>
  <c r="F34" i="9"/>
  <c r="E34" i="9"/>
  <c r="D34" i="9"/>
  <c r="C34" i="9"/>
  <c r="BS33" i="9"/>
  <c r="BR33" i="9"/>
  <c r="BQ33" i="9"/>
  <c r="BP33" i="9"/>
  <c r="BO33" i="9"/>
  <c r="BN33" i="9"/>
  <c r="BM33" i="9"/>
  <c r="BL33" i="9"/>
  <c r="BK33" i="9"/>
  <c r="BJ33" i="9"/>
  <c r="BI33" i="9"/>
  <c r="BH33" i="9"/>
  <c r="BG33" i="9"/>
  <c r="BE33" i="9"/>
  <c r="BD33" i="9"/>
  <c r="BC33" i="9"/>
  <c r="BB33" i="9"/>
  <c r="BA33" i="9"/>
  <c r="AZ33" i="9"/>
  <c r="AY33" i="9"/>
  <c r="AX33" i="9"/>
  <c r="AW33" i="9"/>
  <c r="AV33" i="9"/>
  <c r="AU33" i="9"/>
  <c r="AT33" i="9"/>
  <c r="AS33" i="9"/>
  <c r="AQ33" i="9"/>
  <c r="AP33" i="9"/>
  <c r="AO33" i="9"/>
  <c r="AN33" i="9"/>
  <c r="AM33" i="9"/>
  <c r="AL33" i="9"/>
  <c r="AK33" i="9"/>
  <c r="AJ33" i="9"/>
  <c r="AI33" i="9"/>
  <c r="AH33" i="9"/>
  <c r="AG33" i="9"/>
  <c r="AF33" i="9"/>
  <c r="AE33" i="9"/>
  <c r="AC33" i="9"/>
  <c r="AB33" i="9"/>
  <c r="AA33" i="9"/>
  <c r="Z33" i="9"/>
  <c r="Y33" i="9"/>
  <c r="X33" i="9"/>
  <c r="W33" i="9"/>
  <c r="V33" i="9"/>
  <c r="U33" i="9"/>
  <c r="T33" i="9"/>
  <c r="S33" i="9"/>
  <c r="R33" i="9"/>
  <c r="Q33" i="9"/>
  <c r="O33" i="9"/>
  <c r="N33" i="9"/>
  <c r="M33" i="9"/>
  <c r="L33" i="9"/>
  <c r="K33" i="9"/>
  <c r="J33" i="9"/>
  <c r="I33" i="9"/>
  <c r="H33" i="9"/>
  <c r="G33" i="9"/>
  <c r="F33" i="9"/>
  <c r="E33" i="9"/>
  <c r="D33" i="9"/>
  <c r="C33" i="9"/>
  <c r="BS32" i="9"/>
  <c r="BR32" i="9"/>
  <c r="BQ32" i="9"/>
  <c r="BP32" i="9"/>
  <c r="BO32" i="9"/>
  <c r="BN32" i="9"/>
  <c r="BM32" i="9"/>
  <c r="BL32" i="9"/>
  <c r="BK32" i="9"/>
  <c r="BJ32" i="9"/>
  <c r="BI32" i="9"/>
  <c r="BH32" i="9"/>
  <c r="BG32" i="9"/>
  <c r="BE32" i="9"/>
  <c r="BD32" i="9"/>
  <c r="BC32" i="9"/>
  <c r="BB32" i="9"/>
  <c r="BA32" i="9"/>
  <c r="AZ32" i="9"/>
  <c r="AY32" i="9"/>
  <c r="AX32" i="9"/>
  <c r="AW32" i="9"/>
  <c r="AV32" i="9"/>
  <c r="AU32" i="9"/>
  <c r="AT32" i="9"/>
  <c r="AS32" i="9"/>
  <c r="AQ32" i="9"/>
  <c r="AP32" i="9"/>
  <c r="AO32" i="9"/>
  <c r="AN32" i="9"/>
  <c r="AM32" i="9"/>
  <c r="AL32" i="9"/>
  <c r="AK32" i="9"/>
  <c r="AJ32" i="9"/>
  <c r="AI32" i="9"/>
  <c r="AH32" i="9"/>
  <c r="AG32" i="9"/>
  <c r="AF32" i="9"/>
  <c r="AE32" i="9"/>
  <c r="AC32" i="9"/>
  <c r="AB32" i="9"/>
  <c r="AA32" i="9"/>
  <c r="Z32" i="9"/>
  <c r="Y32" i="9"/>
  <c r="X32" i="9"/>
  <c r="W32" i="9"/>
  <c r="V32" i="9"/>
  <c r="U32" i="9"/>
  <c r="T32" i="9"/>
  <c r="S32" i="9"/>
  <c r="R32" i="9"/>
  <c r="Q32" i="9"/>
  <c r="O32" i="9"/>
  <c r="N32" i="9"/>
  <c r="M32" i="9"/>
  <c r="L32" i="9"/>
  <c r="K32" i="9"/>
  <c r="J32" i="9"/>
  <c r="I32" i="9"/>
  <c r="H32" i="9"/>
  <c r="G32" i="9"/>
  <c r="F32" i="9"/>
  <c r="E32" i="9"/>
  <c r="D32" i="9"/>
  <c r="C32" i="9"/>
  <c r="BS31" i="9"/>
  <c r="BR31" i="9"/>
  <c r="BQ31" i="9"/>
  <c r="BP31" i="9"/>
  <c r="BO31" i="9"/>
  <c r="BN31" i="9"/>
  <c r="BM31" i="9"/>
  <c r="BL31" i="9"/>
  <c r="BK31" i="9"/>
  <c r="BJ31" i="9"/>
  <c r="BI31" i="9"/>
  <c r="BH31" i="9"/>
  <c r="BG31" i="9"/>
  <c r="BE31" i="9"/>
  <c r="BD31" i="9"/>
  <c r="BC31" i="9"/>
  <c r="BB31" i="9"/>
  <c r="BA31" i="9"/>
  <c r="AZ31" i="9"/>
  <c r="AY31" i="9"/>
  <c r="AX31" i="9"/>
  <c r="AW31" i="9"/>
  <c r="AV31" i="9"/>
  <c r="AU31" i="9"/>
  <c r="AT31" i="9"/>
  <c r="AS31" i="9"/>
  <c r="AQ31" i="9"/>
  <c r="AP31" i="9"/>
  <c r="AO31" i="9"/>
  <c r="AN31" i="9"/>
  <c r="AM31" i="9"/>
  <c r="AL31" i="9"/>
  <c r="AK31" i="9"/>
  <c r="AJ31" i="9"/>
  <c r="AI31" i="9"/>
  <c r="AH31" i="9"/>
  <c r="AG31" i="9"/>
  <c r="AF31" i="9"/>
  <c r="AE31" i="9"/>
  <c r="AC31" i="9"/>
  <c r="AB31" i="9"/>
  <c r="AA31" i="9"/>
  <c r="Z31" i="9"/>
  <c r="Y31" i="9"/>
  <c r="X31" i="9"/>
  <c r="W31" i="9"/>
  <c r="V31" i="9"/>
  <c r="U31" i="9"/>
  <c r="T31" i="9"/>
  <c r="S31" i="9"/>
  <c r="R31" i="9"/>
  <c r="Q31" i="9"/>
  <c r="O31" i="9"/>
  <c r="N31" i="9"/>
  <c r="M31" i="9"/>
  <c r="L31" i="9"/>
  <c r="K31" i="9"/>
  <c r="J31" i="9"/>
  <c r="I31" i="9"/>
  <c r="H31" i="9"/>
  <c r="G31" i="9"/>
  <c r="F31" i="9"/>
  <c r="E31" i="9"/>
  <c r="D31" i="9"/>
  <c r="C31" i="9"/>
  <c r="BS30" i="9"/>
  <c r="BR30" i="9"/>
  <c r="BQ30" i="9"/>
  <c r="BP30" i="9"/>
  <c r="BO30" i="9"/>
  <c r="BN30" i="9"/>
  <c r="BM30" i="9"/>
  <c r="BL30" i="9"/>
  <c r="BK30" i="9"/>
  <c r="BJ30" i="9"/>
  <c r="BI30" i="9"/>
  <c r="BH30" i="9"/>
  <c r="BG30" i="9"/>
  <c r="BE30" i="9"/>
  <c r="BD30" i="9"/>
  <c r="BC30" i="9"/>
  <c r="BB30" i="9"/>
  <c r="BA30" i="9"/>
  <c r="AZ30" i="9"/>
  <c r="AY30" i="9"/>
  <c r="AX30" i="9"/>
  <c r="AW30" i="9"/>
  <c r="AV30" i="9"/>
  <c r="AU30" i="9"/>
  <c r="AT30" i="9"/>
  <c r="AS30" i="9"/>
  <c r="AQ30" i="9"/>
  <c r="AP30" i="9"/>
  <c r="AO30" i="9"/>
  <c r="AN30" i="9"/>
  <c r="AM30" i="9"/>
  <c r="AL30" i="9"/>
  <c r="AK30" i="9"/>
  <c r="AJ30" i="9"/>
  <c r="AI30" i="9"/>
  <c r="AH30" i="9"/>
  <c r="AG30" i="9"/>
  <c r="AF30" i="9"/>
  <c r="AE30" i="9"/>
  <c r="AC30" i="9"/>
  <c r="AB30" i="9"/>
  <c r="AA30" i="9"/>
  <c r="Z30" i="9"/>
  <c r="Y30" i="9"/>
  <c r="X30" i="9"/>
  <c r="W30" i="9"/>
  <c r="V30" i="9"/>
  <c r="U30" i="9"/>
  <c r="T30" i="9"/>
  <c r="S30" i="9"/>
  <c r="R30" i="9"/>
  <c r="Q30" i="9"/>
  <c r="O30" i="9"/>
  <c r="N30" i="9"/>
  <c r="M30" i="9"/>
  <c r="L30" i="9"/>
  <c r="K30" i="9"/>
  <c r="J30" i="9"/>
  <c r="I30" i="9"/>
  <c r="H30" i="9"/>
  <c r="G30" i="9"/>
  <c r="F30" i="9"/>
  <c r="E30" i="9"/>
  <c r="D30" i="9"/>
  <c r="C30" i="9"/>
  <c r="BS29" i="9"/>
  <c r="BR29" i="9"/>
  <c r="BQ29" i="9"/>
  <c r="BP29" i="9"/>
  <c r="BO29" i="9"/>
  <c r="BN29" i="9"/>
  <c r="BM29" i="9"/>
  <c r="BL29" i="9"/>
  <c r="BK29" i="9"/>
  <c r="BJ29" i="9"/>
  <c r="BI29" i="9"/>
  <c r="BH29" i="9"/>
  <c r="BG29" i="9"/>
  <c r="BE29" i="9"/>
  <c r="BD29" i="9"/>
  <c r="BC29" i="9"/>
  <c r="BB29" i="9"/>
  <c r="BA29" i="9"/>
  <c r="AZ29" i="9"/>
  <c r="AY29" i="9"/>
  <c r="AX29" i="9"/>
  <c r="AW29" i="9"/>
  <c r="AV29" i="9"/>
  <c r="AU29" i="9"/>
  <c r="AT29" i="9"/>
  <c r="AS29" i="9"/>
  <c r="AQ29" i="9"/>
  <c r="AP29" i="9"/>
  <c r="AO29" i="9"/>
  <c r="AN29" i="9"/>
  <c r="AM29" i="9"/>
  <c r="AL29" i="9"/>
  <c r="AK29" i="9"/>
  <c r="AJ29" i="9"/>
  <c r="AI29" i="9"/>
  <c r="AH29" i="9"/>
  <c r="AG29" i="9"/>
  <c r="AF29" i="9"/>
  <c r="AE29" i="9"/>
  <c r="AC29" i="9"/>
  <c r="AB29" i="9"/>
  <c r="AA29" i="9"/>
  <c r="Z29" i="9"/>
  <c r="Y29" i="9"/>
  <c r="X29" i="9"/>
  <c r="W29" i="9"/>
  <c r="V29" i="9"/>
  <c r="U29" i="9"/>
  <c r="T29" i="9"/>
  <c r="S29" i="9"/>
  <c r="R29" i="9"/>
  <c r="Q29" i="9"/>
  <c r="O29" i="9"/>
  <c r="N29" i="9"/>
  <c r="M29" i="9"/>
  <c r="L29" i="9"/>
  <c r="K29" i="9"/>
  <c r="J29" i="9"/>
  <c r="I29" i="9"/>
  <c r="H29" i="9"/>
  <c r="G29" i="9"/>
  <c r="F29" i="9"/>
  <c r="E29" i="9"/>
  <c r="D29" i="9"/>
  <c r="C29" i="9"/>
  <c r="BS28" i="9"/>
  <c r="BR28" i="9"/>
  <c r="BQ28" i="9"/>
  <c r="BP28" i="9"/>
  <c r="BO28" i="9"/>
  <c r="BN28" i="9"/>
  <c r="BM28" i="9"/>
  <c r="BL28" i="9"/>
  <c r="BK28" i="9"/>
  <c r="BJ28" i="9"/>
  <c r="BI28" i="9"/>
  <c r="BH28" i="9"/>
  <c r="BG28" i="9"/>
  <c r="BE28" i="9"/>
  <c r="BD28" i="9"/>
  <c r="BC28" i="9"/>
  <c r="BB28" i="9"/>
  <c r="BA28" i="9"/>
  <c r="AZ28" i="9"/>
  <c r="AY28" i="9"/>
  <c r="AX28" i="9"/>
  <c r="AW28" i="9"/>
  <c r="AV28" i="9"/>
  <c r="AU28" i="9"/>
  <c r="AT28" i="9"/>
  <c r="AS28" i="9"/>
  <c r="AQ28" i="9"/>
  <c r="AP28" i="9"/>
  <c r="AO28" i="9"/>
  <c r="AN28" i="9"/>
  <c r="AM28" i="9"/>
  <c r="AL28" i="9"/>
  <c r="AK28" i="9"/>
  <c r="AJ28" i="9"/>
  <c r="AI28" i="9"/>
  <c r="AH28" i="9"/>
  <c r="AG28" i="9"/>
  <c r="AF28" i="9"/>
  <c r="AE28" i="9"/>
  <c r="AC28" i="9"/>
  <c r="AB28" i="9"/>
  <c r="AA28" i="9"/>
  <c r="Z28" i="9"/>
  <c r="Y28" i="9"/>
  <c r="X28" i="9"/>
  <c r="W28" i="9"/>
  <c r="V28" i="9"/>
  <c r="U28" i="9"/>
  <c r="T28" i="9"/>
  <c r="S28" i="9"/>
  <c r="R28" i="9"/>
  <c r="Q28" i="9"/>
  <c r="O28" i="9"/>
  <c r="N28" i="9"/>
  <c r="M28" i="9"/>
  <c r="L28" i="9"/>
  <c r="K28" i="9"/>
  <c r="J28" i="9"/>
  <c r="I28" i="9"/>
  <c r="H28" i="9"/>
  <c r="G28" i="9"/>
  <c r="F28" i="9"/>
  <c r="E28" i="9"/>
  <c r="D28" i="9"/>
  <c r="C28" i="9"/>
  <c r="BS26" i="9"/>
  <c r="BR26" i="9"/>
  <c r="BQ26" i="9"/>
  <c r="BP26" i="9"/>
  <c r="BO26" i="9"/>
  <c r="BN26" i="9"/>
  <c r="BM26" i="9"/>
  <c r="BL26" i="9"/>
  <c r="BK26" i="9"/>
  <c r="BJ26" i="9"/>
  <c r="BI26" i="9"/>
  <c r="BH26" i="9"/>
  <c r="BG26" i="9"/>
  <c r="BE26" i="9"/>
  <c r="BD26" i="9"/>
  <c r="BC26" i="9"/>
  <c r="BB26" i="9"/>
  <c r="BA26" i="9"/>
  <c r="AZ26" i="9"/>
  <c r="AY26" i="9"/>
  <c r="AX26" i="9"/>
  <c r="AW26" i="9"/>
  <c r="AV26" i="9"/>
  <c r="AU26" i="9"/>
  <c r="AT26" i="9"/>
  <c r="AS26" i="9"/>
  <c r="AQ26" i="9"/>
  <c r="AP26" i="9"/>
  <c r="AO26" i="9"/>
  <c r="AN26" i="9"/>
  <c r="AM26" i="9"/>
  <c r="AL26" i="9"/>
  <c r="AK26" i="9"/>
  <c r="AJ26" i="9"/>
  <c r="AI26" i="9"/>
  <c r="AH26" i="9"/>
  <c r="AG26" i="9"/>
  <c r="AF26" i="9"/>
  <c r="AE26" i="9"/>
  <c r="AC26" i="9"/>
  <c r="AB26" i="9"/>
  <c r="AA26" i="9"/>
  <c r="Z26" i="9"/>
  <c r="Y26" i="9"/>
  <c r="X26" i="9"/>
  <c r="W26" i="9"/>
  <c r="V26" i="9"/>
  <c r="U26" i="9"/>
  <c r="T26" i="9"/>
  <c r="S26" i="9"/>
  <c r="R26" i="9"/>
  <c r="Q26" i="9"/>
  <c r="O26" i="9"/>
  <c r="N26" i="9"/>
  <c r="M26" i="9"/>
  <c r="L26" i="9"/>
  <c r="K26" i="9"/>
  <c r="J26" i="9"/>
  <c r="I26" i="9"/>
  <c r="H26" i="9"/>
  <c r="G26" i="9"/>
  <c r="F26" i="9"/>
  <c r="E26" i="9"/>
  <c r="D26" i="9"/>
  <c r="C26" i="9"/>
  <c r="BS25" i="9"/>
  <c r="BR25" i="9"/>
  <c r="BQ25" i="9"/>
  <c r="BP25" i="9"/>
  <c r="BO25" i="9"/>
  <c r="BN25" i="9"/>
  <c r="BM25" i="9"/>
  <c r="BL25" i="9"/>
  <c r="BK25" i="9"/>
  <c r="BJ25" i="9"/>
  <c r="BI25" i="9"/>
  <c r="BH25" i="9"/>
  <c r="BG25" i="9"/>
  <c r="BE25" i="9"/>
  <c r="BD25" i="9"/>
  <c r="BC25" i="9"/>
  <c r="BB25" i="9"/>
  <c r="BA25" i="9"/>
  <c r="AZ25" i="9"/>
  <c r="AY25" i="9"/>
  <c r="AX25" i="9"/>
  <c r="AW25" i="9"/>
  <c r="AV25" i="9"/>
  <c r="AU25" i="9"/>
  <c r="AT25" i="9"/>
  <c r="AS25" i="9"/>
  <c r="AQ25" i="9"/>
  <c r="AP25" i="9"/>
  <c r="AO25" i="9"/>
  <c r="AN25" i="9"/>
  <c r="AM25" i="9"/>
  <c r="AL25" i="9"/>
  <c r="AK25" i="9"/>
  <c r="AJ25" i="9"/>
  <c r="AI25" i="9"/>
  <c r="AH25" i="9"/>
  <c r="AG25" i="9"/>
  <c r="AF25" i="9"/>
  <c r="AE25" i="9"/>
  <c r="AC25" i="9"/>
  <c r="AB25" i="9"/>
  <c r="AA25" i="9"/>
  <c r="Z25" i="9"/>
  <c r="Y25" i="9"/>
  <c r="X25" i="9"/>
  <c r="W25" i="9"/>
  <c r="V25" i="9"/>
  <c r="U25" i="9"/>
  <c r="T25" i="9"/>
  <c r="S25" i="9"/>
  <c r="R25" i="9"/>
  <c r="Q25" i="9"/>
  <c r="O25" i="9"/>
  <c r="N25" i="9"/>
  <c r="M25" i="9"/>
  <c r="L25" i="9"/>
  <c r="K25" i="9"/>
  <c r="J25" i="9"/>
  <c r="I25" i="9"/>
  <c r="H25" i="9"/>
  <c r="G25" i="9"/>
  <c r="F25" i="9"/>
  <c r="E25" i="9"/>
  <c r="D25" i="9"/>
  <c r="C25" i="9"/>
  <c r="BS24" i="9"/>
  <c r="BR24" i="9"/>
  <c r="BQ24" i="9"/>
  <c r="BP24" i="9"/>
  <c r="BO24" i="9"/>
  <c r="BN24" i="9"/>
  <c r="BM24" i="9"/>
  <c r="BL24" i="9"/>
  <c r="BK24" i="9"/>
  <c r="BJ24" i="9"/>
  <c r="BI24" i="9"/>
  <c r="BH24" i="9"/>
  <c r="BG24" i="9"/>
  <c r="BE24" i="9"/>
  <c r="BD24" i="9"/>
  <c r="BC24" i="9"/>
  <c r="BB24" i="9"/>
  <c r="BA24" i="9"/>
  <c r="AZ24" i="9"/>
  <c r="AY24" i="9"/>
  <c r="AX24" i="9"/>
  <c r="AW24" i="9"/>
  <c r="AV24" i="9"/>
  <c r="AU24" i="9"/>
  <c r="AT24" i="9"/>
  <c r="AS24" i="9"/>
  <c r="AQ24" i="9"/>
  <c r="AP24" i="9"/>
  <c r="AO24" i="9"/>
  <c r="AN24" i="9"/>
  <c r="AM24" i="9"/>
  <c r="AL24" i="9"/>
  <c r="AK24" i="9"/>
  <c r="AJ24" i="9"/>
  <c r="AI24" i="9"/>
  <c r="AH24" i="9"/>
  <c r="AG24" i="9"/>
  <c r="AF24" i="9"/>
  <c r="AE24" i="9"/>
  <c r="AC24" i="9"/>
  <c r="AB24" i="9"/>
  <c r="AA24" i="9"/>
  <c r="Z24" i="9"/>
  <c r="Y24" i="9"/>
  <c r="X24" i="9"/>
  <c r="W24" i="9"/>
  <c r="V24" i="9"/>
  <c r="U24" i="9"/>
  <c r="T24" i="9"/>
  <c r="S24" i="9"/>
  <c r="R24" i="9"/>
  <c r="Q24" i="9"/>
  <c r="O24" i="9"/>
  <c r="N24" i="9"/>
  <c r="M24" i="9"/>
  <c r="L24" i="9"/>
  <c r="K24" i="9"/>
  <c r="J24" i="9"/>
  <c r="I24" i="9"/>
  <c r="H24" i="9"/>
  <c r="G24" i="9"/>
  <c r="F24" i="9"/>
  <c r="E24" i="9"/>
  <c r="D24" i="9"/>
  <c r="C24" i="9"/>
  <c r="BS23" i="9"/>
  <c r="BR23" i="9"/>
  <c r="BQ23" i="9"/>
  <c r="BP23" i="9"/>
  <c r="BO23" i="9"/>
  <c r="BN23" i="9"/>
  <c r="BM23" i="9"/>
  <c r="BL23" i="9"/>
  <c r="BK23" i="9"/>
  <c r="BJ23" i="9"/>
  <c r="BI23" i="9"/>
  <c r="BH23" i="9"/>
  <c r="BG23" i="9"/>
  <c r="BE23" i="9"/>
  <c r="BD23" i="9"/>
  <c r="BC23" i="9"/>
  <c r="BB23" i="9"/>
  <c r="BA23" i="9"/>
  <c r="AZ23" i="9"/>
  <c r="AY23" i="9"/>
  <c r="AX23" i="9"/>
  <c r="AW23" i="9"/>
  <c r="AV23" i="9"/>
  <c r="AU23" i="9"/>
  <c r="AT23" i="9"/>
  <c r="AS23" i="9"/>
  <c r="AQ23" i="9"/>
  <c r="AP23" i="9"/>
  <c r="AO23" i="9"/>
  <c r="AN23" i="9"/>
  <c r="AM23" i="9"/>
  <c r="AL23" i="9"/>
  <c r="AK23" i="9"/>
  <c r="AJ23" i="9"/>
  <c r="AI23" i="9"/>
  <c r="AH23" i="9"/>
  <c r="AG23" i="9"/>
  <c r="AF23" i="9"/>
  <c r="AE23" i="9"/>
  <c r="AC23" i="9"/>
  <c r="AB23" i="9"/>
  <c r="AA23" i="9"/>
  <c r="Z23" i="9"/>
  <c r="Y23" i="9"/>
  <c r="X23" i="9"/>
  <c r="W23" i="9"/>
  <c r="V23" i="9"/>
  <c r="U23" i="9"/>
  <c r="T23" i="9"/>
  <c r="S23" i="9"/>
  <c r="R23" i="9"/>
  <c r="Q23" i="9"/>
  <c r="O23" i="9"/>
  <c r="N23" i="9"/>
  <c r="M23" i="9"/>
  <c r="L23" i="9"/>
  <c r="K23" i="9"/>
  <c r="J23" i="9"/>
  <c r="I23" i="9"/>
  <c r="H23" i="9"/>
  <c r="G23" i="9"/>
  <c r="F23" i="9"/>
  <c r="E23" i="9"/>
  <c r="D23" i="9"/>
  <c r="C23" i="9"/>
  <c r="BS22" i="9"/>
  <c r="BR22" i="9"/>
  <c r="BQ22" i="9"/>
  <c r="BP22" i="9"/>
  <c r="BO22" i="9"/>
  <c r="BN22" i="9"/>
  <c r="BM22" i="9"/>
  <c r="BL22" i="9"/>
  <c r="BK22" i="9"/>
  <c r="BJ22" i="9"/>
  <c r="BI22" i="9"/>
  <c r="BH22" i="9"/>
  <c r="BG22" i="9"/>
  <c r="BE22" i="9"/>
  <c r="BD22" i="9"/>
  <c r="BC22" i="9"/>
  <c r="BB22" i="9"/>
  <c r="BA22" i="9"/>
  <c r="AZ22" i="9"/>
  <c r="AY22" i="9"/>
  <c r="AX22" i="9"/>
  <c r="AW22" i="9"/>
  <c r="AV22" i="9"/>
  <c r="AU22" i="9"/>
  <c r="AT22" i="9"/>
  <c r="AS22" i="9"/>
  <c r="AQ22" i="9"/>
  <c r="AP22" i="9"/>
  <c r="AO22" i="9"/>
  <c r="AN22" i="9"/>
  <c r="AM22" i="9"/>
  <c r="AL22" i="9"/>
  <c r="AK22" i="9"/>
  <c r="AJ22" i="9"/>
  <c r="AI22" i="9"/>
  <c r="AH22" i="9"/>
  <c r="AG22" i="9"/>
  <c r="AF22" i="9"/>
  <c r="AE22" i="9"/>
  <c r="AC22" i="9"/>
  <c r="AB22" i="9"/>
  <c r="AA22" i="9"/>
  <c r="Z22" i="9"/>
  <c r="Y22" i="9"/>
  <c r="X22" i="9"/>
  <c r="W22" i="9"/>
  <c r="V22" i="9"/>
  <c r="U22" i="9"/>
  <c r="T22" i="9"/>
  <c r="S22" i="9"/>
  <c r="R22" i="9"/>
  <c r="Q22" i="9"/>
  <c r="O22" i="9"/>
  <c r="N22" i="9"/>
  <c r="M22" i="9"/>
  <c r="L22" i="9"/>
  <c r="K22" i="9"/>
  <c r="J22" i="9"/>
  <c r="I22" i="9"/>
  <c r="H22" i="9"/>
  <c r="G22" i="9"/>
  <c r="F22" i="9"/>
  <c r="E22" i="9"/>
  <c r="D22" i="9"/>
  <c r="C22" i="9"/>
  <c r="BS21" i="9"/>
  <c r="BR21" i="9"/>
  <c r="BQ21" i="9"/>
  <c r="BP21" i="9"/>
  <c r="BO21" i="9"/>
  <c r="BN21" i="9"/>
  <c r="BM21" i="9"/>
  <c r="BL21" i="9"/>
  <c r="BK21" i="9"/>
  <c r="BJ21" i="9"/>
  <c r="BI21" i="9"/>
  <c r="BH21" i="9"/>
  <c r="BG21" i="9"/>
  <c r="BE21" i="9"/>
  <c r="BD21" i="9"/>
  <c r="BC21" i="9"/>
  <c r="BB21" i="9"/>
  <c r="BA21" i="9"/>
  <c r="AZ21" i="9"/>
  <c r="AY21" i="9"/>
  <c r="AX21" i="9"/>
  <c r="AW21" i="9"/>
  <c r="AV21" i="9"/>
  <c r="AU21" i="9"/>
  <c r="AT21" i="9"/>
  <c r="AS21" i="9"/>
  <c r="AQ21" i="9"/>
  <c r="AP21" i="9"/>
  <c r="AO21" i="9"/>
  <c r="AN21" i="9"/>
  <c r="AM21" i="9"/>
  <c r="AL21" i="9"/>
  <c r="AK21" i="9"/>
  <c r="AJ21" i="9"/>
  <c r="AI21" i="9"/>
  <c r="AH21" i="9"/>
  <c r="AG21" i="9"/>
  <c r="AF21" i="9"/>
  <c r="AE21" i="9"/>
  <c r="AC21" i="9"/>
  <c r="AB21" i="9"/>
  <c r="AA21" i="9"/>
  <c r="Z21" i="9"/>
  <c r="Y21" i="9"/>
  <c r="X21" i="9"/>
  <c r="W21" i="9"/>
  <c r="V21" i="9"/>
  <c r="U21" i="9"/>
  <c r="T21" i="9"/>
  <c r="S21" i="9"/>
  <c r="R21" i="9"/>
  <c r="Q21" i="9"/>
  <c r="O21" i="9"/>
  <c r="N21" i="9"/>
  <c r="M21" i="9"/>
  <c r="L21" i="9"/>
  <c r="K21" i="9"/>
  <c r="J21" i="9"/>
  <c r="I21" i="9"/>
  <c r="H21" i="9"/>
  <c r="G21" i="9"/>
  <c r="F21" i="9"/>
  <c r="E21" i="9"/>
  <c r="D21" i="9"/>
  <c r="C21" i="9"/>
  <c r="BS20" i="9"/>
  <c r="BR20" i="9"/>
  <c r="BQ20" i="9"/>
  <c r="BP20" i="9"/>
  <c r="BO20" i="9"/>
  <c r="BN20" i="9"/>
  <c r="BM20" i="9"/>
  <c r="BL20" i="9"/>
  <c r="BK20" i="9"/>
  <c r="BJ20" i="9"/>
  <c r="BI20" i="9"/>
  <c r="BH20" i="9"/>
  <c r="BG20" i="9"/>
  <c r="BE20" i="9"/>
  <c r="BD20" i="9"/>
  <c r="BC20" i="9"/>
  <c r="BB20" i="9"/>
  <c r="BA20" i="9"/>
  <c r="AZ20" i="9"/>
  <c r="AY20" i="9"/>
  <c r="AX20" i="9"/>
  <c r="AW20" i="9"/>
  <c r="AV20" i="9"/>
  <c r="AU20" i="9"/>
  <c r="AT20" i="9"/>
  <c r="AS20" i="9"/>
  <c r="AQ20" i="9"/>
  <c r="AP20" i="9"/>
  <c r="AO20" i="9"/>
  <c r="AN20" i="9"/>
  <c r="AM20" i="9"/>
  <c r="AL20" i="9"/>
  <c r="AK20" i="9"/>
  <c r="AJ20" i="9"/>
  <c r="AI20" i="9"/>
  <c r="AH20" i="9"/>
  <c r="AG20" i="9"/>
  <c r="AF20" i="9"/>
  <c r="AE20" i="9"/>
  <c r="AC20" i="9"/>
  <c r="AB20" i="9"/>
  <c r="AA20" i="9"/>
  <c r="Z20" i="9"/>
  <c r="Y20" i="9"/>
  <c r="X20" i="9"/>
  <c r="W20" i="9"/>
  <c r="V20" i="9"/>
  <c r="U20" i="9"/>
  <c r="T20" i="9"/>
  <c r="S20" i="9"/>
  <c r="R20" i="9"/>
  <c r="Q20" i="9"/>
  <c r="O20" i="9"/>
  <c r="N20" i="9"/>
  <c r="M20" i="9"/>
  <c r="L20" i="9"/>
  <c r="K20" i="9"/>
  <c r="J20" i="9"/>
  <c r="I20" i="9"/>
  <c r="H20" i="9"/>
  <c r="G20" i="9"/>
  <c r="F20" i="9"/>
  <c r="E20" i="9"/>
  <c r="D20" i="9"/>
  <c r="C20" i="9"/>
  <c r="BS19" i="9"/>
  <c r="BR19" i="9"/>
  <c r="BQ19" i="9"/>
  <c r="BP19" i="9"/>
  <c r="BO19" i="9"/>
  <c r="BN19" i="9"/>
  <c r="BM19" i="9"/>
  <c r="BL19" i="9"/>
  <c r="BK19" i="9"/>
  <c r="BJ19" i="9"/>
  <c r="BI19" i="9"/>
  <c r="BH19" i="9"/>
  <c r="BG19" i="9"/>
  <c r="BE19" i="9"/>
  <c r="BD19" i="9"/>
  <c r="BC19" i="9"/>
  <c r="BB19" i="9"/>
  <c r="BA19" i="9"/>
  <c r="AZ19" i="9"/>
  <c r="AY19" i="9"/>
  <c r="AX19" i="9"/>
  <c r="AW19" i="9"/>
  <c r="AV19" i="9"/>
  <c r="AU19" i="9"/>
  <c r="AT19" i="9"/>
  <c r="AS19" i="9"/>
  <c r="AQ19" i="9"/>
  <c r="AP19" i="9"/>
  <c r="AO19" i="9"/>
  <c r="AN19" i="9"/>
  <c r="AM19" i="9"/>
  <c r="AL19" i="9"/>
  <c r="AK19" i="9"/>
  <c r="AJ19" i="9"/>
  <c r="AI19" i="9"/>
  <c r="AH19" i="9"/>
  <c r="AG19" i="9"/>
  <c r="AF19" i="9"/>
  <c r="AE19" i="9"/>
  <c r="AC19" i="9"/>
  <c r="AB19" i="9"/>
  <c r="AA19" i="9"/>
  <c r="Z19" i="9"/>
  <c r="Y19" i="9"/>
  <c r="X19" i="9"/>
  <c r="W19" i="9"/>
  <c r="V19" i="9"/>
  <c r="U19" i="9"/>
  <c r="T19" i="9"/>
  <c r="S19" i="9"/>
  <c r="R19" i="9"/>
  <c r="Q19" i="9"/>
  <c r="O19" i="9"/>
  <c r="N19" i="9"/>
  <c r="M19" i="9"/>
  <c r="L19" i="9"/>
  <c r="K19" i="9"/>
  <c r="J19" i="9"/>
  <c r="I19" i="9"/>
  <c r="H19" i="9"/>
  <c r="G19" i="9"/>
  <c r="F19" i="9"/>
  <c r="E19" i="9"/>
  <c r="D19" i="9"/>
  <c r="C19" i="9"/>
  <c r="BS18" i="9"/>
  <c r="BR18" i="9"/>
  <c r="BQ18" i="9"/>
  <c r="BP18" i="9"/>
  <c r="BO18" i="9"/>
  <c r="BN18" i="9"/>
  <c r="BM18" i="9"/>
  <c r="BL18" i="9"/>
  <c r="BK18" i="9"/>
  <c r="BJ18" i="9"/>
  <c r="BI18" i="9"/>
  <c r="BH18" i="9"/>
  <c r="BG18" i="9"/>
  <c r="BE18" i="9"/>
  <c r="BD18" i="9"/>
  <c r="BC18" i="9"/>
  <c r="BB18" i="9"/>
  <c r="BA18" i="9"/>
  <c r="AZ18" i="9"/>
  <c r="AY18" i="9"/>
  <c r="AX18" i="9"/>
  <c r="AW18" i="9"/>
  <c r="AV18" i="9"/>
  <c r="AU18" i="9"/>
  <c r="AT18" i="9"/>
  <c r="AS18" i="9"/>
  <c r="AQ18" i="9"/>
  <c r="AP18" i="9"/>
  <c r="AO18" i="9"/>
  <c r="AN18" i="9"/>
  <c r="AM18" i="9"/>
  <c r="AL18" i="9"/>
  <c r="AK18" i="9"/>
  <c r="AJ18" i="9"/>
  <c r="AI18" i="9"/>
  <c r="AH18" i="9"/>
  <c r="AG18" i="9"/>
  <c r="AF18" i="9"/>
  <c r="AE18" i="9"/>
  <c r="AC18" i="9"/>
  <c r="AB18" i="9"/>
  <c r="AA18" i="9"/>
  <c r="Z18" i="9"/>
  <c r="Y18" i="9"/>
  <c r="X18" i="9"/>
  <c r="W18" i="9"/>
  <c r="V18" i="9"/>
  <c r="U18" i="9"/>
  <c r="T18" i="9"/>
  <c r="S18" i="9"/>
  <c r="R18" i="9"/>
  <c r="Q18" i="9"/>
  <c r="O18" i="9"/>
  <c r="N18" i="9"/>
  <c r="M18" i="9"/>
  <c r="L18" i="9"/>
  <c r="K18" i="9"/>
  <c r="J18" i="9"/>
  <c r="I18" i="9"/>
  <c r="H18" i="9"/>
  <c r="G18" i="9"/>
  <c r="F18" i="9"/>
  <c r="E18" i="9"/>
  <c r="D18" i="9"/>
  <c r="C18" i="9"/>
  <c r="BS17" i="9"/>
  <c r="BR17" i="9"/>
  <c r="BQ17" i="9"/>
  <c r="BP17" i="9"/>
  <c r="BO17" i="9"/>
  <c r="BN17" i="9"/>
  <c r="BM17" i="9"/>
  <c r="BL17" i="9"/>
  <c r="BK17" i="9"/>
  <c r="BJ17" i="9"/>
  <c r="BI17" i="9"/>
  <c r="BH17" i="9"/>
  <c r="BG17" i="9"/>
  <c r="BE17" i="9"/>
  <c r="BD17" i="9"/>
  <c r="BC17" i="9"/>
  <c r="BB17" i="9"/>
  <c r="BA17" i="9"/>
  <c r="AZ17" i="9"/>
  <c r="AY17" i="9"/>
  <c r="AX17" i="9"/>
  <c r="AW17" i="9"/>
  <c r="AV17" i="9"/>
  <c r="AU17" i="9"/>
  <c r="AT17" i="9"/>
  <c r="AS17" i="9"/>
  <c r="AQ17" i="9"/>
  <c r="AP17" i="9"/>
  <c r="AO17" i="9"/>
  <c r="AN17" i="9"/>
  <c r="AM17" i="9"/>
  <c r="AL17" i="9"/>
  <c r="AK17" i="9"/>
  <c r="AJ17" i="9"/>
  <c r="AI17" i="9"/>
  <c r="AH17" i="9"/>
  <c r="AG17" i="9"/>
  <c r="AF17" i="9"/>
  <c r="AE17" i="9"/>
  <c r="AC17" i="9"/>
  <c r="AB17" i="9"/>
  <c r="AA17" i="9"/>
  <c r="Z17" i="9"/>
  <c r="Y17" i="9"/>
  <c r="X17" i="9"/>
  <c r="W17" i="9"/>
  <c r="V17" i="9"/>
  <c r="U17" i="9"/>
  <c r="T17" i="9"/>
  <c r="S17" i="9"/>
  <c r="R17" i="9"/>
  <c r="Q17" i="9"/>
  <c r="O17" i="9"/>
  <c r="N17" i="9"/>
  <c r="M17" i="9"/>
  <c r="L17" i="9"/>
  <c r="K17" i="9"/>
  <c r="J17" i="9"/>
  <c r="I17" i="9"/>
  <c r="H17" i="9"/>
  <c r="G17" i="9"/>
  <c r="F17" i="9"/>
  <c r="E17" i="9"/>
  <c r="D17" i="9"/>
  <c r="C17" i="9"/>
  <c r="BS16" i="9"/>
  <c r="BR16" i="9"/>
  <c r="BQ16" i="9"/>
  <c r="BP16" i="9"/>
  <c r="BO16" i="9"/>
  <c r="BN16" i="9"/>
  <c r="BM16" i="9"/>
  <c r="BL16" i="9"/>
  <c r="BK16" i="9"/>
  <c r="BJ16" i="9"/>
  <c r="BI16" i="9"/>
  <c r="BH16" i="9"/>
  <c r="BG16" i="9"/>
  <c r="BE16" i="9"/>
  <c r="BD16" i="9"/>
  <c r="BC16" i="9"/>
  <c r="BB16" i="9"/>
  <c r="BA16" i="9"/>
  <c r="AZ16" i="9"/>
  <c r="AY16" i="9"/>
  <c r="AX16" i="9"/>
  <c r="AW16" i="9"/>
  <c r="AV16" i="9"/>
  <c r="AU16" i="9"/>
  <c r="AT16" i="9"/>
  <c r="AS16" i="9"/>
  <c r="AQ16" i="9"/>
  <c r="AP16" i="9"/>
  <c r="AO16" i="9"/>
  <c r="AN16" i="9"/>
  <c r="AM16" i="9"/>
  <c r="AL16" i="9"/>
  <c r="AK16" i="9"/>
  <c r="AJ16" i="9"/>
  <c r="AI16" i="9"/>
  <c r="AH16" i="9"/>
  <c r="AG16" i="9"/>
  <c r="AF16" i="9"/>
  <c r="AE16" i="9"/>
  <c r="AC16" i="9"/>
  <c r="AB16" i="9"/>
  <c r="AA16" i="9"/>
  <c r="Z16" i="9"/>
  <c r="Y16" i="9"/>
  <c r="X16" i="9"/>
  <c r="W16" i="9"/>
  <c r="V16" i="9"/>
  <c r="U16" i="9"/>
  <c r="T16" i="9"/>
  <c r="S16" i="9"/>
  <c r="R16" i="9"/>
  <c r="Q16" i="9"/>
  <c r="O16" i="9"/>
  <c r="N16" i="9"/>
  <c r="M16" i="9"/>
  <c r="L16" i="9"/>
  <c r="K16" i="9"/>
  <c r="J16" i="9"/>
  <c r="I16" i="9"/>
  <c r="H16" i="9"/>
  <c r="G16" i="9"/>
  <c r="F16" i="9"/>
  <c r="E16" i="9"/>
  <c r="D16" i="9"/>
  <c r="C16" i="9"/>
  <c r="BS15" i="9"/>
  <c r="BR15" i="9"/>
  <c r="BQ15" i="9"/>
  <c r="BP15" i="9"/>
  <c r="BO15" i="9"/>
  <c r="BN15" i="9"/>
  <c r="BM15" i="9"/>
  <c r="BL15" i="9"/>
  <c r="BK15" i="9"/>
  <c r="BJ15" i="9"/>
  <c r="BI15" i="9"/>
  <c r="BH15" i="9"/>
  <c r="BG15" i="9"/>
  <c r="BE15" i="9"/>
  <c r="BD15" i="9"/>
  <c r="BC15" i="9"/>
  <c r="BB15" i="9"/>
  <c r="BA15" i="9"/>
  <c r="AZ15" i="9"/>
  <c r="AY15" i="9"/>
  <c r="AX15" i="9"/>
  <c r="AW15" i="9"/>
  <c r="AV15" i="9"/>
  <c r="AU15" i="9"/>
  <c r="AT15" i="9"/>
  <c r="AS15" i="9"/>
  <c r="AQ15" i="9"/>
  <c r="AP15" i="9"/>
  <c r="AO15" i="9"/>
  <c r="AN15" i="9"/>
  <c r="AM15" i="9"/>
  <c r="AL15" i="9"/>
  <c r="AK15" i="9"/>
  <c r="AJ15" i="9"/>
  <c r="AI15" i="9"/>
  <c r="AH15" i="9"/>
  <c r="AG15" i="9"/>
  <c r="AF15" i="9"/>
  <c r="AE15" i="9"/>
  <c r="AC15" i="9"/>
  <c r="AB15" i="9"/>
  <c r="AA15" i="9"/>
  <c r="Z15" i="9"/>
  <c r="Y15" i="9"/>
  <c r="X15" i="9"/>
  <c r="W15" i="9"/>
  <c r="V15" i="9"/>
  <c r="U15" i="9"/>
  <c r="T15" i="9"/>
  <c r="S15" i="9"/>
  <c r="R15" i="9"/>
  <c r="Q15" i="9"/>
  <c r="O15" i="9"/>
  <c r="N15" i="9"/>
  <c r="M15" i="9"/>
  <c r="L15" i="9"/>
  <c r="K15" i="9"/>
  <c r="J15" i="9"/>
  <c r="I15" i="9"/>
  <c r="H15" i="9"/>
  <c r="G15" i="9"/>
  <c r="F15" i="9"/>
  <c r="E15" i="9"/>
  <c r="D15" i="9"/>
  <c r="C15" i="9"/>
  <c r="BS14" i="9"/>
  <c r="BR14" i="9"/>
  <c r="BQ14" i="9"/>
  <c r="BP14" i="9"/>
  <c r="BO14" i="9"/>
  <c r="BN14" i="9"/>
  <c r="BM14" i="9"/>
  <c r="BL14" i="9"/>
  <c r="BK14" i="9"/>
  <c r="BJ14" i="9"/>
  <c r="BI14" i="9"/>
  <c r="BH14" i="9"/>
  <c r="BG14" i="9"/>
  <c r="BE14" i="9"/>
  <c r="BD14" i="9"/>
  <c r="BC14" i="9"/>
  <c r="BB14" i="9"/>
  <c r="BA14" i="9"/>
  <c r="AZ14" i="9"/>
  <c r="AY14" i="9"/>
  <c r="AX14" i="9"/>
  <c r="AW14" i="9"/>
  <c r="AV14" i="9"/>
  <c r="AU14" i="9"/>
  <c r="AT14" i="9"/>
  <c r="AS14" i="9"/>
  <c r="AQ14" i="9"/>
  <c r="AP14" i="9"/>
  <c r="AO14" i="9"/>
  <c r="AN14" i="9"/>
  <c r="AM14" i="9"/>
  <c r="AL14" i="9"/>
  <c r="AK14" i="9"/>
  <c r="AJ14" i="9"/>
  <c r="AI14" i="9"/>
  <c r="AH14" i="9"/>
  <c r="AG14" i="9"/>
  <c r="AF14" i="9"/>
  <c r="AE14" i="9"/>
  <c r="AC14" i="9"/>
  <c r="AB14" i="9"/>
  <c r="AA14" i="9"/>
  <c r="Z14" i="9"/>
  <c r="Y14" i="9"/>
  <c r="X14" i="9"/>
  <c r="W14" i="9"/>
  <c r="V14" i="9"/>
  <c r="U14" i="9"/>
  <c r="T14" i="9"/>
  <c r="S14" i="9"/>
  <c r="R14" i="9"/>
  <c r="Q14" i="9"/>
  <c r="O14" i="9"/>
  <c r="N14" i="9"/>
  <c r="M14" i="9"/>
  <c r="L14" i="9"/>
  <c r="K14" i="9"/>
  <c r="J14" i="9"/>
  <c r="I14" i="9"/>
  <c r="H14" i="9"/>
  <c r="G14" i="9"/>
  <c r="F14" i="9"/>
  <c r="E14" i="9"/>
  <c r="D14" i="9"/>
  <c r="C14" i="9"/>
  <c r="BS13" i="9"/>
  <c r="BR13" i="9"/>
  <c r="BQ13" i="9"/>
  <c r="BP13" i="9"/>
  <c r="BO13" i="9"/>
  <c r="BN13" i="9"/>
  <c r="BM13" i="9"/>
  <c r="BL13" i="9"/>
  <c r="BK13" i="9"/>
  <c r="BJ13" i="9"/>
  <c r="BI13" i="9"/>
  <c r="BH13" i="9"/>
  <c r="BG13" i="9"/>
  <c r="BE13" i="9"/>
  <c r="BD13" i="9"/>
  <c r="BC13" i="9"/>
  <c r="BB13" i="9"/>
  <c r="BA13" i="9"/>
  <c r="AZ13" i="9"/>
  <c r="AY13" i="9"/>
  <c r="AX13" i="9"/>
  <c r="AW13" i="9"/>
  <c r="AV13" i="9"/>
  <c r="AU13" i="9"/>
  <c r="AT13" i="9"/>
  <c r="AS13" i="9"/>
  <c r="AQ13" i="9"/>
  <c r="AP13" i="9"/>
  <c r="AO13" i="9"/>
  <c r="AN13" i="9"/>
  <c r="AM13" i="9"/>
  <c r="AL13" i="9"/>
  <c r="AK13" i="9"/>
  <c r="AJ13" i="9"/>
  <c r="AI13" i="9"/>
  <c r="AH13" i="9"/>
  <c r="AG13" i="9"/>
  <c r="AF13" i="9"/>
  <c r="AE13" i="9"/>
  <c r="AC13" i="9"/>
  <c r="AB13" i="9"/>
  <c r="AA13" i="9"/>
  <c r="Z13" i="9"/>
  <c r="Y13" i="9"/>
  <c r="X13" i="9"/>
  <c r="W13" i="9"/>
  <c r="V13" i="9"/>
  <c r="U13" i="9"/>
  <c r="T13" i="9"/>
  <c r="S13" i="9"/>
  <c r="R13" i="9"/>
  <c r="Q13" i="9"/>
  <c r="O13" i="9"/>
  <c r="N13" i="9"/>
  <c r="M13" i="9"/>
  <c r="L13" i="9"/>
  <c r="K13" i="9"/>
  <c r="J13" i="9"/>
  <c r="I13" i="9"/>
  <c r="H13" i="9"/>
  <c r="G13" i="9"/>
  <c r="F13" i="9"/>
  <c r="E13" i="9"/>
  <c r="D13" i="9"/>
  <c r="C13" i="9"/>
  <c r="BS12" i="9"/>
  <c r="BR12" i="9"/>
  <c r="BQ12" i="9"/>
  <c r="BP12" i="9"/>
  <c r="BO12" i="9"/>
  <c r="BN12" i="9"/>
  <c r="BM12" i="9"/>
  <c r="BL12" i="9"/>
  <c r="BK12" i="9"/>
  <c r="BJ12" i="9"/>
  <c r="BI12" i="9"/>
  <c r="BH12" i="9"/>
  <c r="BG12" i="9"/>
  <c r="BE12" i="9"/>
  <c r="BD12" i="9"/>
  <c r="BC12" i="9"/>
  <c r="BB12" i="9"/>
  <c r="BA12" i="9"/>
  <c r="AZ12" i="9"/>
  <c r="AY12" i="9"/>
  <c r="AX12" i="9"/>
  <c r="AW12" i="9"/>
  <c r="AV12" i="9"/>
  <c r="AU12" i="9"/>
  <c r="AT12" i="9"/>
  <c r="AS12" i="9"/>
  <c r="AQ12" i="9"/>
  <c r="AP12" i="9"/>
  <c r="AO12" i="9"/>
  <c r="AN12" i="9"/>
  <c r="AM12" i="9"/>
  <c r="AL12" i="9"/>
  <c r="AK12" i="9"/>
  <c r="AJ12" i="9"/>
  <c r="AI12" i="9"/>
  <c r="AH12" i="9"/>
  <c r="AG12" i="9"/>
  <c r="AF12" i="9"/>
  <c r="AE12" i="9"/>
  <c r="AC12" i="9"/>
  <c r="AB12" i="9"/>
  <c r="AA12" i="9"/>
  <c r="Z12" i="9"/>
  <c r="Y12" i="9"/>
  <c r="X12" i="9"/>
  <c r="W12" i="9"/>
  <c r="V12" i="9"/>
  <c r="U12" i="9"/>
  <c r="T12" i="9"/>
  <c r="S12" i="9"/>
  <c r="R12" i="9"/>
  <c r="Q12" i="9"/>
  <c r="O12" i="9"/>
  <c r="N12" i="9"/>
  <c r="M12" i="9"/>
  <c r="L12" i="9"/>
  <c r="K12" i="9"/>
  <c r="J12" i="9"/>
  <c r="I12" i="9"/>
  <c r="H12" i="9"/>
  <c r="G12" i="9"/>
  <c r="F12" i="9"/>
  <c r="E12" i="9"/>
  <c r="D12" i="9"/>
  <c r="C12" i="9"/>
  <c r="BS11" i="9"/>
  <c r="BR11" i="9"/>
  <c r="BQ11" i="9"/>
  <c r="BP11" i="9"/>
  <c r="BO11" i="9"/>
  <c r="BN11" i="9"/>
  <c r="BM11" i="9"/>
  <c r="BL11" i="9"/>
  <c r="BK11" i="9"/>
  <c r="BJ11" i="9"/>
  <c r="BI11" i="9"/>
  <c r="BH11" i="9"/>
  <c r="BG11" i="9"/>
  <c r="BE11" i="9"/>
  <c r="BD11" i="9"/>
  <c r="BC11" i="9"/>
  <c r="BB11" i="9"/>
  <c r="BA11" i="9"/>
  <c r="AZ11" i="9"/>
  <c r="AY11" i="9"/>
  <c r="AX11" i="9"/>
  <c r="AW11" i="9"/>
  <c r="AV11" i="9"/>
  <c r="AU11" i="9"/>
  <c r="AT11" i="9"/>
  <c r="AS11" i="9"/>
  <c r="AQ11" i="9"/>
  <c r="AP11" i="9"/>
  <c r="AO11" i="9"/>
  <c r="AN11" i="9"/>
  <c r="AM11" i="9"/>
  <c r="AL11" i="9"/>
  <c r="AK11" i="9"/>
  <c r="AJ11" i="9"/>
  <c r="AI11" i="9"/>
  <c r="AH11" i="9"/>
  <c r="AG11" i="9"/>
  <c r="AF11" i="9"/>
  <c r="AE11" i="9"/>
  <c r="AC11" i="9"/>
  <c r="AB11" i="9"/>
  <c r="AA11" i="9"/>
  <c r="Z11" i="9"/>
  <c r="Y11" i="9"/>
  <c r="X11" i="9"/>
  <c r="W11" i="9"/>
  <c r="V11" i="9"/>
  <c r="U11" i="9"/>
  <c r="T11" i="9"/>
  <c r="S11" i="9"/>
  <c r="R11" i="9"/>
  <c r="Q11" i="9"/>
  <c r="O11" i="9"/>
  <c r="N11" i="9"/>
  <c r="M11" i="9"/>
  <c r="L11" i="9"/>
  <c r="K11" i="9"/>
  <c r="J11" i="9"/>
  <c r="I11" i="9"/>
  <c r="H11" i="9"/>
  <c r="G11" i="9"/>
  <c r="F11" i="9"/>
  <c r="E11" i="9"/>
  <c r="D11" i="9"/>
  <c r="C11" i="9"/>
  <c r="BS10" i="9"/>
  <c r="BR10" i="9"/>
  <c r="BQ10" i="9"/>
  <c r="BP10" i="9"/>
  <c r="BO10" i="9"/>
  <c r="BN10" i="9"/>
  <c r="BM10" i="9"/>
  <c r="BL10" i="9"/>
  <c r="BK10" i="9"/>
  <c r="BJ10" i="9"/>
  <c r="BI10" i="9"/>
  <c r="BH10" i="9"/>
  <c r="BG10" i="9"/>
  <c r="BE10" i="9"/>
  <c r="BD10" i="9"/>
  <c r="BC10" i="9"/>
  <c r="BB10" i="9"/>
  <c r="BA10" i="9"/>
  <c r="AZ10" i="9"/>
  <c r="AY10" i="9"/>
  <c r="AX10" i="9"/>
  <c r="AW10" i="9"/>
  <c r="AV10" i="9"/>
  <c r="AU10" i="9"/>
  <c r="AT10" i="9"/>
  <c r="AS10" i="9"/>
  <c r="AQ10" i="9"/>
  <c r="AP10" i="9"/>
  <c r="AO10" i="9"/>
  <c r="AN10" i="9"/>
  <c r="AM10" i="9"/>
  <c r="AL10" i="9"/>
  <c r="AK10" i="9"/>
  <c r="AJ10" i="9"/>
  <c r="AI10" i="9"/>
  <c r="AH10" i="9"/>
  <c r="AG10" i="9"/>
  <c r="AF10" i="9"/>
  <c r="AE10" i="9"/>
  <c r="AC10" i="9"/>
  <c r="AB10" i="9"/>
  <c r="AA10" i="9"/>
  <c r="Z10" i="9"/>
  <c r="Y10" i="9"/>
  <c r="X10" i="9"/>
  <c r="W10" i="9"/>
  <c r="V10" i="9"/>
  <c r="U10" i="9"/>
  <c r="T10" i="9"/>
  <c r="S10" i="9"/>
  <c r="R10" i="9"/>
  <c r="Q10" i="9"/>
  <c r="O10" i="9"/>
  <c r="N10" i="9"/>
  <c r="M10" i="9"/>
  <c r="L10" i="9"/>
  <c r="K10" i="9"/>
  <c r="J10" i="9"/>
  <c r="I10" i="9"/>
  <c r="H10" i="9"/>
  <c r="G10" i="9"/>
  <c r="F10" i="9"/>
  <c r="E10" i="9"/>
  <c r="D10" i="9"/>
  <c r="C10" i="9"/>
  <c r="BS9" i="9"/>
  <c r="BR9" i="9"/>
  <c r="BQ9" i="9"/>
  <c r="BP9" i="9"/>
  <c r="BO9" i="9"/>
  <c r="BN9" i="9"/>
  <c r="BM9" i="9"/>
  <c r="BL9" i="9"/>
  <c r="BK9" i="9"/>
  <c r="BJ9" i="9"/>
  <c r="BI9" i="9"/>
  <c r="BH9" i="9"/>
  <c r="BG9" i="9"/>
  <c r="BE9" i="9"/>
  <c r="BD9" i="9"/>
  <c r="BC9" i="9"/>
  <c r="BB9" i="9"/>
  <c r="BA9" i="9"/>
  <c r="AZ9" i="9"/>
  <c r="AY9" i="9"/>
  <c r="AX9" i="9"/>
  <c r="AW9" i="9"/>
  <c r="AV9" i="9"/>
  <c r="AU9" i="9"/>
  <c r="AT9" i="9"/>
  <c r="AS9" i="9"/>
  <c r="AQ9" i="9"/>
  <c r="AP9" i="9"/>
  <c r="AO9" i="9"/>
  <c r="AN9" i="9"/>
  <c r="AM9" i="9"/>
  <c r="AL9" i="9"/>
  <c r="AK9" i="9"/>
  <c r="AJ9" i="9"/>
  <c r="AI9" i="9"/>
  <c r="AH9" i="9"/>
  <c r="AG9" i="9"/>
  <c r="AF9" i="9"/>
  <c r="AE9" i="9"/>
  <c r="AC9" i="9"/>
  <c r="AB9" i="9"/>
  <c r="AA9" i="9"/>
  <c r="Z9" i="9"/>
  <c r="Y9" i="9"/>
  <c r="X9" i="9"/>
  <c r="W9" i="9"/>
  <c r="V9" i="9"/>
  <c r="U9" i="9"/>
  <c r="T9" i="9"/>
  <c r="S9" i="9"/>
  <c r="R9" i="9"/>
  <c r="Q9" i="9"/>
  <c r="O9" i="9"/>
  <c r="N9" i="9"/>
  <c r="M9" i="9"/>
  <c r="L9" i="9"/>
  <c r="K9" i="9"/>
  <c r="J9" i="9"/>
  <c r="I9" i="9"/>
  <c r="H9" i="9"/>
  <c r="G9" i="9"/>
  <c r="F9" i="9"/>
  <c r="E9" i="9"/>
  <c r="D9" i="9"/>
  <c r="C9" i="9"/>
  <c r="BS8" i="9"/>
  <c r="BR8" i="9"/>
  <c r="BQ8" i="9"/>
  <c r="BP8" i="9"/>
  <c r="BO8" i="9"/>
  <c r="BN8" i="9"/>
  <c r="BM8" i="9"/>
  <c r="BL8" i="9"/>
  <c r="BK8" i="9"/>
  <c r="BJ8" i="9"/>
  <c r="BI8" i="9"/>
  <c r="BH8" i="9"/>
  <c r="BG8" i="9"/>
  <c r="BE8" i="9"/>
  <c r="BD8" i="9"/>
  <c r="BC8" i="9"/>
  <c r="BB8" i="9"/>
  <c r="BA8" i="9"/>
  <c r="AZ8" i="9"/>
  <c r="AY8" i="9"/>
  <c r="AX8" i="9"/>
  <c r="AW8" i="9"/>
  <c r="AV8" i="9"/>
  <c r="AU8" i="9"/>
  <c r="AT8" i="9"/>
  <c r="AS8" i="9"/>
  <c r="AQ8" i="9"/>
  <c r="AP8" i="9"/>
  <c r="AO8" i="9"/>
  <c r="AN8" i="9"/>
  <c r="AM8" i="9"/>
  <c r="AL8" i="9"/>
  <c r="AK8" i="9"/>
  <c r="AJ8" i="9"/>
  <c r="AI8" i="9"/>
  <c r="AH8" i="9"/>
  <c r="AG8" i="9"/>
  <c r="AF8" i="9"/>
  <c r="AE8" i="9"/>
  <c r="AC8" i="9"/>
  <c r="AB8" i="9"/>
  <c r="AA8" i="9"/>
  <c r="Z8" i="9"/>
  <c r="Y8" i="9"/>
  <c r="X8" i="9"/>
  <c r="W8" i="9"/>
  <c r="V8" i="9"/>
  <c r="U8" i="9"/>
  <c r="T8" i="9"/>
  <c r="S8" i="9"/>
  <c r="R8" i="9"/>
  <c r="Q8" i="9"/>
  <c r="O8" i="9"/>
  <c r="N8" i="9"/>
  <c r="M8" i="9"/>
  <c r="L8" i="9"/>
  <c r="K8" i="9"/>
  <c r="J8" i="9"/>
  <c r="I8" i="9"/>
  <c r="H8" i="9"/>
  <c r="G8" i="9"/>
  <c r="F8" i="9"/>
  <c r="E8" i="9"/>
  <c r="D8" i="9"/>
  <c r="C8" i="9"/>
  <c r="BS7" i="9"/>
  <c r="BR7" i="9"/>
  <c r="BQ7" i="9"/>
  <c r="BP7" i="9"/>
  <c r="BO7" i="9"/>
  <c r="BN7" i="9"/>
  <c r="BM7" i="9"/>
  <c r="BL7" i="9"/>
  <c r="BK7" i="9"/>
  <c r="BJ7" i="9"/>
  <c r="BI7" i="9"/>
  <c r="BH7" i="9"/>
  <c r="BG7" i="9"/>
  <c r="BE7" i="9"/>
  <c r="BD7" i="9"/>
  <c r="BC7" i="9"/>
  <c r="BB7" i="9"/>
  <c r="BA7" i="9"/>
  <c r="AZ7" i="9"/>
  <c r="AY7" i="9"/>
  <c r="AX7" i="9"/>
  <c r="AW7" i="9"/>
  <c r="AV7" i="9"/>
  <c r="AU7" i="9"/>
  <c r="AT7" i="9"/>
  <c r="AS7" i="9"/>
  <c r="AQ7" i="9"/>
  <c r="AP7" i="9"/>
  <c r="AO7" i="9"/>
  <c r="AN7" i="9"/>
  <c r="AM7" i="9"/>
  <c r="AL7" i="9"/>
  <c r="AK7" i="9"/>
  <c r="AJ7" i="9"/>
  <c r="AI7" i="9"/>
  <c r="AH7" i="9"/>
  <c r="AG7" i="9"/>
  <c r="AF7" i="9"/>
  <c r="AE7" i="9"/>
  <c r="AC7" i="9"/>
  <c r="AB7" i="9"/>
  <c r="AA7" i="9"/>
  <c r="Z7" i="9"/>
  <c r="Y7" i="9"/>
  <c r="X7" i="9"/>
  <c r="W7" i="9"/>
  <c r="V7" i="9"/>
  <c r="U7" i="9"/>
  <c r="T7" i="9"/>
  <c r="S7" i="9"/>
  <c r="R7" i="9"/>
  <c r="Q7" i="9"/>
  <c r="O7" i="9"/>
  <c r="N7" i="9"/>
  <c r="M7" i="9"/>
  <c r="L7" i="9"/>
  <c r="K7" i="9"/>
  <c r="J7" i="9"/>
  <c r="I7" i="9"/>
  <c r="H7" i="9"/>
  <c r="G7" i="9"/>
  <c r="F7" i="9"/>
  <c r="E7" i="9"/>
  <c r="D7" i="9"/>
  <c r="C7" i="9"/>
  <c r="IT6" i="9" l="1"/>
  <c r="HD6" i="9" l="1"/>
  <c r="GP6" i="9" l="1"/>
  <c r="GB6" i="9" l="1"/>
  <c r="EZ6" i="9" l="1"/>
  <c r="C20" i="11" l="1"/>
  <c r="C16" i="11" l="1"/>
  <c r="C8" i="11" l="1"/>
  <c r="C10" i="11"/>
  <c r="C13" i="11"/>
  <c r="C21" i="11"/>
  <c r="C7" i="11"/>
  <c r="C19" i="11"/>
  <c r="C22" i="11"/>
  <c r="C4" i="11"/>
  <c r="C17" i="11"/>
  <c r="C18" i="11"/>
  <c r="C12" i="11"/>
  <c r="C2" i="11"/>
  <c r="C6" i="11"/>
  <c r="C5" i="11"/>
  <c r="C15" i="11"/>
  <c r="C14" i="11"/>
  <c r="C9" i="11"/>
  <c r="C3" i="11"/>
</calcChain>
</file>

<file path=xl/sharedStrings.xml><?xml version="1.0" encoding="utf-8"?>
<sst xmlns="http://schemas.openxmlformats.org/spreadsheetml/2006/main" count="384" uniqueCount="114">
  <si>
    <t xml:space="preserve"> </t>
  </si>
  <si>
    <t xml:space="preserve">  </t>
  </si>
  <si>
    <t>January</t>
  </si>
  <si>
    <t>February</t>
  </si>
  <si>
    <t>March</t>
  </si>
  <si>
    <t>April</t>
  </si>
  <si>
    <t>May</t>
  </si>
  <si>
    <t>June</t>
  </si>
  <si>
    <t>July</t>
  </si>
  <si>
    <t>August</t>
  </si>
  <si>
    <t>September</t>
  </si>
  <si>
    <t>October</t>
  </si>
  <si>
    <t>November</t>
  </si>
  <si>
    <t>December</t>
  </si>
  <si>
    <t>Total</t>
  </si>
  <si>
    <t>1. Current revenues</t>
  </si>
  <si>
    <t xml:space="preserve">     1.1.Tax revenues</t>
  </si>
  <si>
    <t xml:space="preserve">            Corporate income tax</t>
  </si>
  <si>
    <t xml:space="preserve">            Value added tax</t>
  </si>
  <si>
    <t xml:space="preserve">               VAT domestic</t>
  </si>
  <si>
    <t xml:space="preserve">               VAT imports</t>
  </si>
  <si>
    <t xml:space="preserve">               Other</t>
  </si>
  <si>
    <t xml:space="preserve">               Excises on petroleum</t>
  </si>
  <si>
    <t xml:space="preserve">               Excises on tobacco</t>
  </si>
  <si>
    <t xml:space="preserve">            Customs</t>
  </si>
  <si>
    <t xml:space="preserve">            Other tax revenues</t>
  </si>
  <si>
    <t xml:space="preserve">            Social contributions</t>
  </si>
  <si>
    <t xml:space="preserve">     1.2.Non-tax revenues</t>
  </si>
  <si>
    <t>2. Grants</t>
  </si>
  <si>
    <t>I PUBLIC REVENUES (incl. Grants)</t>
  </si>
  <si>
    <t>1. Current expenditures</t>
  </si>
  <si>
    <t xml:space="preserve">        Expenditures for employees</t>
  </si>
  <si>
    <t xml:space="preserve">        Purchase of goods and services</t>
  </si>
  <si>
    <t xml:space="preserve">        Interest payment</t>
  </si>
  <si>
    <t xml:space="preserve">        Subsidies</t>
  </si>
  <si>
    <t xml:space="preserve">        Social grants and transfers</t>
  </si>
  <si>
    <t xml:space="preserve">             of which: Pensions</t>
  </si>
  <si>
    <t xml:space="preserve">             Contributions for unemployed persons</t>
  </si>
  <si>
    <t xml:space="preserve">             Sick leave</t>
  </si>
  <si>
    <t xml:space="preserve">             Social assistance</t>
  </si>
  <si>
    <t xml:space="preserve">             Other transfers to households</t>
  </si>
  <si>
    <t xml:space="preserve">        Other current expenditures</t>
  </si>
  <si>
    <t>2. Capital expenditures</t>
  </si>
  <si>
    <t>4. Net lending</t>
  </si>
  <si>
    <t>III CONSOLIDATED BALANCE (I - II)</t>
  </si>
  <si>
    <t>VI FINANCING INFLOWS</t>
  </si>
  <si>
    <t>1. Privatization proceeds</t>
  </si>
  <si>
    <t>2. Receipts from repayment of loans</t>
  </si>
  <si>
    <t>4. Foreign borrowing</t>
  </si>
  <si>
    <t>V FINANCING OUTFLOWS</t>
  </si>
  <si>
    <t>1. Debt repayment to domestic creditors***</t>
  </si>
  <si>
    <t>2. Debt repayment to foreign creditors</t>
  </si>
  <si>
    <t>3. Acquisition of financial assets</t>
  </si>
  <si>
    <t>II PUBLIC EXPENDITURES</t>
  </si>
  <si>
    <t>3. Domestic borrowing**</t>
  </si>
  <si>
    <t>** 16.9 billion RSD of 39.5 bilion RSD on domestic borrowing in July 2009 belongs to PE ''Serbian Roads'' used for repayment of debt to creditors</t>
  </si>
  <si>
    <t>FINANCING</t>
  </si>
  <si>
    <t xml:space="preserve">               Wage tax</t>
  </si>
  <si>
    <t xml:space="preserve">               Other personal income tax</t>
  </si>
  <si>
    <t xml:space="preserve">            Excises</t>
  </si>
  <si>
    <t>*** including repayments of Old foreign currency savings and Loan for economic recovery (Rehabilitation loan)</t>
  </si>
  <si>
    <t>3. Activated guarantees*</t>
  </si>
  <si>
    <t>* not including activated guarantees for PE Roads of Serbia, which are included in debt repayment to foreign creditors</t>
  </si>
  <si>
    <t xml:space="preserve">            Personal income tax</t>
  </si>
  <si>
    <t>**** Subsidies incl. RSD 23.4 bln for PE Srbijagas debt and RSD 10.1 bln for subsidies in agriculture. Social assistance incl. RSD 10 bln for military pensions. Total sum included under domestic borrowing</t>
  </si>
  <si>
    <t>Total****</t>
  </si>
  <si>
    <t>***** Subsidies incl. RSD 13 bln for Petrohemija debt assumption</t>
  </si>
  <si>
    <t>December*****</t>
  </si>
  <si>
    <t>Total*****</t>
  </si>
  <si>
    <t>Non-tax revenues</t>
  </si>
  <si>
    <t>Grants</t>
  </si>
  <si>
    <t>Pensions</t>
  </si>
  <si>
    <t>Capital expenditures</t>
  </si>
  <si>
    <t>Activated guarantees</t>
  </si>
  <si>
    <t>Net lending</t>
  </si>
  <si>
    <t>Personal income tax</t>
  </si>
  <si>
    <t>Corporate income tax</t>
  </si>
  <si>
    <t>Value added tax</t>
  </si>
  <si>
    <t>Excises</t>
  </si>
  <si>
    <t>Customs</t>
  </si>
  <si>
    <t>Other tax revenues</t>
  </si>
  <si>
    <t>Social contributions</t>
  </si>
  <si>
    <t>Expenditures for employees</t>
  </si>
  <si>
    <t>Purchase of goods and services</t>
  </si>
  <si>
    <t>Interest payment</t>
  </si>
  <si>
    <t>Subsidies</t>
  </si>
  <si>
    <t>Social grants and transfers</t>
  </si>
  <si>
    <t>Other current expenditures</t>
  </si>
  <si>
    <t>Activated guarantees &amp; Net lending</t>
  </si>
  <si>
    <t>2015****</t>
  </si>
  <si>
    <t>2016*****</t>
  </si>
  <si>
    <t xml:space="preserve">           of which: Pensions</t>
  </si>
  <si>
    <t>******Including airport Nikola Tesla super-dividend in amount of RSD 42.2 bln (April 2019).</t>
  </si>
  <si>
    <t>1. Privatization proceeds******</t>
  </si>
  <si>
    <t>Jan-Dec</t>
  </si>
  <si>
    <t>Тotal</t>
  </si>
  <si>
    <t>Table 3b. Consolidated General Government from 2005 to 2021, in % of GDP</t>
  </si>
  <si>
    <t>Table 3.  Consolidated General Government from 2005 to 2022</t>
  </si>
  <si>
    <t>Јануар</t>
  </si>
  <si>
    <t>Фебруар</t>
  </si>
  <si>
    <t>Март</t>
  </si>
  <si>
    <t>Април</t>
  </si>
  <si>
    <t>Мај</t>
  </si>
  <si>
    <t>Јун</t>
  </si>
  <si>
    <t>Јул</t>
  </si>
  <si>
    <t>Август</t>
  </si>
  <si>
    <t>Септембар</t>
  </si>
  <si>
    <t>Октобар</t>
  </si>
  <si>
    <t>Новембар</t>
  </si>
  <si>
    <t>Децембар</t>
  </si>
  <si>
    <t>Укупно</t>
  </si>
  <si>
    <t>January-November</t>
  </si>
  <si>
    <t>Nominal growth 
Jan-Nov
2022 / 2021</t>
  </si>
  <si>
    <t xml:space="preserve"> Real growth
Jan-Nov
2022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</si>
</sst>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sz val="10"/>
      <name val="Arial"/>
      <family val="2"/>
    </font>
    <font>
      <sz val="10"/>
      <color theme="4" tint="-0.499984740745262"/>
      <name val="Calibri"/>
      <family val="2"/>
      <charset val="238"/>
      <scheme val="minor"/>
    </font>
    <font>
      <b/>
      <sz val="10"/>
      <color theme="4" tint="-0.499984740745262"/>
      <name val="Calibri"/>
      <family val="2"/>
      <charset val="238"/>
      <scheme val="minor"/>
    </font>
    <font>
      <i/>
      <sz val="10"/>
      <color theme="4" tint="-0.499984740745262"/>
      <name val="Calibri"/>
      <family val="2"/>
      <charset val="238"/>
      <scheme val="minor"/>
    </font>
    <font>
      <sz val="10"/>
      <name val="Arial"/>
      <family val="2"/>
    </font>
    <font>
      <sz val="10"/>
      <name val="Calibri"/>
      <family val="2"/>
      <charset val="238"/>
      <scheme val="minor"/>
    </font>
    <font>
      <sz val="10"/>
      <name val="Arial"/>
      <family val="2"/>
    </font>
    <font>
      <sz val="11"/>
      <name val="Calibri"/>
      <family val="2"/>
      <charset val="238"/>
      <scheme val="minor"/>
    </font>
    <font>
      <b/>
      <i/>
      <sz val="11"/>
      <name val="Calibri"/>
      <family val="2"/>
      <charset val="238"/>
      <scheme val="minor"/>
    </font>
    <font>
      <i/>
      <sz val="11"/>
      <name val="Calibri"/>
      <family val="2"/>
      <charset val="238"/>
      <scheme val="minor"/>
    </font>
    <font>
      <i/>
      <sz val="11"/>
      <name val="Calibri"/>
      <family val="2"/>
      <scheme val="minor"/>
    </font>
    <font>
      <b/>
      <sz val="12"/>
      <color theme="4" tint="-0.499984740745262"/>
      <name val="Calibri"/>
      <family val="2"/>
      <charset val="238"/>
      <scheme val="minor"/>
    </font>
    <font>
      <sz val="11"/>
      <color theme="4" tint="-0.499984740745262"/>
      <name val="Calibri"/>
      <family val="2"/>
      <charset val="238"/>
      <scheme val="minor"/>
    </font>
    <font>
      <b/>
      <sz val="10"/>
      <color theme="4" tint="-0.499984740745262"/>
      <name val="Calibri"/>
      <family val="2"/>
      <scheme val="minor"/>
    </font>
    <font>
      <b/>
      <sz val="11"/>
      <name val="Calibri"/>
      <family val="2"/>
      <scheme val="minor"/>
    </font>
    <font>
      <sz val="11"/>
      <color theme="3"/>
      <name val="Calibri"/>
      <family val="2"/>
      <charset val="238"/>
      <scheme val="minor"/>
    </font>
    <font>
      <b/>
      <i/>
      <sz val="11"/>
      <color theme="3"/>
      <name val="Calibri"/>
      <family val="2"/>
      <charset val="238"/>
      <scheme val="minor"/>
    </font>
    <font>
      <i/>
      <sz val="11"/>
      <color theme="3"/>
      <name val="Calibri"/>
      <family val="2"/>
      <charset val="238"/>
      <scheme val="minor"/>
    </font>
    <font>
      <sz val="11"/>
      <color theme="3"/>
      <name val="Calibri"/>
      <family val="2"/>
      <charset val="238"/>
    </font>
    <font>
      <b/>
      <sz val="10"/>
      <color theme="3"/>
      <name val="Calibri"/>
      <family val="2"/>
      <charset val="238"/>
      <scheme val="minor"/>
    </font>
    <font>
      <sz val="10"/>
      <color theme="3"/>
      <name val="Calibri"/>
      <family val="2"/>
      <charset val="238"/>
      <scheme val="minor"/>
    </font>
    <font>
      <i/>
      <sz val="10"/>
      <color theme="3"/>
      <name val="Calibri"/>
      <family val="2"/>
      <charset val="238"/>
      <scheme val="minor"/>
    </font>
    <font>
      <b/>
      <sz val="10"/>
      <color theme="3"/>
      <name val="Calibri"/>
      <family val="2"/>
      <scheme val="minor"/>
    </font>
  </fonts>
  <fills count="3">
    <fill>
      <patternFill patternType="none"/>
    </fill>
    <fill>
      <patternFill patternType="gray125"/>
    </fill>
    <fill>
      <patternFill patternType="solid">
        <fgColor theme="4" tint="0.39997558519241921"/>
        <bgColor indexed="64"/>
      </patternFill>
    </fill>
  </fills>
  <borders count="22">
    <border>
      <left/>
      <right/>
      <top/>
      <bottom/>
      <diagonal/>
    </border>
    <border>
      <left style="thick">
        <color theme="1" tint="0.499984740745262"/>
      </left>
      <right style="thin">
        <color theme="1" tint="0.499984740745262"/>
      </right>
      <top style="thick">
        <color theme="1" tint="0.499984740745262"/>
      </top>
      <bottom style="thin">
        <color theme="1" tint="0.499984740745262"/>
      </bottom>
      <diagonal/>
    </border>
    <border>
      <left style="thin">
        <color theme="1" tint="0.499984740745262"/>
      </left>
      <right style="thin">
        <color theme="1" tint="0.499984740745262"/>
      </right>
      <top style="thick">
        <color theme="1" tint="0.499984740745262"/>
      </top>
      <bottom style="thin">
        <color theme="1" tint="0.499984740745262"/>
      </bottom>
      <diagonal/>
    </border>
    <border>
      <left style="thick">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ck">
        <color theme="1" tint="0.499984740745262"/>
      </left>
      <right style="thin">
        <color theme="1" tint="0.499984740745262"/>
      </right>
      <top style="thin">
        <color theme="1" tint="0.499984740745262"/>
      </top>
      <bottom style="thick">
        <color theme="1" tint="0.499984740745262"/>
      </bottom>
      <diagonal/>
    </border>
    <border>
      <left style="thin">
        <color theme="1" tint="0.499984740745262"/>
      </left>
      <right style="thin">
        <color theme="1" tint="0.499984740745262"/>
      </right>
      <top style="thin">
        <color theme="1" tint="0.499984740745262"/>
      </top>
      <bottom style="thick">
        <color theme="1" tint="0.499984740745262"/>
      </bottom>
      <diagonal/>
    </border>
    <border>
      <left style="thin">
        <color theme="1" tint="0.499984740745262"/>
      </left>
      <right style="thick">
        <color theme="1" tint="0.499984740745262"/>
      </right>
      <top style="thin">
        <color theme="1" tint="0.499984740745262"/>
      </top>
      <bottom style="thin">
        <color theme="1" tint="0.499984740745262"/>
      </bottom>
      <diagonal/>
    </border>
    <border>
      <left style="thin">
        <color theme="1" tint="0.499984740745262"/>
      </left>
      <right style="thick">
        <color theme="1" tint="0.499984740745262"/>
      </right>
      <top style="thick">
        <color theme="1" tint="0.499984740745262"/>
      </top>
      <bottom/>
      <diagonal/>
    </border>
    <border>
      <left style="thin">
        <color theme="1" tint="0.499984740745262"/>
      </left>
      <right style="thick">
        <color theme="1" tint="0.499984740745262"/>
      </right>
      <top/>
      <bottom style="thin">
        <color theme="1" tint="0.499984740745262"/>
      </bottom>
      <diagonal/>
    </border>
    <border>
      <left style="thin">
        <color theme="1" tint="0.499984740745262"/>
      </left>
      <right/>
      <top style="thick">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thick">
        <color theme="1" tint="0.499984740745262"/>
      </bottom>
      <diagonal/>
    </border>
    <border>
      <left/>
      <right/>
      <top style="thick">
        <color theme="1" tint="0.499984740745262"/>
      </top>
      <bottom style="thin">
        <color theme="1" tint="0.499984740745262"/>
      </bottom>
      <diagonal/>
    </border>
    <border>
      <left/>
      <right style="thin">
        <color theme="1" tint="0.499984740745262"/>
      </right>
      <top style="thick">
        <color theme="1" tint="0.499984740745262"/>
      </top>
      <bottom style="thin">
        <color theme="1" tint="0.499984740745262"/>
      </bottom>
      <diagonal/>
    </border>
    <border>
      <left style="thin">
        <color theme="1" tint="0.499984740745262"/>
      </left>
      <right style="thick">
        <color theme="1" tint="0.499984740745262"/>
      </right>
      <top style="thin">
        <color theme="1" tint="0.499984740745262"/>
      </top>
      <bottom style="thick">
        <color theme="1" tint="0.499984740745262"/>
      </bottom>
      <diagonal/>
    </border>
    <border>
      <left/>
      <right/>
      <top style="thick">
        <color theme="1" tint="0.499984740745262"/>
      </top>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style="thick">
        <color theme="1" tint="0.499984740745262"/>
      </bottom>
      <diagonal/>
    </border>
    <border>
      <left/>
      <right style="thin">
        <color theme="1" tint="0.499984740745262"/>
      </right>
      <top style="thick">
        <color theme="1" tint="0.499984740745262"/>
      </top>
      <bottom/>
      <diagonal/>
    </border>
    <border>
      <left/>
      <right style="thin">
        <color theme="1" tint="0.499984740745262"/>
      </right>
      <top/>
      <bottom style="thin">
        <color theme="1" tint="0.499984740745262"/>
      </bottom>
      <diagonal/>
    </border>
  </borders>
  <cellStyleXfs count="6">
    <xf numFmtId="0" fontId="0" fillId="0" borderId="0"/>
    <xf numFmtId="0" fontId="1" fillId="0" borderId="0">
      <alignment vertical="top"/>
    </xf>
    <xf numFmtId="0" fontId="5" fillId="0" borderId="0">
      <alignment vertical="top"/>
    </xf>
    <xf numFmtId="0" fontId="7" fillId="0" borderId="0">
      <alignment vertical="top"/>
    </xf>
    <xf numFmtId="0" fontId="1" fillId="0" borderId="0">
      <alignment vertical="top"/>
    </xf>
    <xf numFmtId="0" fontId="1" fillId="0" borderId="0">
      <alignment vertical="top"/>
    </xf>
  </cellStyleXfs>
  <cellXfs count="177">
    <xf numFmtId="0" fontId="0" fillId="0" borderId="0" xfId="0"/>
    <xf numFmtId="0" fontId="2" fillId="0" borderId="0" xfId="1" applyFont="1" applyFill="1">
      <alignment vertical="top"/>
    </xf>
    <xf numFmtId="0" fontId="2" fillId="0" borderId="0" xfId="1" applyFont="1" applyFill="1" applyBorder="1">
      <alignment vertical="top"/>
    </xf>
    <xf numFmtId="164" fontId="2" fillId="0" borderId="0" xfId="1" applyNumberFormat="1" applyFont="1" applyFill="1" applyBorder="1" applyAlignment="1"/>
    <xf numFmtId="0" fontId="2" fillId="0" borderId="0" xfId="1" applyFont="1" applyFill="1" applyBorder="1" applyAlignment="1"/>
    <xf numFmtId="164" fontId="2" fillId="0" borderId="0" xfId="1" applyNumberFormat="1" applyFont="1" applyFill="1" applyAlignment="1"/>
    <xf numFmtId="0" fontId="2" fillId="0" borderId="0" xfId="1" applyFont="1" applyFill="1" applyAlignment="1"/>
    <xf numFmtId="0" fontId="2" fillId="0" borderId="0" xfId="1" applyFont="1" applyFill="1" applyAlignment="1">
      <alignment vertical="top"/>
    </xf>
    <xf numFmtId="0" fontId="8" fillId="0" borderId="0" xfId="3" applyFont="1" applyFill="1">
      <alignment vertical="top"/>
    </xf>
    <xf numFmtId="164" fontId="8" fillId="0" borderId="0" xfId="3" applyNumberFormat="1" applyFont="1" applyFill="1">
      <alignment vertical="top"/>
    </xf>
    <xf numFmtId="4" fontId="8" fillId="0" borderId="0" xfId="3" applyNumberFormat="1" applyFont="1" applyFill="1">
      <alignment vertical="top"/>
    </xf>
    <xf numFmtId="0" fontId="9" fillId="0" borderId="0" xfId="3" applyFont="1" applyFill="1" applyAlignment="1"/>
    <xf numFmtId="0" fontId="10" fillId="0" borderId="0" xfId="3" applyFont="1" applyFill="1" applyAlignment="1"/>
    <xf numFmtId="0" fontId="8" fillId="0" borderId="0" xfId="3" applyFont="1" applyBorder="1" applyAlignment="1">
      <alignment horizontal="right"/>
    </xf>
    <xf numFmtId="0" fontId="8" fillId="0" borderId="0" xfId="3" applyFont="1" applyFill="1" applyBorder="1">
      <alignment vertical="top"/>
    </xf>
    <xf numFmtId="164" fontId="8" fillId="0" borderId="0" xfId="3" applyNumberFormat="1" applyFont="1" applyFill="1" applyBorder="1" applyAlignment="1">
      <alignment vertical="center"/>
    </xf>
    <xf numFmtId="0" fontId="8" fillId="0" borderId="0" xfId="3" applyFont="1" applyFill="1" applyAlignment="1">
      <alignment vertical="center"/>
    </xf>
    <xf numFmtId="0" fontId="11" fillId="0" borderId="0" xfId="3" applyFont="1" applyFill="1" applyAlignment="1">
      <alignment vertical="center"/>
    </xf>
    <xf numFmtId="164" fontId="11" fillId="0" borderId="0" xfId="3" applyNumberFormat="1" applyFont="1" applyFill="1" applyBorder="1" applyAlignment="1">
      <alignment vertical="center"/>
    </xf>
    <xf numFmtId="0" fontId="10" fillId="0" borderId="0" xfId="3" applyFont="1" applyFill="1" applyAlignment="1">
      <alignment vertical="center"/>
    </xf>
    <xf numFmtId="0" fontId="6" fillId="0" borderId="0" xfId="3" applyFont="1" applyFill="1">
      <alignment vertical="top"/>
    </xf>
    <xf numFmtId="164" fontId="6" fillId="0" borderId="0" xfId="3" applyNumberFormat="1" applyFont="1" applyFill="1" applyAlignment="1"/>
    <xf numFmtId="0" fontId="6" fillId="0" borderId="0" xfId="3" applyFont="1" applyFill="1" applyAlignment="1"/>
    <xf numFmtId="164" fontId="8" fillId="0" borderId="0" xfId="3" applyNumberFormat="1" applyFont="1" applyFill="1" applyAlignment="1"/>
    <xf numFmtId="0" fontId="8" fillId="0" borderId="0" xfId="3" applyFont="1" applyFill="1" applyAlignment="1"/>
    <xf numFmtId="3" fontId="8" fillId="0" borderId="0" xfId="3" applyNumberFormat="1" applyFont="1" applyFill="1" applyAlignment="1"/>
    <xf numFmtId="0" fontId="12" fillId="0" borderId="0" xfId="3" applyFont="1" applyFill="1" applyAlignment="1"/>
    <xf numFmtId="0" fontId="9" fillId="0" borderId="0" xfId="3" applyFont="1" applyFill="1" applyBorder="1" applyAlignment="1"/>
    <xf numFmtId="164" fontId="3" fillId="0" borderId="3" xfId="3" applyNumberFormat="1" applyFont="1" applyFill="1" applyBorder="1" applyAlignment="1">
      <alignment vertical="center"/>
    </xf>
    <xf numFmtId="164" fontId="3" fillId="0" borderId="4" xfId="3" applyNumberFormat="1" applyFont="1" applyFill="1" applyBorder="1" applyAlignment="1">
      <alignment vertical="center"/>
    </xf>
    <xf numFmtId="0" fontId="2" fillId="0" borderId="3" xfId="3" applyFont="1" applyFill="1" applyBorder="1" applyAlignment="1">
      <alignment vertical="center"/>
    </xf>
    <xf numFmtId="164" fontId="2" fillId="0" borderId="4" xfId="3" applyNumberFormat="1" applyFont="1" applyFill="1" applyBorder="1" applyAlignment="1">
      <alignment vertical="center"/>
    </xf>
    <xf numFmtId="164" fontId="2" fillId="0" borderId="7" xfId="3" applyNumberFormat="1" applyFont="1" applyFill="1" applyBorder="1" applyAlignment="1">
      <alignment vertical="center"/>
    </xf>
    <xf numFmtId="0" fontId="2" fillId="0" borderId="3" xfId="3" applyFont="1" applyFill="1" applyBorder="1" applyAlignment="1">
      <alignment horizontal="left" vertical="center"/>
    </xf>
    <xf numFmtId="0" fontId="4" fillId="0" borderId="3" xfId="3" applyFont="1" applyFill="1" applyBorder="1" applyAlignment="1">
      <alignment horizontal="left" vertical="center"/>
    </xf>
    <xf numFmtId="164" fontId="4" fillId="0" borderId="4" xfId="3" applyNumberFormat="1" applyFont="1" applyFill="1" applyBorder="1" applyAlignment="1">
      <alignment vertical="center"/>
    </xf>
    <xf numFmtId="0" fontId="10" fillId="0" borderId="0" xfId="3" applyFont="1" applyFill="1" applyBorder="1" applyAlignment="1"/>
    <xf numFmtId="0" fontId="4" fillId="0" borderId="3" xfId="3" applyFont="1" applyFill="1" applyBorder="1" applyAlignment="1">
      <alignment horizontal="left" vertical="center" indent="3"/>
    </xf>
    <xf numFmtId="0" fontId="3" fillId="0" borderId="3" xfId="3" applyFont="1" applyFill="1" applyBorder="1" applyAlignment="1">
      <alignment vertical="center" wrapText="1"/>
    </xf>
    <xf numFmtId="164" fontId="3" fillId="0" borderId="4" xfId="3" applyNumberFormat="1" applyFont="1" applyFill="1" applyBorder="1" applyAlignment="1">
      <alignment vertical="center" wrapText="1"/>
    </xf>
    <xf numFmtId="0" fontId="2" fillId="0" borderId="3" xfId="3" applyFont="1" applyFill="1" applyBorder="1" applyAlignment="1">
      <alignment vertical="center" wrapText="1"/>
    </xf>
    <xf numFmtId="0" fontId="3" fillId="2" borderId="2" xfId="3" applyFont="1" applyFill="1" applyBorder="1" applyAlignment="1">
      <alignment vertical="center"/>
    </xf>
    <xf numFmtId="0" fontId="3" fillId="2" borderId="4" xfId="3" applyFont="1" applyFill="1" applyBorder="1" applyAlignment="1">
      <alignment horizontal="center" vertical="center" wrapText="1"/>
    </xf>
    <xf numFmtId="164" fontId="3" fillId="2" borderId="4" xfId="3" applyNumberFormat="1" applyFont="1" applyFill="1" applyBorder="1" applyAlignment="1">
      <alignment horizontal="center" vertical="center"/>
    </xf>
    <xf numFmtId="0" fontId="2" fillId="2" borderId="3" xfId="3" applyFont="1" applyFill="1" applyBorder="1" applyAlignment="1">
      <alignment vertical="center"/>
    </xf>
    <xf numFmtId="164" fontId="2" fillId="2" borderId="4" xfId="3" applyNumberFormat="1" applyFont="1" applyFill="1" applyBorder="1" applyAlignment="1">
      <alignment vertical="center"/>
    </xf>
    <xf numFmtId="0" fontId="13" fillId="2" borderId="4" xfId="3" applyFont="1" applyFill="1" applyBorder="1" applyAlignment="1">
      <alignment vertical="center"/>
    </xf>
    <xf numFmtId="164" fontId="13" fillId="2" borderId="4" xfId="3" applyNumberFormat="1" applyFont="1" applyFill="1" applyBorder="1" applyAlignment="1">
      <alignment vertical="center"/>
    </xf>
    <xf numFmtId="0" fontId="3" fillId="2" borderId="3" xfId="3" applyFont="1" applyFill="1" applyBorder="1" applyAlignment="1">
      <alignment vertical="center"/>
    </xf>
    <xf numFmtId="0" fontId="2" fillId="2" borderId="5" xfId="3" applyFont="1" applyFill="1" applyBorder="1" applyAlignment="1">
      <alignment vertical="center"/>
    </xf>
    <xf numFmtId="164" fontId="2" fillId="2" borderId="6" xfId="3" applyNumberFormat="1" applyFont="1" applyFill="1" applyBorder="1" applyAlignment="1">
      <alignment vertical="center"/>
    </xf>
    <xf numFmtId="0" fontId="13" fillId="2" borderId="6" xfId="3" applyFont="1" applyFill="1" applyBorder="1" applyAlignment="1">
      <alignment vertical="center"/>
    </xf>
    <xf numFmtId="0" fontId="13" fillId="0" borderId="0" xfId="3" applyFont="1" applyBorder="1" applyAlignment="1">
      <alignment horizontal="right"/>
    </xf>
    <xf numFmtId="164" fontId="14" fillId="0" borderId="4" xfId="3" applyNumberFormat="1" applyFont="1" applyFill="1" applyBorder="1" applyAlignment="1">
      <alignment vertical="center"/>
    </xf>
    <xf numFmtId="164" fontId="15" fillId="0" borderId="0" xfId="3" applyNumberFormat="1" applyFont="1" applyFill="1" applyBorder="1" applyAlignment="1">
      <alignment vertical="center"/>
    </xf>
    <xf numFmtId="0" fontId="14" fillId="0" borderId="3" xfId="3" applyFont="1" applyFill="1" applyBorder="1" applyAlignment="1">
      <alignment vertical="center" wrapText="1"/>
    </xf>
    <xf numFmtId="164" fontId="14" fillId="0" borderId="4" xfId="3" applyNumberFormat="1" applyFont="1" applyFill="1" applyBorder="1" applyAlignment="1">
      <alignment vertical="center" wrapText="1"/>
    </xf>
    <xf numFmtId="0" fontId="15" fillId="0" borderId="0" xfId="3" applyFont="1" applyFill="1" applyAlignment="1">
      <alignment vertical="center"/>
    </xf>
    <xf numFmtId="164" fontId="13" fillId="0" borderId="0" xfId="0" applyNumberFormat="1" applyFont="1"/>
    <xf numFmtId="164" fontId="14" fillId="0" borderId="7" xfId="3" applyNumberFormat="1" applyFont="1" applyFill="1" applyBorder="1" applyAlignment="1">
      <alignment vertical="center"/>
    </xf>
    <xf numFmtId="0" fontId="16" fillId="0" borderId="0" xfId="4" applyFont="1" applyFill="1">
      <alignment vertical="top"/>
    </xf>
    <xf numFmtId="2" fontId="16" fillId="0" borderId="0" xfId="4" applyNumberFormat="1" applyFont="1" applyFill="1">
      <alignment vertical="top"/>
    </xf>
    <xf numFmtId="164" fontId="16" fillId="0" borderId="0" xfId="4" applyNumberFormat="1" applyFont="1" applyFill="1">
      <alignment vertical="top"/>
    </xf>
    <xf numFmtId="4" fontId="16" fillId="0" borderId="0" xfId="4" applyNumberFormat="1" applyFont="1" applyFill="1">
      <alignment vertical="top"/>
    </xf>
    <xf numFmtId="0" fontId="12" fillId="0" borderId="0" xfId="4" applyFont="1" applyFill="1" applyAlignment="1"/>
    <xf numFmtId="0" fontId="17" fillId="0" borderId="0" xfId="4" applyFont="1" applyFill="1" applyAlignment="1"/>
    <xf numFmtId="0" fontId="18" fillId="0" borderId="0" xfId="4" applyFont="1" applyFill="1" applyAlignment="1"/>
    <xf numFmtId="0" fontId="17" fillId="0" borderId="0" xfId="4" applyFont="1" applyFill="1" applyBorder="1" applyAlignment="1"/>
    <xf numFmtId="0" fontId="18" fillId="0" borderId="0" xfId="4" applyFont="1" applyFill="1" applyBorder="1" applyAlignment="1"/>
    <xf numFmtId="0" fontId="16" fillId="0" borderId="0" xfId="4" applyFont="1" applyBorder="1" applyAlignment="1">
      <alignment horizontal="right"/>
    </xf>
    <xf numFmtId="0" fontId="16" fillId="0" borderId="0" xfId="4" applyFont="1" applyFill="1" applyBorder="1">
      <alignment vertical="top"/>
    </xf>
    <xf numFmtId="0" fontId="19" fillId="0" borderId="0" xfId="4" applyFont="1" applyAlignment="1"/>
    <xf numFmtId="164" fontId="16" fillId="0" borderId="0" xfId="4" applyNumberFormat="1" applyFont="1" applyFill="1" applyBorder="1" applyAlignment="1">
      <alignment vertical="center"/>
    </xf>
    <xf numFmtId="164" fontId="20" fillId="0" borderId="3" xfId="4" applyNumberFormat="1" applyFont="1" applyFill="1" applyBorder="1" applyAlignment="1">
      <alignment vertical="center"/>
    </xf>
    <xf numFmtId="164" fontId="20" fillId="0" borderId="4" xfId="4" applyNumberFormat="1" applyFont="1" applyFill="1" applyBorder="1" applyAlignment="1">
      <alignment vertical="center"/>
    </xf>
    <xf numFmtId="164" fontId="20" fillId="0" borderId="11" xfId="4" applyNumberFormat="1" applyFont="1" applyFill="1" applyBorder="1" applyAlignment="1">
      <alignment vertical="center"/>
    </xf>
    <xf numFmtId="0" fontId="16" fillId="0" borderId="0" xfId="4" applyFont="1" applyFill="1" applyAlignment="1">
      <alignment vertical="center"/>
    </xf>
    <xf numFmtId="0" fontId="21" fillId="0" borderId="3" xfId="4" applyFont="1" applyFill="1" applyBorder="1" applyAlignment="1">
      <alignment vertical="center"/>
    </xf>
    <xf numFmtId="164" fontId="21" fillId="0" borderId="4" xfId="4" applyNumberFormat="1" applyFont="1" applyFill="1" applyBorder="1" applyAlignment="1">
      <alignment vertical="center"/>
    </xf>
    <xf numFmtId="164" fontId="21" fillId="0" borderId="11" xfId="4" applyNumberFormat="1" applyFont="1" applyFill="1" applyBorder="1" applyAlignment="1">
      <alignment vertical="center"/>
    </xf>
    <xf numFmtId="0" fontId="21" fillId="0" borderId="3" xfId="4" applyFont="1" applyFill="1" applyBorder="1" applyAlignment="1">
      <alignment horizontal="left" vertical="center"/>
    </xf>
    <xf numFmtId="164" fontId="18" fillId="0" borderId="0" xfId="4" applyNumberFormat="1" applyFont="1" applyFill="1" applyBorder="1" applyAlignment="1">
      <alignment vertical="center"/>
    </xf>
    <xf numFmtId="0" fontId="22" fillId="0" borderId="3" xfId="4" applyFont="1" applyFill="1" applyBorder="1" applyAlignment="1">
      <alignment horizontal="left" vertical="center"/>
    </xf>
    <xf numFmtId="164" fontId="22" fillId="0" borderId="4" xfId="4" applyNumberFormat="1" applyFont="1" applyFill="1" applyBorder="1" applyAlignment="1">
      <alignment vertical="center"/>
    </xf>
    <xf numFmtId="164" fontId="22" fillId="0" borderId="11" xfId="4" applyNumberFormat="1" applyFont="1" applyFill="1" applyBorder="1" applyAlignment="1">
      <alignment vertical="center"/>
    </xf>
    <xf numFmtId="0" fontId="18" fillId="0" borderId="0" xfId="4" applyFont="1" applyFill="1" applyAlignment="1">
      <alignment vertical="center"/>
    </xf>
    <xf numFmtId="0" fontId="21" fillId="2" borderId="3" xfId="4" applyFont="1" applyFill="1" applyBorder="1" applyAlignment="1">
      <alignment vertical="center"/>
    </xf>
    <xf numFmtId="164" fontId="21" fillId="2" borderId="4" xfId="4" applyNumberFormat="1" applyFont="1" applyFill="1" applyBorder="1" applyAlignment="1">
      <alignment vertical="center"/>
    </xf>
    <xf numFmtId="0" fontId="16" fillId="2" borderId="4" xfId="4" applyFont="1" applyFill="1" applyBorder="1" applyAlignment="1">
      <alignment vertical="center"/>
    </xf>
    <xf numFmtId="0" fontId="16" fillId="2" borderId="11" xfId="4" applyFont="1" applyFill="1" applyBorder="1" applyAlignment="1">
      <alignment vertical="center"/>
    </xf>
    <xf numFmtId="164" fontId="3" fillId="0" borderId="3" xfId="4" applyNumberFormat="1" applyFont="1" applyFill="1" applyBorder="1" applyAlignment="1">
      <alignment vertical="center"/>
    </xf>
    <xf numFmtId="164" fontId="3" fillId="0" borderId="4" xfId="4" applyNumberFormat="1" applyFont="1" applyFill="1" applyBorder="1" applyAlignment="1">
      <alignment vertical="center"/>
    </xf>
    <xf numFmtId="164" fontId="3" fillId="0" borderId="11" xfId="4" applyNumberFormat="1" applyFont="1" applyFill="1" applyBorder="1" applyAlignment="1">
      <alignment vertical="center"/>
    </xf>
    <xf numFmtId="0" fontId="2" fillId="0" borderId="3" xfId="4" applyFont="1" applyFill="1" applyBorder="1" applyAlignment="1">
      <alignment vertical="center"/>
    </xf>
    <xf numFmtId="164" fontId="2" fillId="0" borderId="4" xfId="4" applyNumberFormat="1" applyFont="1" applyFill="1" applyBorder="1" applyAlignment="1">
      <alignment vertical="center"/>
    </xf>
    <xf numFmtId="164" fontId="2" fillId="0" borderId="11" xfId="4" applyNumberFormat="1" applyFont="1" applyFill="1" applyBorder="1" applyAlignment="1">
      <alignment vertical="center"/>
    </xf>
    <xf numFmtId="0" fontId="2" fillId="0" borderId="3" xfId="4" applyFont="1" applyFill="1" applyBorder="1" applyAlignment="1">
      <alignment horizontal="left" vertical="center"/>
    </xf>
    <xf numFmtId="0" fontId="4" fillId="0" borderId="3" xfId="4" applyFont="1" applyFill="1" applyBorder="1" applyAlignment="1">
      <alignment horizontal="left" vertical="center" indent="3"/>
    </xf>
    <xf numFmtId="164" fontId="4" fillId="0" borderId="4" xfId="4" applyNumberFormat="1" applyFont="1" applyFill="1" applyBorder="1" applyAlignment="1">
      <alignment vertical="center"/>
    </xf>
    <xf numFmtId="164" fontId="4" fillId="0" borderId="11" xfId="4" applyNumberFormat="1" applyFont="1" applyFill="1" applyBorder="1" applyAlignment="1">
      <alignment vertical="center"/>
    </xf>
    <xf numFmtId="0" fontId="4" fillId="0" borderId="3" xfId="4" applyFont="1" applyFill="1" applyBorder="1" applyAlignment="1">
      <alignment horizontal="left" vertical="center" indent="7"/>
    </xf>
    <xf numFmtId="0" fontId="3" fillId="0" borderId="3" xfId="4" applyFont="1" applyFill="1" applyBorder="1" applyAlignment="1">
      <alignment vertical="center" wrapText="1"/>
    </xf>
    <xf numFmtId="164" fontId="3" fillId="0" borderId="4" xfId="4" applyNumberFormat="1" applyFont="1" applyFill="1" applyBorder="1" applyAlignment="1">
      <alignment vertical="center" wrapText="1"/>
    </xf>
    <xf numFmtId="0" fontId="3" fillId="2" borderId="3" xfId="4" applyFont="1" applyFill="1" applyBorder="1" applyAlignment="1">
      <alignment vertical="center"/>
    </xf>
    <xf numFmtId="164" fontId="2" fillId="2" borderId="4" xfId="4" applyNumberFormat="1" applyFont="1" applyFill="1" applyBorder="1" applyAlignment="1">
      <alignment vertical="center"/>
    </xf>
    <xf numFmtId="164" fontId="13" fillId="2" borderId="4" xfId="4" applyNumberFormat="1" applyFont="1" applyFill="1" applyBorder="1" applyAlignment="1">
      <alignment vertical="center"/>
    </xf>
    <xf numFmtId="0" fontId="13" fillId="2" borderId="4" xfId="4" applyFont="1" applyFill="1" applyBorder="1" applyAlignment="1">
      <alignment vertical="center"/>
    </xf>
    <xf numFmtId="0" fontId="13" fillId="2" borderId="11" xfId="4" applyFont="1" applyFill="1" applyBorder="1" applyAlignment="1">
      <alignment vertical="center"/>
    </xf>
    <xf numFmtId="0" fontId="2" fillId="0" borderId="3" xfId="4" applyFont="1" applyFill="1" applyBorder="1" applyAlignment="1">
      <alignment vertical="center" wrapText="1"/>
    </xf>
    <xf numFmtId="164" fontId="16" fillId="2" borderId="4" xfId="4" applyNumberFormat="1" applyFont="1" applyFill="1" applyBorder="1" applyAlignment="1">
      <alignment vertical="center"/>
    </xf>
    <xf numFmtId="0" fontId="20" fillId="0" borderId="3" xfId="4" applyFont="1" applyFill="1" applyBorder="1" applyAlignment="1">
      <alignment vertical="center" wrapText="1"/>
    </xf>
    <xf numFmtId="0" fontId="21" fillId="0" borderId="3" xfId="4" applyFont="1" applyFill="1" applyBorder="1" applyAlignment="1">
      <alignment vertical="center" wrapText="1"/>
    </xf>
    <xf numFmtId="0" fontId="21" fillId="2" borderId="5" xfId="4" applyFont="1" applyFill="1" applyBorder="1" applyAlignment="1">
      <alignment vertical="center"/>
    </xf>
    <xf numFmtId="164" fontId="21" fillId="2" borderId="6" xfId="4" applyNumberFormat="1" applyFont="1" applyFill="1" applyBorder="1" applyAlignment="1">
      <alignment vertical="center"/>
    </xf>
    <xf numFmtId="0" fontId="16" fillId="2" borderId="6" xfId="4" applyFont="1" applyFill="1" applyBorder="1" applyAlignment="1">
      <alignment vertical="center"/>
    </xf>
    <xf numFmtId="0" fontId="16" fillId="2" borderId="12" xfId="4" applyFont="1" applyFill="1" applyBorder="1" applyAlignment="1">
      <alignment vertical="center"/>
    </xf>
    <xf numFmtId="0" fontId="16" fillId="0" borderId="0" xfId="4" applyFont="1" applyFill="1" applyAlignment="1"/>
    <xf numFmtId="164" fontId="16" fillId="0" borderId="0" xfId="4" applyNumberFormat="1" applyFont="1" applyFill="1" applyAlignment="1"/>
    <xf numFmtId="3" fontId="16" fillId="0" borderId="0" xfId="4" applyNumberFormat="1" applyFont="1" applyFill="1" applyAlignment="1"/>
    <xf numFmtId="0" fontId="16" fillId="0" borderId="0" xfId="4" applyFont="1" applyFill="1" applyAlignment="1">
      <alignment vertical="top" wrapText="1"/>
    </xf>
    <xf numFmtId="164" fontId="4" fillId="0" borderId="7" xfId="3" applyNumberFormat="1" applyFont="1" applyFill="1" applyBorder="1" applyAlignment="1">
      <alignment vertical="center"/>
    </xf>
    <xf numFmtId="164" fontId="3" fillId="0" borderId="7" xfId="3" applyNumberFormat="1" applyFont="1" applyFill="1" applyBorder="1" applyAlignment="1">
      <alignment vertical="center"/>
    </xf>
    <xf numFmtId="0" fontId="3" fillId="2" borderId="2" xfId="3" applyFont="1" applyFill="1" applyBorder="1" applyAlignment="1">
      <alignment horizontal="center" vertical="center"/>
    </xf>
    <xf numFmtId="0" fontId="3" fillId="2" borderId="2" xfId="3" applyFont="1" applyFill="1" applyBorder="1" applyAlignment="1">
      <alignment horizontal="center" vertical="center" wrapText="1"/>
    </xf>
    <xf numFmtId="0" fontId="3" fillId="2" borderId="14" xfId="3" applyFont="1" applyFill="1" applyBorder="1" applyAlignment="1">
      <alignment horizontal="center" vertical="center"/>
    </xf>
    <xf numFmtId="0" fontId="13" fillId="2" borderId="7" xfId="3" applyFont="1" applyFill="1" applyBorder="1" applyAlignment="1">
      <alignment vertical="center"/>
    </xf>
    <xf numFmtId="0" fontId="13" fillId="2" borderId="15" xfId="3" applyFont="1" applyFill="1" applyBorder="1" applyAlignment="1">
      <alignment vertical="center"/>
    </xf>
    <xf numFmtId="164" fontId="20" fillId="0" borderId="7" xfId="4" applyNumberFormat="1" applyFont="1" applyFill="1" applyBorder="1" applyAlignment="1">
      <alignment vertical="center"/>
    </xf>
    <xf numFmtId="164" fontId="21" fillId="0" borderId="18" xfId="4" applyNumberFormat="1" applyFont="1" applyFill="1" applyBorder="1" applyAlignment="1">
      <alignment vertical="center"/>
    </xf>
    <xf numFmtId="164" fontId="22" fillId="0" borderId="18" xfId="4" applyNumberFormat="1" applyFont="1" applyFill="1" applyBorder="1" applyAlignment="1">
      <alignment vertical="center"/>
    </xf>
    <xf numFmtId="0" fontId="16" fillId="2" borderId="18" xfId="4" applyFont="1" applyFill="1" applyBorder="1" applyAlignment="1">
      <alignment vertical="center"/>
    </xf>
    <xf numFmtId="164" fontId="3" fillId="0" borderId="18" xfId="4" applyNumberFormat="1" applyFont="1" applyFill="1" applyBorder="1" applyAlignment="1">
      <alignment vertical="center"/>
    </xf>
    <xf numFmtId="164" fontId="2" fillId="0" borderId="18" xfId="4" applyNumberFormat="1" applyFont="1" applyFill="1" applyBorder="1" applyAlignment="1">
      <alignment vertical="center"/>
    </xf>
    <xf numFmtId="164" fontId="4" fillId="0" borderId="18" xfId="4" applyNumberFormat="1" applyFont="1" applyFill="1" applyBorder="1" applyAlignment="1">
      <alignment vertical="center"/>
    </xf>
    <xf numFmtId="0" fontId="13" fillId="2" borderId="18" xfId="4" applyFont="1" applyFill="1" applyBorder="1" applyAlignment="1">
      <alignment vertical="center"/>
    </xf>
    <xf numFmtId="164" fontId="20" fillId="0" borderId="18" xfId="4" applyNumberFormat="1" applyFont="1" applyFill="1" applyBorder="1" applyAlignment="1">
      <alignment vertical="center"/>
    </xf>
    <xf numFmtId="164" fontId="21" fillId="0" borderId="7" xfId="4" applyNumberFormat="1" applyFont="1" applyFill="1" applyBorder="1" applyAlignment="1">
      <alignment vertical="center"/>
    </xf>
    <xf numFmtId="164" fontId="22" fillId="0" borderId="7" xfId="4" applyNumberFormat="1" applyFont="1" applyFill="1" applyBorder="1" applyAlignment="1">
      <alignment vertical="center"/>
    </xf>
    <xf numFmtId="0" fontId="16" fillId="2" borderId="7" xfId="4" applyFont="1" applyFill="1" applyBorder="1" applyAlignment="1">
      <alignment vertical="center"/>
    </xf>
    <xf numFmtId="164" fontId="3" fillId="0" borderId="7" xfId="4" applyNumberFormat="1" applyFont="1" applyFill="1" applyBorder="1" applyAlignment="1">
      <alignment vertical="center"/>
    </xf>
    <xf numFmtId="164" fontId="2" fillId="0" borderId="7" xfId="4" applyNumberFormat="1" applyFont="1" applyFill="1" applyBorder="1" applyAlignment="1">
      <alignment vertical="center"/>
    </xf>
    <xf numFmtId="164" fontId="4" fillId="0" borderId="7" xfId="4" applyNumberFormat="1" applyFont="1" applyFill="1" applyBorder="1" applyAlignment="1">
      <alignment vertical="center"/>
    </xf>
    <xf numFmtId="0" fontId="13" fillId="2" borderId="7" xfId="4" applyFont="1" applyFill="1" applyBorder="1" applyAlignment="1">
      <alignment vertical="center"/>
    </xf>
    <xf numFmtId="0" fontId="16" fillId="2" borderId="19" xfId="4" applyFont="1" applyFill="1" applyBorder="1" applyAlignment="1">
      <alignment vertical="center"/>
    </xf>
    <xf numFmtId="0" fontId="16" fillId="2" borderId="15" xfId="4" applyFont="1" applyFill="1" applyBorder="1" applyAlignment="1">
      <alignment vertical="center"/>
    </xf>
    <xf numFmtId="164" fontId="3" fillId="0" borderId="11" xfId="3" applyNumberFormat="1" applyFont="1" applyFill="1" applyBorder="1" applyAlignment="1">
      <alignment vertical="center"/>
    </xf>
    <xf numFmtId="164" fontId="2" fillId="0" borderId="11" xfId="3" applyNumberFormat="1" applyFont="1" applyFill="1" applyBorder="1" applyAlignment="1">
      <alignment vertical="center"/>
    </xf>
    <xf numFmtId="164" fontId="4" fillId="0" borderId="11" xfId="3" applyNumberFormat="1" applyFont="1" applyFill="1" applyBorder="1" applyAlignment="1">
      <alignment vertical="center"/>
    </xf>
    <xf numFmtId="0" fontId="13" fillId="2" borderId="11" xfId="3" applyFont="1" applyFill="1" applyBorder="1" applyAlignment="1">
      <alignment vertical="center"/>
    </xf>
    <xf numFmtId="164" fontId="14" fillId="0" borderId="11" xfId="3" applyNumberFormat="1" applyFont="1" applyFill="1" applyBorder="1" applyAlignment="1">
      <alignment vertical="center"/>
    </xf>
    <xf numFmtId="0" fontId="13" fillId="2" borderId="12" xfId="3" applyFont="1" applyFill="1" applyBorder="1" applyAlignment="1">
      <alignment vertical="center"/>
    </xf>
    <xf numFmtId="164" fontId="23" fillId="0" borderId="7" xfId="4" applyNumberFormat="1" applyFont="1" applyFill="1" applyBorder="1" applyAlignment="1">
      <alignment vertical="center"/>
    </xf>
    <xf numFmtId="164" fontId="16" fillId="0" borderId="0" xfId="4" applyNumberFormat="1" applyFont="1" applyFill="1" applyAlignment="1">
      <alignment vertical="center"/>
    </xf>
    <xf numFmtId="2" fontId="3" fillId="2" borderId="8" xfId="3" applyNumberFormat="1" applyFont="1" applyFill="1" applyBorder="1" applyAlignment="1">
      <alignment horizontal="center" vertical="center" wrapText="1"/>
    </xf>
    <xf numFmtId="2" fontId="3" fillId="2" borderId="9" xfId="3" applyNumberFormat="1" applyFont="1" applyFill="1" applyBorder="1" applyAlignment="1">
      <alignment horizontal="center" vertical="center" wrapText="1"/>
    </xf>
    <xf numFmtId="0" fontId="3" fillId="2" borderId="2" xfId="3" applyFont="1" applyFill="1" applyBorder="1" applyAlignment="1">
      <alignment horizontal="center" vertical="center"/>
    </xf>
    <xf numFmtId="0" fontId="3" fillId="2" borderId="2" xfId="3" applyFont="1" applyFill="1" applyBorder="1" applyAlignment="1">
      <alignment horizontal="center" vertical="center" wrapText="1"/>
    </xf>
    <xf numFmtId="0" fontId="3" fillId="2" borderId="10" xfId="3" applyFont="1" applyFill="1" applyBorder="1" applyAlignment="1">
      <alignment horizontal="center" vertical="center"/>
    </xf>
    <xf numFmtId="0" fontId="3" fillId="2" borderId="13" xfId="3" applyFont="1" applyFill="1" applyBorder="1" applyAlignment="1">
      <alignment horizontal="center" vertical="center"/>
    </xf>
    <xf numFmtId="0" fontId="3" fillId="2" borderId="14" xfId="3" applyFont="1" applyFill="1" applyBorder="1" applyAlignment="1">
      <alignment horizontal="center" vertical="center"/>
    </xf>
    <xf numFmtId="0" fontId="3" fillId="2" borderId="20" xfId="3" applyFont="1" applyFill="1" applyBorder="1" applyAlignment="1">
      <alignment horizontal="center" vertical="center" wrapText="1"/>
    </xf>
    <xf numFmtId="0" fontId="3" fillId="2" borderId="21" xfId="3" applyFont="1" applyFill="1" applyBorder="1" applyAlignment="1">
      <alignment horizontal="center" vertical="center" wrapText="1"/>
    </xf>
    <xf numFmtId="0" fontId="2" fillId="2" borderId="1" xfId="3" applyFont="1" applyFill="1" applyBorder="1" applyAlignment="1">
      <alignment horizontal="center" vertical="top"/>
    </xf>
    <xf numFmtId="0" fontId="2" fillId="2" borderId="3" xfId="3" applyFont="1" applyFill="1" applyBorder="1" applyAlignment="1">
      <alignment horizontal="center" vertical="top"/>
    </xf>
    <xf numFmtId="0" fontId="16" fillId="0" borderId="0" xfId="4" applyFont="1" applyFill="1" applyAlignment="1">
      <alignment horizontal="left" vertical="top" wrapText="1"/>
    </xf>
    <xf numFmtId="0" fontId="20" fillId="2" borderId="2" xfId="4" applyFont="1" applyFill="1" applyBorder="1" applyAlignment="1">
      <alignment horizontal="center" vertical="center"/>
    </xf>
    <xf numFmtId="0" fontId="20" fillId="2" borderId="4" xfId="4" applyFont="1" applyFill="1" applyBorder="1" applyAlignment="1">
      <alignment horizontal="center" vertical="center"/>
    </xf>
    <xf numFmtId="0" fontId="20" fillId="2" borderId="2" xfId="4" applyFont="1" applyFill="1" applyBorder="1" applyAlignment="1">
      <alignment horizontal="center" vertical="center" wrapText="1"/>
    </xf>
    <xf numFmtId="0" fontId="20" fillId="2" borderId="4" xfId="4" applyFont="1" applyFill="1" applyBorder="1" applyAlignment="1">
      <alignment horizontal="center" vertical="center" wrapText="1"/>
    </xf>
    <xf numFmtId="0" fontId="2" fillId="2" borderId="1" xfId="5" applyFont="1" applyFill="1" applyBorder="1" applyAlignment="1">
      <alignment horizontal="center" vertical="top"/>
    </xf>
    <xf numFmtId="0" fontId="2" fillId="2" borderId="3" xfId="5" applyFont="1" applyFill="1" applyBorder="1" applyAlignment="1">
      <alignment horizontal="center" vertical="top"/>
    </xf>
    <xf numFmtId="0" fontId="20" fillId="2" borderId="8" xfId="4" applyFont="1" applyFill="1" applyBorder="1" applyAlignment="1">
      <alignment horizontal="center" vertical="center"/>
    </xf>
    <xf numFmtId="0" fontId="20" fillId="2" borderId="9" xfId="4" applyFont="1" applyFill="1" applyBorder="1" applyAlignment="1">
      <alignment horizontal="center" vertical="center"/>
    </xf>
    <xf numFmtId="0" fontId="20" fillId="2" borderId="10" xfId="4" applyFont="1" applyFill="1" applyBorder="1" applyAlignment="1">
      <alignment horizontal="center" vertical="center"/>
    </xf>
    <xf numFmtId="0" fontId="20" fillId="2" borderId="11" xfId="4" applyFont="1" applyFill="1" applyBorder="1" applyAlignment="1">
      <alignment horizontal="center" vertical="center"/>
    </xf>
    <xf numFmtId="0" fontId="20" fillId="2" borderId="16" xfId="4" applyFont="1" applyFill="1" applyBorder="1" applyAlignment="1">
      <alignment horizontal="center" vertical="center"/>
    </xf>
    <xf numFmtId="0" fontId="20" fillId="2" borderId="17" xfId="4" applyFont="1" applyFill="1" applyBorder="1" applyAlignment="1">
      <alignment horizontal="center" vertical="center"/>
    </xf>
  </cellXfs>
  <cellStyles count="6">
    <cellStyle name="Normal" xfId="0" builtinId="0"/>
    <cellStyle name="Normal 2" xfId="1"/>
    <cellStyle name="Normal 3" xfId="2"/>
    <cellStyle name="Normal 4" xfId="3"/>
    <cellStyle name="Normal 4 2" xfId="5"/>
    <cellStyle name="Normal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r-Latn-CS"/>
              <a:t>Public revenues - nominal growth indices 202</a:t>
            </a:r>
            <a:r>
              <a:rPr lang="en-US"/>
              <a:t>2</a:t>
            </a:r>
            <a:r>
              <a:rPr lang="sr-Latn-CS"/>
              <a:t>/202</a:t>
            </a:r>
            <a:r>
              <a:rPr lang="en-US"/>
              <a:t>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spPr>
            <a:ln w="28575" cap="rnd">
              <a:solidFill>
                <a:schemeClr val="accent1"/>
              </a:solidFill>
              <a:round/>
            </a:ln>
            <a:effectLst/>
          </c:spPr>
          <c:marker>
            <c:symbol val="none"/>
          </c:marker>
          <c:dLbls>
            <c:dLbl>
              <c:idx val="0"/>
              <c:layout>
                <c:manualLayout>
                  <c:x val="8.2897033158813263E-2"/>
                  <c:y val="-8.99280575539568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C72-4856-B423-24E0219AA188}"/>
                </c:ext>
              </c:extLst>
            </c:dLbl>
            <c:dLbl>
              <c:idx val="1"/>
              <c:layout>
                <c:manualLayout>
                  <c:x val="5.453752181500872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C72-4856-B423-24E0219AA188}"/>
                </c:ext>
              </c:extLst>
            </c:dLbl>
            <c:dLbl>
              <c:idx val="2"/>
              <c:layout>
                <c:manualLayout>
                  <c:x val="9.5986038394415357E-2"/>
                  <c:y val="3.89688249400479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C72-4856-B423-24E0219AA188}"/>
                </c:ext>
              </c:extLst>
            </c:dLbl>
            <c:dLbl>
              <c:idx val="3"/>
              <c:layout>
                <c:manualLayout>
                  <c:x val="4.3630017452006981E-2"/>
                  <c:y val="-1.1990407673860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C72-4856-B423-24E0219AA188}"/>
                </c:ext>
              </c:extLst>
            </c:dLbl>
            <c:dLbl>
              <c:idx val="4"/>
              <c:layout>
                <c:manualLayout>
                  <c:x val="1.9633507853403141E-2"/>
                  <c:y val="-8.99280575539568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C72-4856-B423-24E0219AA188}"/>
                </c:ext>
              </c:extLst>
            </c:dLbl>
            <c:dLbl>
              <c:idx val="5"/>
              <c:layout>
                <c:manualLayout>
                  <c:x val="-8.5078534031413647E-2"/>
                  <c:y val="-5.99520383693045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C72-4856-B423-24E0219AA188}"/>
                </c:ext>
              </c:extLst>
            </c:dLbl>
            <c:dLbl>
              <c:idx val="6"/>
              <c:layout>
                <c:manualLayout>
                  <c:x val="-8.7260034904013975E-2"/>
                  <c:y val="-2.99760191846523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C72-4856-B423-24E0219AA188}"/>
                </c:ext>
              </c:extLst>
            </c:dLbl>
            <c:dLbl>
              <c:idx val="7"/>
              <c:layout>
                <c:manualLayout>
                  <c:x val="-0.10471204188481675"/>
                  <c:y val="2.99760191846522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C72-4856-B423-24E0219AA188}"/>
                </c:ext>
              </c:extLst>
            </c:dLbl>
            <c:dLbl>
              <c:idx val="8"/>
              <c:layout>
                <c:manualLayout>
                  <c:x val="-5.8900523560209465E-2"/>
                  <c:y val="-2.09832134292565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C72-4856-B423-24E0219AA18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Graph!$B$2:$B$10</c:f>
              <c:strCache>
                <c:ptCount val="9"/>
                <c:pt idx="0">
                  <c:v>Personal income tax</c:v>
                </c:pt>
                <c:pt idx="1">
                  <c:v>Corporate income tax</c:v>
                </c:pt>
                <c:pt idx="2">
                  <c:v>Value added tax</c:v>
                </c:pt>
                <c:pt idx="3">
                  <c:v>Excises</c:v>
                </c:pt>
                <c:pt idx="4">
                  <c:v>Customs</c:v>
                </c:pt>
                <c:pt idx="5">
                  <c:v>Other tax revenues</c:v>
                </c:pt>
                <c:pt idx="6">
                  <c:v>Social contributions</c:v>
                </c:pt>
                <c:pt idx="7">
                  <c:v>Non-tax revenues</c:v>
                </c:pt>
                <c:pt idx="8">
                  <c:v>Grants</c:v>
                </c:pt>
              </c:strCache>
            </c:strRef>
          </c:cat>
          <c:val>
            <c:numRef>
              <c:f>Graph!$C$2:$C$10</c:f>
              <c:numCache>
                <c:formatCode>#,##0.0</c:formatCode>
                <c:ptCount val="9"/>
                <c:pt idx="0">
                  <c:v>267180.04304523004</c:v>
                </c:pt>
                <c:pt idx="1">
                  <c:v>193129.00206055003</c:v>
                </c:pt>
                <c:pt idx="2">
                  <c:v>710719.09966821992</c:v>
                </c:pt>
                <c:pt idx="3">
                  <c:v>306892.60371251998</c:v>
                </c:pt>
                <c:pt idx="4">
                  <c:v>71629.50568278</c:v>
                </c:pt>
                <c:pt idx="5">
                  <c:v>91214.865882800019</c:v>
                </c:pt>
                <c:pt idx="6">
                  <c:v>847214.01001100009</c:v>
                </c:pt>
                <c:pt idx="7">
                  <c:v>263976.09250976995</c:v>
                </c:pt>
                <c:pt idx="8">
                  <c:v>12506.933889730002</c:v>
                </c:pt>
              </c:numCache>
            </c:numRef>
          </c:val>
          <c:extLst>
            <c:ext xmlns:c16="http://schemas.microsoft.com/office/drawing/2014/chart" uri="{C3380CC4-5D6E-409C-BE32-E72D297353CC}">
              <c16:uniqueId val="{00000009-8C72-4856-B423-24E0219AA188}"/>
            </c:ext>
          </c:extLst>
        </c:ser>
        <c:dLbls>
          <c:showLegendKey val="0"/>
          <c:showVal val="0"/>
          <c:showCatName val="0"/>
          <c:showSerName val="0"/>
          <c:showPercent val="0"/>
          <c:showBubbleSize val="0"/>
        </c:dLbls>
        <c:axId val="195474176"/>
        <c:axId val="195475712"/>
      </c:radarChart>
      <c:catAx>
        <c:axId val="195474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475712"/>
        <c:crosses val="autoZero"/>
        <c:auto val="1"/>
        <c:lblAlgn val="ctr"/>
        <c:lblOffset val="100"/>
        <c:noMultiLvlLbl val="0"/>
      </c:catAx>
      <c:valAx>
        <c:axId val="195475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474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r-Latn-CS"/>
              <a:t>Public expenditures - nominal growth indices 202</a:t>
            </a:r>
            <a:r>
              <a:rPr lang="en-US"/>
              <a:t>2</a:t>
            </a:r>
            <a:r>
              <a:rPr lang="sr-Latn-CS"/>
              <a:t>/202</a:t>
            </a:r>
            <a:r>
              <a:rPr lang="en-US"/>
              <a:t>1</a:t>
            </a:r>
            <a:endParaRPr lang="sr-Latn-RS"/>
          </a:p>
          <a:p>
            <a:pPr>
              <a:defRPr/>
            </a:pP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spPr>
            <a:ln w="28575" cap="rnd">
              <a:solidFill>
                <a:schemeClr val="accent1"/>
              </a:solidFill>
              <a:round/>
            </a:ln>
            <a:effectLst/>
          </c:spPr>
          <c:marker>
            <c:symbol val="none"/>
          </c:marker>
          <c:dLbls>
            <c:dLbl>
              <c:idx val="0"/>
              <c:layout>
                <c:manualLayout>
                  <c:x val="4.5986619911016664E-2"/>
                  <c:y val="2.28666393287290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F5-40D2-B37E-60D9A9488F82}"/>
                </c:ext>
              </c:extLst>
            </c:dLbl>
            <c:dLbl>
              <c:idx val="1"/>
              <c:layout>
                <c:manualLayout>
                  <c:x val="8.540372269188809E-2"/>
                  <c:y val="6.00249282379138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F5-40D2-B37E-60D9A9488F82}"/>
                </c:ext>
              </c:extLst>
            </c:dLbl>
            <c:dLbl>
              <c:idx val="2"/>
              <c:layout>
                <c:manualLayout>
                  <c:x val="7.2264688431597612E-2"/>
                  <c:y val="3.42999589930935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8F5-40D2-B37E-60D9A9488F82}"/>
                </c:ext>
              </c:extLst>
            </c:dLbl>
            <c:dLbl>
              <c:idx val="3"/>
              <c:layout>
                <c:manualLayout>
                  <c:x val="4.5986619911016505E-2"/>
                  <c:y val="-4.57332786574582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F5-40D2-B37E-60D9A9488F82}"/>
                </c:ext>
              </c:extLst>
            </c:dLbl>
            <c:dLbl>
              <c:idx val="4"/>
              <c:layout>
                <c:manualLayout>
                  <c:x val="8.978340077865142E-2"/>
                  <c:y val="-3.42999589930937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8F5-40D2-B37E-60D9A9488F82}"/>
                </c:ext>
              </c:extLst>
            </c:dLbl>
            <c:dLbl>
              <c:idx val="5"/>
              <c:layout>
                <c:manualLayout>
                  <c:x val="-2.4088229477199165E-2"/>
                  <c:y val="-2.5724969244820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F5-40D2-B37E-60D9A9488F82}"/>
                </c:ext>
              </c:extLst>
            </c:dLbl>
            <c:dLbl>
              <c:idx val="6"/>
              <c:layout>
                <c:manualLayout>
                  <c:x val="6.5695171301452379E-3"/>
                  <c:y val="2.0008309412637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8F5-40D2-B37E-60D9A9488F82}"/>
                </c:ext>
              </c:extLst>
            </c:dLbl>
            <c:dLbl>
              <c:idx val="7"/>
              <c:layout>
                <c:manualLayout>
                  <c:x val="-9.6352917908796867E-2"/>
                  <c:y val="4.00166188252759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8F5-40D2-B37E-60D9A9488F82}"/>
                </c:ext>
              </c:extLst>
            </c:dLbl>
            <c:dLbl>
              <c:idx val="8"/>
              <c:layout>
                <c:manualLayout>
                  <c:x val="-0.11387163025585083"/>
                  <c:y val="5.71665983218227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8F5-40D2-B37E-60D9A9488F8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Graph!$B$12:$B$20</c:f>
              <c:strCache>
                <c:ptCount val="9"/>
                <c:pt idx="0">
                  <c:v>Expenditures for employees</c:v>
                </c:pt>
                <c:pt idx="1">
                  <c:v>Purchase of goods and services</c:v>
                </c:pt>
                <c:pt idx="2">
                  <c:v>Interest payment</c:v>
                </c:pt>
                <c:pt idx="3">
                  <c:v>Subsidies</c:v>
                </c:pt>
                <c:pt idx="4">
                  <c:v>Social grants and transfers</c:v>
                </c:pt>
                <c:pt idx="5">
                  <c:v>Pensions</c:v>
                </c:pt>
                <c:pt idx="6">
                  <c:v>Other current expenditures</c:v>
                </c:pt>
                <c:pt idx="7">
                  <c:v>Capital expenditures</c:v>
                </c:pt>
                <c:pt idx="8">
                  <c:v>Activated guarantees &amp; Net lending</c:v>
                </c:pt>
              </c:strCache>
            </c:strRef>
          </c:cat>
          <c:val>
            <c:numRef>
              <c:f>Graph!$C$12:$C$20</c:f>
              <c:numCache>
                <c:formatCode>#,##0.0</c:formatCode>
                <c:ptCount val="9"/>
                <c:pt idx="0">
                  <c:v>618751.91436444025</c:v>
                </c:pt>
                <c:pt idx="1">
                  <c:v>460081.92021631089</c:v>
                </c:pt>
                <c:pt idx="2">
                  <c:v>104091.92270454</c:v>
                </c:pt>
                <c:pt idx="3">
                  <c:v>129038.53996812002</c:v>
                </c:pt>
                <c:pt idx="4">
                  <c:v>841830.74856317008</c:v>
                </c:pt>
                <c:pt idx="5">
                  <c:v>580342.55999999994</c:v>
                </c:pt>
                <c:pt idx="6">
                  <c:v>126705.71670545006</c:v>
                </c:pt>
                <c:pt idx="7">
                  <c:v>361597.40430792992</c:v>
                </c:pt>
                <c:pt idx="8">
                  <c:v>51.630174675857319</c:v>
                </c:pt>
              </c:numCache>
            </c:numRef>
          </c:val>
          <c:extLst>
            <c:ext xmlns:c16="http://schemas.microsoft.com/office/drawing/2014/chart" uri="{C3380CC4-5D6E-409C-BE32-E72D297353CC}">
              <c16:uniqueId val="{00000009-88F5-40D2-B37E-60D9A9488F82}"/>
            </c:ext>
          </c:extLst>
        </c:ser>
        <c:dLbls>
          <c:showLegendKey val="0"/>
          <c:showVal val="0"/>
          <c:showCatName val="0"/>
          <c:showSerName val="0"/>
          <c:showPercent val="0"/>
          <c:showBubbleSize val="0"/>
        </c:dLbls>
        <c:axId val="198220032"/>
        <c:axId val="198238208"/>
      </c:radarChart>
      <c:catAx>
        <c:axId val="198220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238208"/>
        <c:crosses val="autoZero"/>
        <c:auto val="1"/>
        <c:lblAlgn val="ctr"/>
        <c:lblOffset val="100"/>
        <c:noMultiLvlLbl val="0"/>
      </c:catAx>
      <c:valAx>
        <c:axId val="1982382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220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259080</xdr:colOff>
      <xdr:row>1</xdr:row>
      <xdr:rowOff>152400</xdr:rowOff>
    </xdr:from>
    <xdr:to>
      <xdr:col>13</xdr:col>
      <xdr:colOff>594360</xdr:colOff>
      <xdr:row>25</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253537</xdr:colOff>
      <xdr:row>24</xdr:row>
      <xdr:rowOff>145472</xdr:rowOff>
    </xdr:from>
    <xdr:to>
      <xdr:col>13</xdr:col>
      <xdr:colOff>566650</xdr:colOff>
      <xdr:row>49</xdr:row>
      <xdr:rowOff>16626</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bela%203%20Konsolidovani%20bilans%20drza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нсолидовани биланс државе"/>
      <sheetName val="Графикони"/>
      <sheetName val="у % БДП"/>
      <sheetName val="provera"/>
    </sheetNames>
    <sheetDataSet>
      <sheetData sheetId="0">
        <row r="7">
          <cell r="C7">
            <v>47251.413264179995</v>
          </cell>
          <cell r="D7">
            <v>51682.662148640004</v>
          </cell>
          <cell r="E7">
            <v>59374.021708159999</v>
          </cell>
          <cell r="F7">
            <v>60452.588571930006</v>
          </cell>
          <cell r="G7">
            <v>60879.898695750002</v>
          </cell>
          <cell r="H7">
            <v>60969.353727250011</v>
          </cell>
          <cell r="I7">
            <v>63706.537632989995</v>
          </cell>
          <cell r="J7">
            <v>64588.454774100013</v>
          </cell>
          <cell r="K7">
            <v>63669.026547900001</v>
          </cell>
          <cell r="L7">
            <v>67157.728698800012</v>
          </cell>
          <cell r="M7">
            <v>66510.451463689998</v>
          </cell>
          <cell r="N7">
            <v>89744.921616510008</v>
          </cell>
          <cell r="O7">
            <v>755987.05884990015</v>
          </cell>
          <cell r="Q7">
            <v>55893.665070059993</v>
          </cell>
          <cell r="R7">
            <v>63551.035023169999</v>
          </cell>
          <cell r="S7">
            <v>75499.672208689997</v>
          </cell>
          <cell r="T7">
            <v>69940.708347340013</v>
          </cell>
          <cell r="U7">
            <v>72995.808699489993</v>
          </cell>
          <cell r="V7">
            <v>77008.686500039985</v>
          </cell>
          <cell r="W7">
            <v>76886.290277660009</v>
          </cell>
          <cell r="X7">
            <v>74976.472104889996</v>
          </cell>
          <cell r="Y7">
            <v>77314.147020139993</v>
          </cell>
          <cell r="Z7">
            <v>80472.939956419999</v>
          </cell>
          <cell r="AA7">
            <v>83473.39950650002</v>
          </cell>
          <cell r="AB7">
            <v>98430.767700779979</v>
          </cell>
          <cell r="AC7">
            <v>906443.59241517994</v>
          </cell>
          <cell r="AE7">
            <v>77537.610630523341</v>
          </cell>
          <cell r="AF7">
            <v>68765.068201953327</v>
          </cell>
          <cell r="AG7">
            <v>88267.369876473327</v>
          </cell>
          <cell r="AH7">
            <v>86405.938328649994</v>
          </cell>
          <cell r="AI7">
            <v>82363.324554199993</v>
          </cell>
          <cell r="AJ7">
            <v>80692.315144289983</v>
          </cell>
          <cell r="AK7">
            <v>91261.658342240014</v>
          </cell>
          <cell r="AL7">
            <v>85958.785153679986</v>
          </cell>
          <cell r="AM7">
            <v>83942.982865289989</v>
          </cell>
          <cell r="AN7">
            <v>98526.246430480009</v>
          </cell>
          <cell r="AO7">
            <v>94294.517464229997</v>
          </cell>
          <cell r="AP7">
            <v>108828.01596695997</v>
          </cell>
          <cell r="AQ7">
            <v>1046843.83295897</v>
          </cell>
          <cell r="AS7">
            <v>90635.50915992001</v>
          </cell>
          <cell r="AT7">
            <v>90263.191466640012</v>
          </cell>
          <cell r="AU7">
            <v>99899.037014280009</v>
          </cell>
          <cell r="AV7">
            <v>102597.26872089</v>
          </cell>
          <cell r="AW7">
            <v>92421.613058989984</v>
          </cell>
          <cell r="AX7">
            <v>98733.456416159985</v>
          </cell>
          <cell r="AY7">
            <v>107616.24419038001</v>
          </cell>
          <cell r="AZ7">
            <v>88504.120903070012</v>
          </cell>
          <cell r="BA7">
            <v>99925.300000000017</v>
          </cell>
          <cell r="BB7">
            <v>105377.288</v>
          </cell>
          <cell r="BC7">
            <v>92965.799999999974</v>
          </cell>
          <cell r="BD7">
            <v>124523.8</v>
          </cell>
          <cell r="BE7">
            <v>1193462.62893033</v>
          </cell>
          <cell r="BG7">
            <v>83747.154516590002</v>
          </cell>
          <cell r="BH7">
            <v>84076.011602519997</v>
          </cell>
          <cell r="BI7">
            <v>103734.20124160001</v>
          </cell>
          <cell r="BJ7">
            <v>96484.901129630016</v>
          </cell>
          <cell r="BK7">
            <v>87544.534777839988</v>
          </cell>
          <cell r="BL7">
            <v>96702.718902629975</v>
          </cell>
          <cell r="BM7">
            <v>113205.10542824664</v>
          </cell>
          <cell r="BN7">
            <v>96788.67840813665</v>
          </cell>
          <cell r="BO7">
            <v>100355.38080482668</v>
          </cell>
          <cell r="BP7">
            <v>105840.10138223002</v>
          </cell>
          <cell r="BQ7">
            <v>105200.52133579001</v>
          </cell>
          <cell r="BR7">
            <v>127097.38384986001</v>
          </cell>
          <cell r="BS7">
            <v>1200776.6933799002</v>
          </cell>
          <cell r="CI7">
            <v>96496.84784164335</v>
          </cell>
          <cell r="CJ7">
            <v>98320.140923283339</v>
          </cell>
          <cell r="CK7">
            <v>112315.63891619332</v>
          </cell>
          <cell r="CL7">
            <v>106465.18456162667</v>
          </cell>
          <cell r="CM7">
            <v>111231.60468146665</v>
          </cell>
          <cell r="CN7">
            <v>108667.07985844665</v>
          </cell>
          <cell r="CO7">
            <v>112627.56108163999</v>
          </cell>
          <cell r="CP7">
            <v>114145.19236417001</v>
          </cell>
          <cell r="CQ7">
            <v>120248.40014542002</v>
          </cell>
          <cell r="CR7">
            <v>117738.87993821</v>
          </cell>
          <cell r="CS7">
            <v>122342.10049593002</v>
          </cell>
          <cell r="CT7">
            <v>142042.48212423004</v>
          </cell>
          <cell r="CU7">
            <v>1362641.1129322599</v>
          </cell>
          <cell r="CW7">
            <v>108390.12672575</v>
          </cell>
          <cell r="CX7">
            <v>95156.813914259998</v>
          </cell>
          <cell r="CY7">
            <v>124133.72137875999</v>
          </cell>
          <cell r="CZ7">
            <v>122634.71985673999</v>
          </cell>
          <cell r="DA7">
            <v>121439.75124029</v>
          </cell>
          <cell r="DB7">
            <v>112642.72300364001</v>
          </cell>
          <cell r="DC7">
            <v>135087.71356214999</v>
          </cell>
          <cell r="DD7">
            <v>120338.45004778002</v>
          </cell>
          <cell r="DE7">
            <v>116189.22954828004</v>
          </cell>
          <cell r="DF7">
            <v>154066.85031385859</v>
          </cell>
          <cell r="DG7">
            <v>122353.64820363802</v>
          </cell>
          <cell r="DH7">
            <v>139684.41923860338</v>
          </cell>
          <cell r="DI7">
            <v>1472118.1670337501</v>
          </cell>
          <cell r="DK7">
            <v>120968.6959896476</v>
          </cell>
          <cell r="DL7">
            <v>104098.75196908173</v>
          </cell>
          <cell r="DM7">
            <v>121323.41287036068</v>
          </cell>
          <cell r="DN7">
            <v>133114.52891733171</v>
          </cell>
          <cell r="DO7">
            <v>118081.60187478895</v>
          </cell>
          <cell r="DP7">
            <v>128864.67059527937</v>
          </cell>
          <cell r="DQ7">
            <v>142425.26636240495</v>
          </cell>
          <cell r="DR7">
            <v>126028.56976571232</v>
          </cell>
          <cell r="DS7">
            <v>118243.81975331275</v>
          </cell>
          <cell r="DT7">
            <v>134397.66622225998</v>
          </cell>
          <cell r="DU7">
            <v>130723.51142738995</v>
          </cell>
          <cell r="DV7">
            <v>159783.34018878001</v>
          </cell>
          <cell r="DW7">
            <v>1538053.83593635</v>
          </cell>
          <cell r="DY7">
            <v>119989.37865481332</v>
          </cell>
          <cell r="DZ7">
            <v>116398.77648041333</v>
          </cell>
          <cell r="EA7">
            <v>116478.44811175333</v>
          </cell>
          <cell r="EB7">
            <v>133773.96485542998</v>
          </cell>
          <cell r="EC7">
            <v>121251.24000373999</v>
          </cell>
          <cell r="ED7">
            <v>148277.23986497999</v>
          </cell>
          <cell r="EE7">
            <v>147868.32888201665</v>
          </cell>
          <cell r="EF7">
            <v>121539.69576804667</v>
          </cell>
          <cell r="EG7">
            <v>138207.67119293672</v>
          </cell>
          <cell r="EH7">
            <v>141724.99108098334</v>
          </cell>
          <cell r="EI7">
            <v>142265.20305925328</v>
          </cell>
          <cell r="EJ7">
            <v>172977.15568455332</v>
          </cell>
          <cell r="EK7">
            <v>1620752.0936389198</v>
          </cell>
          <cell r="EL7">
            <v>1620752.0936389198</v>
          </cell>
          <cell r="EN7">
            <v>127072.18869359337</v>
          </cell>
          <cell r="EO7">
            <v>128320.69312810333</v>
          </cell>
          <cell r="EP7">
            <v>125134.09865878332</v>
          </cell>
          <cell r="EQ7">
            <v>144521.82078978058</v>
          </cell>
          <cell r="ER7">
            <v>132966.73051215461</v>
          </cell>
          <cell r="ES7">
            <v>147177.84854723481</v>
          </cell>
          <cell r="ET7">
            <v>149368.59654063574</v>
          </cell>
          <cell r="EU7">
            <v>141083.30551873994</v>
          </cell>
          <cell r="EV7">
            <v>142091.71337507432</v>
          </cell>
          <cell r="EW7">
            <v>139268.46857616425</v>
          </cell>
          <cell r="EX7">
            <v>147327.52943367779</v>
          </cell>
          <cell r="EY7">
            <v>170498.13662076797</v>
          </cell>
          <cell r="EZ7">
            <v>1694831.1303947098</v>
          </cell>
          <cell r="FA7">
            <v>1694831.1303947098</v>
          </cell>
          <cell r="FB7">
            <v>143413.45576346101</v>
          </cell>
          <cell r="FC7">
            <v>134481.52832608257</v>
          </cell>
          <cell r="FD7">
            <v>136785.5696087064</v>
          </cell>
          <cell r="FE7">
            <v>151262.91233269413</v>
          </cell>
          <cell r="FF7">
            <v>149121.22973530897</v>
          </cell>
          <cell r="FG7">
            <v>160419.54573435694</v>
          </cell>
          <cell r="FH7">
            <v>170079.40689568635</v>
          </cell>
          <cell r="FI7">
            <v>159673.86393148475</v>
          </cell>
          <cell r="FJ7">
            <v>147143.93807466884</v>
          </cell>
          <cell r="FK7">
            <v>151578.08411741082</v>
          </cell>
          <cell r="FL7">
            <v>159937.38197180198</v>
          </cell>
          <cell r="FM7">
            <v>178754.89165477711</v>
          </cell>
          <cell r="FN7">
            <v>1842651.8081464402</v>
          </cell>
          <cell r="FO7">
            <v>1842651.8081464402</v>
          </cell>
          <cell r="FP7">
            <v>140441.57091317049</v>
          </cell>
          <cell r="FQ7">
            <v>149751.61391810703</v>
          </cell>
          <cell r="FR7">
            <v>159795.03264106251</v>
          </cell>
          <cell r="FS7">
            <v>157210.33850023284</v>
          </cell>
          <cell r="FT7">
            <v>160022.44733987213</v>
          </cell>
          <cell r="FU7">
            <v>186568.05044247501</v>
          </cell>
          <cell r="FV7">
            <v>180280.42707669467</v>
          </cell>
          <cell r="FW7">
            <v>157452.42757943869</v>
          </cell>
          <cell r="FX7">
            <v>159762.22823864664</v>
          </cell>
          <cell r="FY7">
            <v>169365.81167643139</v>
          </cell>
          <cell r="FZ7">
            <v>169006.13065459457</v>
          </cell>
          <cell r="GA7">
            <v>183746.58611118409</v>
          </cell>
          <cell r="GB7">
            <v>1973402.6650919104</v>
          </cell>
          <cell r="GD7">
            <v>148082.60298231</v>
          </cell>
          <cell r="GE7">
            <v>164962.93678146173</v>
          </cell>
          <cell r="GF7">
            <v>160771.0682830383</v>
          </cell>
          <cell r="GG7">
            <v>167243.92001742992</v>
          </cell>
          <cell r="GH7">
            <v>163898.57908540999</v>
          </cell>
          <cell r="GI7">
            <v>195766.34832790011</v>
          </cell>
          <cell r="GJ7">
            <v>188179.50866020875</v>
          </cell>
          <cell r="GK7">
            <v>173153.20061673189</v>
          </cell>
          <cell r="GL7">
            <v>175550.76295354922</v>
          </cell>
          <cell r="GM7">
            <v>179543.49285336409</v>
          </cell>
          <cell r="GN7">
            <v>184158.59774992414</v>
          </cell>
          <cell r="GO7">
            <v>203955.86217761179</v>
          </cell>
          <cell r="GP7">
            <v>2105266.8804889396</v>
          </cell>
          <cell r="GQ7">
            <v>2105266.8804889396</v>
          </cell>
          <cell r="GS7">
            <v>169768.19616698462</v>
          </cell>
          <cell r="GT7">
            <v>180690.90560258518</v>
          </cell>
          <cell r="GU7">
            <v>175583.47992443023</v>
          </cell>
          <cell r="GV7">
            <v>183229.40190710666</v>
          </cell>
          <cell r="GW7">
            <v>176841.24426104251</v>
          </cell>
          <cell r="GX7">
            <v>192168.60027839098</v>
          </cell>
          <cell r="GY7">
            <v>208334.85774608792</v>
          </cell>
          <cell r="GZ7">
            <v>178660.74528191533</v>
          </cell>
          <cell r="HA7">
            <v>181107.11896812674</v>
          </cell>
          <cell r="HB7">
            <v>206620.13138543064</v>
          </cell>
          <cell r="HC7">
            <v>196241.68621298095</v>
          </cell>
          <cell r="HD7">
            <v>229312.01430205855</v>
          </cell>
          <cell r="HE7">
            <v>2278558.3820371404</v>
          </cell>
          <cell r="HF7">
            <v>2278558.3820371404</v>
          </cell>
          <cell r="HG7">
            <v>181747.50127384582</v>
          </cell>
          <cell r="HH7">
            <v>182421.36426172685</v>
          </cell>
          <cell r="HI7">
            <v>172804.87248125501</v>
          </cell>
          <cell r="HJ7">
            <v>149775.49633500687</v>
          </cell>
          <cell r="HK7">
            <v>138406.92908639685</v>
          </cell>
          <cell r="HL7">
            <v>187491.15542631038</v>
          </cell>
          <cell r="HM7">
            <v>210472.80670115841</v>
          </cell>
          <cell r="HN7">
            <v>190456.87521676157</v>
          </cell>
          <cell r="HO7">
            <v>186636.43852200816</v>
          </cell>
          <cell r="HP7">
            <v>208649.72648034961</v>
          </cell>
          <cell r="HQ7">
            <v>207966.14943753334</v>
          </cell>
          <cell r="HR7">
            <v>238129.8739450619</v>
          </cell>
          <cell r="HS7">
            <v>2254959.1891674153</v>
          </cell>
          <cell r="HT7">
            <v>2254959.1891674153</v>
          </cell>
          <cell r="HU7">
            <v>189442.80611729974</v>
          </cell>
          <cell r="HV7">
            <v>202111.23398882788</v>
          </cell>
          <cell r="HW7">
            <v>202939.51616124244</v>
          </cell>
          <cell r="HX7">
            <v>217542.27879168571</v>
          </cell>
          <cell r="HY7">
            <v>206283.9489796838</v>
          </cell>
          <cell r="HZ7">
            <v>267576.97771407053</v>
          </cell>
          <cell r="IA7">
            <v>251002.38882172082</v>
          </cell>
          <cell r="IB7">
            <v>218028.2025090825</v>
          </cell>
          <cell r="IC7">
            <v>214333.96456145664</v>
          </cell>
          <cell r="ID7">
            <v>222787.84985910737</v>
          </cell>
          <cell r="IE7">
            <v>236805.88265305152</v>
          </cell>
          <cell r="IF7">
            <v>283074.91278910113</v>
          </cell>
          <cell r="IG7">
            <v>2428855.050157229</v>
          </cell>
          <cell r="IH7">
            <v>2711929.9629463302</v>
          </cell>
          <cell r="II7">
            <v>211083.39367931581</v>
          </cell>
          <cell r="IJ7">
            <v>226006.77113476302</v>
          </cell>
          <cell r="IK7">
            <v>241489.68983816149</v>
          </cell>
          <cell r="IL7">
            <v>253463.41720442515</v>
          </cell>
          <cell r="IM7">
            <v>256028.70439652642</v>
          </cell>
          <cell r="IN7">
            <v>293262.67466639826</v>
          </cell>
          <cell r="IO7">
            <v>278606.87332972651</v>
          </cell>
          <cell r="IP7">
            <v>241232.63261450324</v>
          </cell>
          <cell r="IQ7">
            <v>251999.9944975001</v>
          </cell>
          <cell r="IR7">
            <v>250717.03026198005</v>
          </cell>
          <cell r="IS7">
            <v>260570.9748393</v>
          </cell>
          <cell r="IT7">
            <v>0</v>
          </cell>
          <cell r="IU7">
            <v>2764462.1564625995</v>
          </cell>
          <cell r="IV7">
            <v>2764462.1564625995</v>
          </cell>
          <cell r="IW7">
            <v>113.81750246000253</v>
          </cell>
          <cell r="IX7">
            <v>101.89570497762088</v>
          </cell>
        </row>
        <row r="8">
          <cell r="C8">
            <v>47078.081085979997</v>
          </cell>
          <cell r="D8">
            <v>51662.639267710001</v>
          </cell>
          <cell r="E8">
            <v>59310.172925589999</v>
          </cell>
          <cell r="F8">
            <v>60383.489014790008</v>
          </cell>
          <cell r="G8">
            <v>60848.844460400003</v>
          </cell>
          <cell r="H8">
            <v>60924.077400060014</v>
          </cell>
          <cell r="I8">
            <v>63604.085606279994</v>
          </cell>
          <cell r="J8">
            <v>64551.627845660012</v>
          </cell>
          <cell r="K8">
            <v>63561.177567370003</v>
          </cell>
          <cell r="L8">
            <v>67091.705751600006</v>
          </cell>
          <cell r="M8">
            <v>66437.664960959999</v>
          </cell>
          <cell r="N8">
            <v>87674.66350231001</v>
          </cell>
          <cell r="O8">
            <v>753128.22938871011</v>
          </cell>
          <cell r="Q8">
            <v>55851.078353649995</v>
          </cell>
          <cell r="R8">
            <v>63160.391444070003</v>
          </cell>
          <cell r="S8">
            <v>75364.08041645</v>
          </cell>
          <cell r="T8">
            <v>69629.898908980016</v>
          </cell>
          <cell r="U8">
            <v>72899.950801929997</v>
          </cell>
          <cell r="V8">
            <v>76924.751690609992</v>
          </cell>
          <cell r="W8">
            <v>76660.331861310013</v>
          </cell>
          <cell r="X8">
            <v>74824.51732105999</v>
          </cell>
          <cell r="Y8">
            <v>77236.339329539987</v>
          </cell>
          <cell r="Z8">
            <v>80365.644460049996</v>
          </cell>
          <cell r="AA8">
            <v>83356.610573880025</v>
          </cell>
          <cell r="AB8">
            <v>98280.309032319972</v>
          </cell>
          <cell r="AC8">
            <v>904553.90419385</v>
          </cell>
          <cell r="AE8">
            <v>77503.153587043344</v>
          </cell>
          <cell r="AF8">
            <v>68734.359561813326</v>
          </cell>
          <cell r="AG8">
            <v>88208.083108333332</v>
          </cell>
          <cell r="AH8">
            <v>86231.254329789997</v>
          </cell>
          <cell r="AI8">
            <v>82319.892293239987</v>
          </cell>
          <cell r="AJ8">
            <v>80620.889746669985</v>
          </cell>
          <cell r="AK8">
            <v>91189.140608880014</v>
          </cell>
          <cell r="AL8">
            <v>85675.83688707999</v>
          </cell>
          <cell r="AM8">
            <v>83881.451157979987</v>
          </cell>
          <cell r="AN8">
            <v>98306.980227230015</v>
          </cell>
          <cell r="AO8">
            <v>94207.379383370004</v>
          </cell>
          <cell r="AP8">
            <v>108663.55485019997</v>
          </cell>
          <cell r="AQ8">
            <v>1045541.97574163</v>
          </cell>
          <cell r="AS8">
            <v>90584.169387240006</v>
          </cell>
          <cell r="AT8">
            <v>90210.998407880004</v>
          </cell>
          <cell r="AU8">
            <v>99776.420000000013</v>
          </cell>
          <cell r="AV8">
            <v>102410.407406</v>
          </cell>
          <cell r="AW8">
            <v>92230.467205889989</v>
          </cell>
          <cell r="AX8">
            <v>98567.950346589991</v>
          </cell>
          <cell r="AY8">
            <v>107475.34419038001</v>
          </cell>
          <cell r="AZ8">
            <v>88378.920903070015</v>
          </cell>
          <cell r="BA8">
            <v>99806.800000000017</v>
          </cell>
          <cell r="BB8">
            <v>105292.5</v>
          </cell>
          <cell r="BC8">
            <v>92851.099999999977</v>
          </cell>
          <cell r="BD8">
            <v>124348</v>
          </cell>
          <cell r="BE8">
            <v>1191933.07784705</v>
          </cell>
          <cell r="BG8">
            <v>83687.664649309998</v>
          </cell>
          <cell r="BH8">
            <v>84001.920404089993</v>
          </cell>
          <cell r="BI8">
            <v>103681.87923209001</v>
          </cell>
          <cell r="BJ8">
            <v>96330.96046367001</v>
          </cell>
          <cell r="BK8">
            <v>87471.450881489989</v>
          </cell>
          <cell r="BL8">
            <v>96586.351239269978</v>
          </cell>
          <cell r="BM8">
            <v>112634.82318865664</v>
          </cell>
          <cell r="BN8">
            <v>96710.962039066653</v>
          </cell>
          <cell r="BO8">
            <v>100235.17892166668</v>
          </cell>
          <cell r="BP8">
            <v>105715.05067969002</v>
          </cell>
          <cell r="BQ8">
            <v>105049.64928838001</v>
          </cell>
          <cell r="BR8">
            <v>122197.48754933001</v>
          </cell>
          <cell r="BS8">
            <v>1194303.37853671</v>
          </cell>
          <cell r="CI8">
            <v>96385.722301173344</v>
          </cell>
          <cell r="CJ8">
            <v>98143.593685123342</v>
          </cell>
          <cell r="CK8">
            <v>112222.12186851332</v>
          </cell>
          <cell r="CL8">
            <v>106344.33375688667</v>
          </cell>
          <cell r="CM8">
            <v>111064.77153629664</v>
          </cell>
          <cell r="CN8">
            <v>108432.73789940665</v>
          </cell>
          <cell r="CO8">
            <v>112502.11932274999</v>
          </cell>
          <cell r="CP8">
            <v>114031.69802443001</v>
          </cell>
          <cell r="CQ8">
            <v>120118.86476738002</v>
          </cell>
          <cell r="CR8">
            <v>117609.00611012999</v>
          </cell>
          <cell r="CS8">
            <v>121239.09464119002</v>
          </cell>
          <cell r="CT8">
            <v>141900.61175295003</v>
          </cell>
          <cell r="CU8">
            <v>1359994.6756662303</v>
          </cell>
          <cell r="CW8">
            <v>108303.46048824</v>
          </cell>
          <cell r="CX8">
            <v>95114.703212809996</v>
          </cell>
          <cell r="CY8">
            <v>124002.66757987998</v>
          </cell>
          <cell r="CZ8">
            <v>122101.59510205999</v>
          </cell>
          <cell r="DA8">
            <v>121292.03250772</v>
          </cell>
          <cell r="DB8">
            <v>112566.92485710002</v>
          </cell>
          <cell r="DC8">
            <v>134959.63090443</v>
          </cell>
          <cell r="DD8">
            <v>120157.62256062002</v>
          </cell>
          <cell r="DE8">
            <v>116145.17933980004</v>
          </cell>
          <cell r="DF8">
            <v>153937.69107547859</v>
          </cell>
          <cell r="DG8">
            <v>121632.54861031802</v>
          </cell>
          <cell r="DH8">
            <v>138958.95429587338</v>
          </cell>
          <cell r="DI8">
            <v>1469173.0105343303</v>
          </cell>
          <cell r="DK8">
            <v>120389.18907768761</v>
          </cell>
          <cell r="DL8">
            <v>103988.01607366173</v>
          </cell>
          <cell r="DM8">
            <v>121203.80453476068</v>
          </cell>
          <cell r="DN8">
            <v>132873.28135260171</v>
          </cell>
          <cell r="DO8">
            <v>117953.93426868894</v>
          </cell>
          <cell r="DP8">
            <v>128664.93014162937</v>
          </cell>
          <cell r="DQ8">
            <v>142008.40148549495</v>
          </cell>
          <cell r="DR8">
            <v>125740.55792707232</v>
          </cell>
          <cell r="DS8">
            <v>118071.46106295276</v>
          </cell>
          <cell r="DT8">
            <v>134132.41780361999</v>
          </cell>
          <cell r="DU8">
            <v>130555.97472807995</v>
          </cell>
          <cell r="DV8">
            <v>159402.40287344001</v>
          </cell>
          <cell r="DW8">
            <v>1534984.3713296901</v>
          </cell>
          <cell r="DY8">
            <v>119704.72398043332</v>
          </cell>
          <cell r="DZ8">
            <v>116071.55452142333</v>
          </cell>
          <cell r="EA8">
            <v>116265.73167809333</v>
          </cell>
          <cell r="EB8">
            <v>133568.12191476999</v>
          </cell>
          <cell r="EC8">
            <v>120635.72886736</v>
          </cell>
          <cell r="ED8">
            <v>147838.56961342998</v>
          </cell>
          <cell r="EE8">
            <v>147694.87845507666</v>
          </cell>
          <cell r="EF8">
            <v>120325.90456626668</v>
          </cell>
          <cell r="EG8">
            <v>134876.60928095671</v>
          </cell>
          <cell r="EH8">
            <v>141237.08394467333</v>
          </cell>
          <cell r="EI8">
            <v>141870.41738757328</v>
          </cell>
          <cell r="EJ8">
            <v>171722.49241507333</v>
          </cell>
          <cell r="EK8">
            <v>1611811.8166251301</v>
          </cell>
          <cell r="EL8">
            <v>1611811.8166251301</v>
          </cell>
          <cell r="EN8">
            <v>126834.56493453337</v>
          </cell>
          <cell r="EO8">
            <v>127963.41657327334</v>
          </cell>
          <cell r="EP8">
            <v>124686.67943165332</v>
          </cell>
          <cell r="EQ8">
            <v>144003.86078542058</v>
          </cell>
          <cell r="ER8">
            <v>132616.48240535462</v>
          </cell>
          <cell r="ES8">
            <v>146106.38292600482</v>
          </cell>
          <cell r="ET8">
            <v>148881.25924609575</v>
          </cell>
          <cell r="EU8">
            <v>140615.11358952994</v>
          </cell>
          <cell r="EV8">
            <v>141131.64905416433</v>
          </cell>
          <cell r="EW8">
            <v>139108.35355419424</v>
          </cell>
          <cell r="EX8">
            <v>146699.62699446778</v>
          </cell>
          <cell r="EY8">
            <v>168966.33951830797</v>
          </cell>
          <cell r="EZ8">
            <v>1687613.7290130001</v>
          </cell>
          <cell r="FA8">
            <v>1687613.7290130001</v>
          </cell>
          <cell r="FB8">
            <v>143324.18008283101</v>
          </cell>
          <cell r="FC8">
            <v>133941.28657071257</v>
          </cell>
          <cell r="FD8">
            <v>136026.5875670964</v>
          </cell>
          <cell r="FE8">
            <v>150742.12685383414</v>
          </cell>
          <cell r="FF8">
            <v>148836.55093673896</v>
          </cell>
          <cell r="FG8">
            <v>159212.13038949695</v>
          </cell>
          <cell r="FH8">
            <v>169500.27168314636</v>
          </cell>
          <cell r="FI8">
            <v>157778.59877634476</v>
          </cell>
          <cell r="FJ8">
            <v>145192.20354224884</v>
          </cell>
          <cell r="FK8">
            <v>151185.65511741082</v>
          </cell>
          <cell r="FL8">
            <v>159437.59297180199</v>
          </cell>
          <cell r="FM8">
            <v>178071.41865477711</v>
          </cell>
          <cell r="FN8">
            <v>1833248.6031464397</v>
          </cell>
          <cell r="FO8">
            <v>1833248.6031464397</v>
          </cell>
          <cell r="FP8">
            <v>140138.8639131705</v>
          </cell>
          <cell r="FQ8">
            <v>148519.71191810703</v>
          </cell>
          <cell r="FR8">
            <v>159450.44064106251</v>
          </cell>
          <cell r="FS8">
            <v>157023.87750023283</v>
          </cell>
          <cell r="FT8">
            <v>159591.33533987214</v>
          </cell>
          <cell r="FU8">
            <v>185747.42144247502</v>
          </cell>
          <cell r="FV8">
            <v>179997.05107669468</v>
          </cell>
          <cell r="FW8">
            <v>157218.80257943869</v>
          </cell>
          <cell r="FX8">
            <v>159228.95823864665</v>
          </cell>
          <cell r="FY8">
            <v>168790.3946764314</v>
          </cell>
          <cell r="FZ8">
            <v>167669.06765459458</v>
          </cell>
          <cell r="GA8">
            <v>181494.66011118409</v>
          </cell>
          <cell r="GB8">
            <v>1964870.5850919101</v>
          </cell>
          <cell r="GD8">
            <v>147681.18133744999</v>
          </cell>
          <cell r="GE8">
            <v>164705.50068527172</v>
          </cell>
          <cell r="GF8">
            <v>160068.05202408831</v>
          </cell>
          <cell r="GG8">
            <v>166742.00601742993</v>
          </cell>
          <cell r="GH8">
            <v>163416.78608523999</v>
          </cell>
          <cell r="GI8">
            <v>194930.88233137011</v>
          </cell>
          <cell r="GJ8">
            <v>187574.10765690875</v>
          </cell>
          <cell r="GK8">
            <v>171570.87961673189</v>
          </cell>
          <cell r="GL8">
            <v>175181.95895354921</v>
          </cell>
          <cell r="GM8">
            <v>178642.33385336411</v>
          </cell>
          <cell r="GN8">
            <v>179479.95474992413</v>
          </cell>
          <cell r="GO8">
            <v>200604.55817761179</v>
          </cell>
          <cell r="GP8">
            <v>2090598.20148894</v>
          </cell>
          <cell r="GQ8">
            <v>2090598.20148894</v>
          </cell>
          <cell r="GS8">
            <v>169129.72231956461</v>
          </cell>
          <cell r="GT8">
            <v>180278.74604699516</v>
          </cell>
          <cell r="GU8">
            <v>175077.76032744022</v>
          </cell>
          <cell r="GV8">
            <v>181904.78190710666</v>
          </cell>
          <cell r="GW8">
            <v>176303.01026104251</v>
          </cell>
          <cell r="GX8">
            <v>191312.06337257099</v>
          </cell>
          <cell r="GY8">
            <v>207316.62965190792</v>
          </cell>
          <cell r="GZ8">
            <v>177721.07428191532</v>
          </cell>
          <cell r="HA8">
            <v>179989.74996812674</v>
          </cell>
          <cell r="HB8">
            <v>205453.35938543064</v>
          </cell>
          <cell r="HC8">
            <v>194741.29621298093</v>
          </cell>
          <cell r="HD8">
            <v>224466.12130205854</v>
          </cell>
          <cell r="HE8">
            <v>2263694.3150371402</v>
          </cell>
          <cell r="HF8">
            <v>2263694.3150371402</v>
          </cell>
          <cell r="HG8">
            <v>179800.92835720582</v>
          </cell>
          <cell r="HH8">
            <v>181922.67317836685</v>
          </cell>
          <cell r="HI8">
            <v>172298.056471255</v>
          </cell>
          <cell r="HJ8">
            <v>148635.40133500687</v>
          </cell>
          <cell r="HK8">
            <v>137901.60294739684</v>
          </cell>
          <cell r="HL8">
            <v>186344.40442631039</v>
          </cell>
          <cell r="HM8">
            <v>209750.01859415841</v>
          </cell>
          <cell r="HN8">
            <v>189609.38121676157</v>
          </cell>
          <cell r="HO8">
            <v>185992.42152200817</v>
          </cell>
          <cell r="HP8">
            <v>207735.57793734962</v>
          </cell>
          <cell r="HQ8">
            <v>207245.39194553334</v>
          </cell>
          <cell r="HR8">
            <v>236566.37494506189</v>
          </cell>
          <cell r="HS8">
            <v>2243802.2328764149</v>
          </cell>
          <cell r="HT8">
            <v>2243802.2328764149</v>
          </cell>
          <cell r="HU8">
            <v>185091.32426471973</v>
          </cell>
          <cell r="HV8">
            <v>201825.58327491788</v>
          </cell>
          <cell r="HW8">
            <v>201830.25384107244</v>
          </cell>
          <cell r="HX8">
            <v>216434.1917127757</v>
          </cell>
          <cell r="HY8">
            <v>205785.4640788438</v>
          </cell>
          <cell r="HZ8">
            <v>265999.08627350052</v>
          </cell>
          <cell r="IA8">
            <v>250256.83882172083</v>
          </cell>
          <cell r="IB8">
            <v>217135.63750790252</v>
          </cell>
          <cell r="IC8">
            <v>213005.19481024664</v>
          </cell>
          <cell r="ID8">
            <v>220491.12911342736</v>
          </cell>
          <cell r="IE8">
            <v>234676.31465531152</v>
          </cell>
          <cell r="IF8">
            <v>280089.34571739112</v>
          </cell>
          <cell r="IG8">
            <v>2412531.0183544387</v>
          </cell>
          <cell r="IH8">
            <v>2692620.3640718297</v>
          </cell>
          <cell r="II8">
            <v>210489.18011052581</v>
          </cell>
          <cell r="IJ8">
            <v>225353.83807526302</v>
          </cell>
          <cell r="IK8">
            <v>240670.61722897147</v>
          </cell>
          <cell r="IL8">
            <v>253000.80982212516</v>
          </cell>
          <cell r="IM8">
            <v>255242.19698306642</v>
          </cell>
          <cell r="IN8">
            <v>291678.14506413828</v>
          </cell>
          <cell r="IO8">
            <v>276469.65332972654</v>
          </cell>
          <cell r="IP8">
            <v>240188.09606841323</v>
          </cell>
          <cell r="IQ8">
            <v>250281.03929137011</v>
          </cell>
          <cell r="IR8">
            <v>249164.16006529005</v>
          </cell>
          <cell r="IS8">
            <v>259417.48653398</v>
          </cell>
          <cell r="IT8">
            <v>0</v>
          </cell>
          <cell r="IU8">
            <v>2751955.2225728701</v>
          </cell>
          <cell r="IV8">
            <v>2751955.2225728701</v>
          </cell>
          <cell r="IW8">
            <v>114.06921617322661</v>
          </cell>
          <cell r="IX8">
            <v>102.12105297513571</v>
          </cell>
        </row>
        <row r="9">
          <cell r="C9">
            <v>42977.376758979997</v>
          </cell>
          <cell r="D9">
            <v>46861.660647709999</v>
          </cell>
          <cell r="E9">
            <v>52630.667086590001</v>
          </cell>
          <cell r="F9">
            <v>54996.50316379001</v>
          </cell>
          <cell r="G9">
            <v>54890.102586400004</v>
          </cell>
          <cell r="H9">
            <v>52715.752562060014</v>
          </cell>
          <cell r="I9">
            <v>56481.107301279997</v>
          </cell>
          <cell r="J9">
            <v>57164.020759660008</v>
          </cell>
          <cell r="K9">
            <v>56420.611764370005</v>
          </cell>
          <cell r="L9">
            <v>60660.430304600013</v>
          </cell>
          <cell r="M9">
            <v>58118.819942959992</v>
          </cell>
          <cell r="N9">
            <v>75454.862081310013</v>
          </cell>
          <cell r="O9">
            <v>669371.91495971009</v>
          </cell>
          <cell r="Q9">
            <v>49320.912029649997</v>
          </cell>
          <cell r="R9">
            <v>54558.37544407</v>
          </cell>
          <cell r="S9">
            <v>64433.285330450002</v>
          </cell>
          <cell r="T9">
            <v>61732.309937980011</v>
          </cell>
          <cell r="U9">
            <v>63902.541016930001</v>
          </cell>
          <cell r="V9">
            <v>67638.40086360999</v>
          </cell>
          <cell r="W9">
            <v>67930.202301310012</v>
          </cell>
          <cell r="X9">
            <v>66082.798941059984</v>
          </cell>
          <cell r="Y9">
            <v>66308.62802353999</v>
          </cell>
          <cell r="Z9">
            <v>73848.723982049996</v>
          </cell>
          <cell r="AA9">
            <v>72592.796719880018</v>
          </cell>
          <cell r="AB9">
            <v>83814.806032319975</v>
          </cell>
          <cell r="AC9">
            <v>792163.78062284994</v>
          </cell>
          <cell r="AE9">
            <v>68057.58294937668</v>
          </cell>
          <cell r="AF9">
            <v>60420.286175146663</v>
          </cell>
          <cell r="AG9">
            <v>76703.415282666669</v>
          </cell>
          <cell r="AH9">
            <v>76311.541572123329</v>
          </cell>
          <cell r="AI9">
            <v>72801.347961573323</v>
          </cell>
          <cell r="AJ9">
            <v>71251.769430003318</v>
          </cell>
          <cell r="AK9">
            <v>81109.189488880016</v>
          </cell>
          <cell r="AL9">
            <v>75237.373432079999</v>
          </cell>
          <cell r="AM9">
            <v>70864.346905979983</v>
          </cell>
          <cell r="AN9">
            <v>86899.799227230018</v>
          </cell>
          <cell r="AO9">
            <v>80896.959383370006</v>
          </cell>
          <cell r="AP9">
            <v>92195.849850199971</v>
          </cell>
          <cell r="AQ9">
            <v>912749.46165862994</v>
          </cell>
          <cell r="AS9">
            <v>77865.240387240003</v>
          </cell>
          <cell r="AT9">
            <v>80323.089407880005</v>
          </cell>
          <cell r="AU9">
            <v>87813.420000000013</v>
          </cell>
          <cell r="AV9">
            <v>90065.412213720003</v>
          </cell>
          <cell r="AW9">
            <v>82068.689663009995</v>
          </cell>
          <cell r="AX9">
            <v>88050.634677339986</v>
          </cell>
          <cell r="AY9">
            <v>95877.924190380014</v>
          </cell>
          <cell r="AZ9">
            <v>77991.35469107001</v>
          </cell>
          <cell r="BA9">
            <v>87287.500000000015</v>
          </cell>
          <cell r="BB9">
            <v>93197.9</v>
          </cell>
          <cell r="BC9">
            <v>82464.299999999974</v>
          </cell>
          <cell r="BD9">
            <v>108711.6</v>
          </cell>
          <cell r="BE9">
            <v>1051717.0652306401</v>
          </cell>
          <cell r="BG9">
            <v>74914.382180710003</v>
          </cell>
          <cell r="BH9">
            <v>76096.424001259991</v>
          </cell>
          <cell r="BI9">
            <v>91544.404196190007</v>
          </cell>
          <cell r="BJ9">
            <v>86335.724444290012</v>
          </cell>
          <cell r="BK9">
            <v>78067.681452759993</v>
          </cell>
          <cell r="BL9">
            <v>86326.116711879979</v>
          </cell>
          <cell r="BM9">
            <v>98264.120755979966</v>
          </cell>
          <cell r="BN9">
            <v>86123.375550469995</v>
          </cell>
          <cell r="BO9">
            <v>85854.17224664001</v>
          </cell>
          <cell r="BP9">
            <v>93875.641313300017</v>
          </cell>
          <cell r="BQ9">
            <v>92209.641601710013</v>
          </cell>
          <cell r="BR9">
            <v>104976.66121314</v>
          </cell>
          <cell r="BS9">
            <v>1054588.3456683299</v>
          </cell>
          <cell r="CI9">
            <v>87627.512198870012</v>
          </cell>
          <cell r="CJ9">
            <v>85697.204793750003</v>
          </cell>
          <cell r="CK9">
            <v>99324.523661549989</v>
          </cell>
          <cell r="CL9">
            <v>95444.988705630007</v>
          </cell>
          <cell r="CM9">
            <v>94904.78356708998</v>
          </cell>
          <cell r="CN9">
            <v>96659.075924009987</v>
          </cell>
          <cell r="CO9">
            <v>99988.356652049988</v>
          </cell>
          <cell r="CP9">
            <v>101281.52862009</v>
          </cell>
          <cell r="CQ9">
            <v>101258.84278776002</v>
          </cell>
          <cell r="CR9">
            <v>102777.19564395999</v>
          </cell>
          <cell r="CS9">
            <v>104943.66923849002</v>
          </cell>
          <cell r="CT9">
            <v>121171.25157537003</v>
          </cell>
          <cell r="CU9">
            <v>1191078.9333686202</v>
          </cell>
          <cell r="CW9">
            <v>96841.837694860005</v>
          </cell>
          <cell r="CX9">
            <v>85904.968162969992</v>
          </cell>
          <cell r="CY9">
            <v>108597.37306330999</v>
          </cell>
          <cell r="CZ9">
            <v>108828.18456092999</v>
          </cell>
          <cell r="DA9">
            <v>105791.57810727999</v>
          </cell>
          <cell r="DB9">
            <v>100448.04324373002</v>
          </cell>
          <cell r="DC9">
            <v>122008.04590188999</v>
          </cell>
          <cell r="DD9">
            <v>108438.43383741002</v>
          </cell>
          <cell r="DE9">
            <v>101670.70559289004</v>
          </cell>
          <cell r="DF9">
            <v>127856.61369391</v>
          </cell>
          <cell r="DG9">
            <v>109123.85284465001</v>
          </cell>
          <cell r="DH9">
            <v>117054.74049182999</v>
          </cell>
          <cell r="DI9">
            <v>1292564.37719566</v>
          </cell>
          <cell r="DK9">
            <v>108192.77707919001</v>
          </cell>
          <cell r="DL9">
            <v>93878.914326440005</v>
          </cell>
          <cell r="DM9">
            <v>110711.31099981001</v>
          </cell>
          <cell r="DN9">
            <v>120120.13809691</v>
          </cell>
          <cell r="DO9">
            <v>106985.57365610001</v>
          </cell>
          <cell r="DP9">
            <v>112309.05910540001</v>
          </cell>
          <cell r="DQ9">
            <v>127453.53814418998</v>
          </cell>
          <cell r="DR9">
            <v>110264.53970649003</v>
          </cell>
          <cell r="DS9">
            <v>105658.87036178001</v>
          </cell>
          <cell r="DT9">
            <v>120481.98116258999</v>
          </cell>
          <cell r="DU9">
            <v>116324.68517398994</v>
          </cell>
          <cell r="DV9">
            <v>134214.00032293002</v>
          </cell>
          <cell r="DW9">
            <v>1366595.3881358202</v>
          </cell>
          <cell r="DY9">
            <v>108209.03041446999</v>
          </cell>
          <cell r="DZ9">
            <v>105830.60483476</v>
          </cell>
          <cell r="EA9">
            <v>103948.85367538</v>
          </cell>
          <cell r="EB9">
            <v>121341.09211479998</v>
          </cell>
          <cell r="EC9">
            <v>109051.08867996</v>
          </cell>
          <cell r="ED9">
            <v>135992.42530884998</v>
          </cell>
          <cell r="EE9">
            <v>133586.40919330998</v>
          </cell>
          <cell r="EF9">
            <v>109136.72977544001</v>
          </cell>
          <cell r="EG9">
            <v>119239.80219088004</v>
          </cell>
          <cell r="EH9">
            <v>126032.23784295999</v>
          </cell>
          <cell r="EI9">
            <v>120999.81937782996</v>
          </cell>
          <cell r="EJ9">
            <v>145669.07004647999</v>
          </cell>
          <cell r="EK9">
            <v>1439037.1634551201</v>
          </cell>
          <cell r="EL9">
            <v>1439037.1634551201</v>
          </cell>
          <cell r="EN9">
            <v>107422.78857484003</v>
          </cell>
          <cell r="EO9">
            <v>112494.72621647001</v>
          </cell>
          <cell r="EP9">
            <v>104997.51172742998</v>
          </cell>
          <cell r="EQ9">
            <v>120952.06347852002</v>
          </cell>
          <cell r="ER9">
            <v>118261.80981923999</v>
          </cell>
          <cell r="ES9">
            <v>129450.34142321</v>
          </cell>
          <cell r="ET9">
            <v>132377.60093333002</v>
          </cell>
          <cell r="EU9">
            <v>122061.75345598001</v>
          </cell>
          <cell r="EV9">
            <v>118861.20027691999</v>
          </cell>
          <cell r="EW9">
            <v>121125.41080623004</v>
          </cell>
          <cell r="EX9">
            <v>130650.12915281998</v>
          </cell>
          <cell r="EY9">
            <v>144934.77625811999</v>
          </cell>
          <cell r="EZ9">
            <v>1463590.1121231101</v>
          </cell>
          <cell r="FA9">
            <v>1463590.1121231101</v>
          </cell>
          <cell r="FB9">
            <v>117274.89860587996</v>
          </cell>
          <cell r="FC9">
            <v>117637.61564785001</v>
          </cell>
          <cell r="FD9">
            <v>118295.59884265001</v>
          </cell>
          <cell r="FE9">
            <v>134360.56343914001</v>
          </cell>
          <cell r="FF9">
            <v>127676.05797495</v>
          </cell>
          <cell r="FG9">
            <v>142958.85883266001</v>
          </cell>
          <cell r="FH9">
            <v>151446.37908354</v>
          </cell>
          <cell r="FI9">
            <v>131404.87160595995</v>
          </cell>
          <cell r="FJ9">
            <v>122497.87836982001</v>
          </cell>
          <cell r="FK9">
            <v>132564.44348876001</v>
          </cell>
          <cell r="FL9">
            <v>139020.35376343993</v>
          </cell>
          <cell r="FM9">
            <v>150629.39549179003</v>
          </cell>
          <cell r="FN9">
            <v>1585766.9151464398</v>
          </cell>
          <cell r="FO9">
            <v>1585766.9151464398</v>
          </cell>
          <cell r="FP9">
            <v>125973.58871686002</v>
          </cell>
          <cell r="FQ9">
            <v>127931.38692889</v>
          </cell>
          <cell r="FR9">
            <v>132521.30782659</v>
          </cell>
          <cell r="FS9">
            <v>140843.39278598997</v>
          </cell>
          <cell r="FT9">
            <v>140556.42209647005</v>
          </cell>
          <cell r="FU9">
            <v>163465.79340011999</v>
          </cell>
          <cell r="FV9">
            <v>155370.07654092801</v>
          </cell>
          <cell r="FW9">
            <v>136914.78869547203</v>
          </cell>
          <cell r="FX9">
            <v>146431.83758097998</v>
          </cell>
          <cell r="FY9">
            <v>147601.84777621002</v>
          </cell>
          <cell r="FZ9">
            <v>143431.51301410998</v>
          </cell>
          <cell r="GA9">
            <v>156855.34186989005</v>
          </cell>
          <cell r="GB9">
            <v>1717897.2972325101</v>
          </cell>
          <cell r="GD9">
            <v>132171.55546026002</v>
          </cell>
          <cell r="GE9">
            <v>146869.57806915001</v>
          </cell>
          <cell r="GF9">
            <v>140972.67351739999</v>
          </cell>
          <cell r="GG9">
            <v>147157.98713842992</v>
          </cell>
          <cell r="GH9">
            <v>143542.08093729999</v>
          </cell>
          <cell r="GI9">
            <v>165735.6464048801</v>
          </cell>
          <cell r="GJ9">
            <v>157685.67254137015</v>
          </cell>
          <cell r="GK9">
            <v>149864.07695541982</v>
          </cell>
          <cell r="GL9">
            <v>157701.35506382992</v>
          </cell>
          <cell r="GM9">
            <v>154472.84246258001</v>
          </cell>
          <cell r="GN9">
            <v>155288.27275616</v>
          </cell>
          <cell r="GO9">
            <v>170774.73856216006</v>
          </cell>
          <cell r="GP9">
            <v>1822236.4798689401</v>
          </cell>
          <cell r="GQ9">
            <v>1822236.4798689401</v>
          </cell>
          <cell r="GS9">
            <v>149307.52121762</v>
          </cell>
          <cell r="GT9">
            <v>162099.61717839999</v>
          </cell>
          <cell r="GU9">
            <v>148015.53511890001</v>
          </cell>
          <cell r="GV9">
            <v>160873.01084344013</v>
          </cell>
          <cell r="GW9">
            <v>162366.21833176992</v>
          </cell>
          <cell r="GX9">
            <v>172762.76616542006</v>
          </cell>
          <cell r="GY9">
            <v>183896.24069652992</v>
          </cell>
          <cell r="GZ9">
            <v>158356.31514671998</v>
          </cell>
          <cell r="HA9">
            <v>156508.14508013008</v>
          </cell>
          <cell r="HB9">
            <v>175263.20464408997</v>
          </cell>
          <cell r="HC9">
            <v>168485.71039077008</v>
          </cell>
          <cell r="HD9">
            <v>195742.95970031002</v>
          </cell>
          <cell r="HE9">
            <v>1993677.2445141003</v>
          </cell>
          <cell r="HF9">
            <v>1993677.2445141003</v>
          </cell>
          <cell r="HG9">
            <v>161447.0589643</v>
          </cell>
          <cell r="HH9">
            <v>164441.16302247002</v>
          </cell>
          <cell r="HI9">
            <v>155870.18979396764</v>
          </cell>
          <cell r="HJ9">
            <v>136665.06363198895</v>
          </cell>
          <cell r="HK9">
            <v>124759.87163585346</v>
          </cell>
          <cell r="HL9">
            <v>159589.87878946168</v>
          </cell>
          <cell r="HM9">
            <v>186858.10831910605</v>
          </cell>
          <cell r="HN9">
            <v>172214.26330067206</v>
          </cell>
          <cell r="HO9">
            <v>157247.95233073004</v>
          </cell>
          <cell r="HP9">
            <v>182102.41310563101</v>
          </cell>
          <cell r="HQ9">
            <v>179668.44672874897</v>
          </cell>
          <cell r="HR9">
            <v>209906.4828630249</v>
          </cell>
          <cell r="HS9">
            <v>1990770.8924859548</v>
          </cell>
          <cell r="HT9">
            <v>1990770.8924859548</v>
          </cell>
          <cell r="HU9">
            <v>164163.62287546002</v>
          </cell>
          <cell r="HV9">
            <v>185134.21647072997</v>
          </cell>
          <cell r="HW9">
            <v>181864.80881031006</v>
          </cell>
          <cell r="HX9">
            <v>196945.51069883999</v>
          </cell>
          <cell r="HY9">
            <v>183091.87507951006</v>
          </cell>
          <cell r="HZ9">
            <v>244521.40990235997</v>
          </cell>
          <cell r="IA9">
            <v>225471.65349557996</v>
          </cell>
          <cell r="IB9">
            <v>194375.12922302997</v>
          </cell>
          <cell r="IC9">
            <v>188932.92085733003</v>
          </cell>
          <cell r="ID9">
            <v>199402.61432820003</v>
          </cell>
          <cell r="IE9">
            <v>206596.08631514997</v>
          </cell>
          <cell r="IF9">
            <v>249634.49154476996</v>
          </cell>
          <cell r="IG9">
            <v>2170499.8480565003</v>
          </cell>
          <cell r="IH9">
            <v>2420134.3396012704</v>
          </cell>
          <cell r="II9">
            <v>190618.64564445004</v>
          </cell>
          <cell r="IJ9">
            <v>207094.62096746999</v>
          </cell>
          <cell r="IK9">
            <v>219210.14572918997</v>
          </cell>
          <cell r="IL9">
            <v>231612.99356459</v>
          </cell>
          <cell r="IM9">
            <v>229103.84361668999</v>
          </cell>
          <cell r="IN9">
            <v>273512.26469379</v>
          </cell>
          <cell r="IO9">
            <v>244740.83007372997</v>
          </cell>
          <cell r="IP9">
            <v>215033.99668853002</v>
          </cell>
          <cell r="IQ9">
            <v>222718.67271881003</v>
          </cell>
          <cell r="IR9">
            <v>221256.46270672005</v>
          </cell>
          <cell r="IS9">
            <v>233076.65365913001</v>
          </cell>
          <cell r="IT9">
            <v>0</v>
          </cell>
          <cell r="IU9">
            <v>2487979.1300631003</v>
          </cell>
          <cell r="IV9">
            <v>2487979.1300631003</v>
          </cell>
          <cell r="IW9">
            <v>114.62701240411862</v>
          </cell>
          <cell r="IX9">
            <v>102.62042292221901</v>
          </cell>
        </row>
        <row r="10">
          <cell r="C10">
            <v>5624.1820000000007</v>
          </cell>
          <cell r="D10">
            <v>6519.2270000000008</v>
          </cell>
          <cell r="E10">
            <v>7337.8050000000003</v>
          </cell>
          <cell r="F10">
            <v>8028.0210000000006</v>
          </cell>
          <cell r="G10">
            <v>7483.3589999999995</v>
          </cell>
          <cell r="H10">
            <v>8016.058</v>
          </cell>
          <cell r="I10">
            <v>7916.34</v>
          </cell>
          <cell r="J10">
            <v>7926.6239999999998</v>
          </cell>
          <cell r="K10">
            <v>8235.7469999999994</v>
          </cell>
          <cell r="L10">
            <v>7956.8249999999989</v>
          </cell>
          <cell r="M10">
            <v>8265.0349999999999</v>
          </cell>
          <cell r="N10">
            <v>10973.29</v>
          </cell>
          <cell r="O10">
            <v>94282.513000000006</v>
          </cell>
          <cell r="Q10">
            <v>7490.375</v>
          </cell>
          <cell r="R10">
            <v>8621.6200000000008</v>
          </cell>
          <cell r="S10">
            <v>9725.3069999999989</v>
          </cell>
          <cell r="T10">
            <v>9491.4710000000014</v>
          </cell>
          <cell r="U10">
            <v>9608.009</v>
          </cell>
          <cell r="V10">
            <v>10137.199999999999</v>
          </cell>
          <cell r="W10">
            <v>9826.7999999999993</v>
          </cell>
          <cell r="X10">
            <v>9684.6</v>
          </cell>
          <cell r="Y10">
            <v>9736.9</v>
          </cell>
          <cell r="Z10">
            <v>10060.1</v>
          </cell>
          <cell r="AA10">
            <v>10284.5</v>
          </cell>
          <cell r="AB10">
            <v>13924.136</v>
          </cell>
          <cell r="AC10">
            <v>118591.018</v>
          </cell>
          <cell r="AE10">
            <v>7776.981713000001</v>
          </cell>
          <cell r="AF10">
            <v>8061.8633585899997</v>
          </cell>
          <cell r="AG10">
            <v>9057.1820000000007</v>
          </cell>
          <cell r="AH10">
            <v>9263.9526649700019</v>
          </cell>
          <cell r="AI10">
            <v>9037.95368246</v>
          </cell>
          <cell r="AJ10">
            <v>9872.1202714499905</v>
          </cell>
          <cell r="AK10">
            <v>9866.66</v>
          </cell>
          <cell r="AL10">
            <v>9913.857</v>
          </cell>
          <cell r="AM10">
            <v>9299.482</v>
          </cell>
          <cell r="AN10">
            <v>9942.1549999999988</v>
          </cell>
          <cell r="AO10">
            <v>10456.393</v>
          </cell>
          <cell r="AP10">
            <v>13223.357</v>
          </cell>
          <cell r="AQ10">
            <v>115771.95769046999</v>
          </cell>
          <cell r="AS10">
            <v>8986.1710000000003</v>
          </cell>
          <cell r="AT10">
            <v>10286.142</v>
          </cell>
          <cell r="AU10">
            <v>10409.215</v>
          </cell>
          <cell r="AV10">
            <v>11509.344049609997</v>
          </cell>
          <cell r="AW10">
            <v>11121.394862080004</v>
          </cell>
          <cell r="AX10">
            <v>11501.568334969996</v>
          </cell>
          <cell r="AY10">
            <v>11738.1</v>
          </cell>
          <cell r="AZ10">
            <v>10886.800000000003</v>
          </cell>
          <cell r="BA10">
            <v>11019.4</v>
          </cell>
          <cell r="BB10">
            <v>11696.2</v>
          </cell>
          <cell r="BC10">
            <v>11818.999999999996</v>
          </cell>
          <cell r="BD10">
            <v>15477.499999999987</v>
          </cell>
          <cell r="BE10">
            <v>136450.83524665999</v>
          </cell>
          <cell r="BG10">
            <v>9449.4057345900001</v>
          </cell>
          <cell r="BH10">
            <v>10326.687033630002</v>
          </cell>
          <cell r="BI10">
            <v>11103.527957229999</v>
          </cell>
          <cell r="BJ10">
            <v>11414.99649376</v>
          </cell>
          <cell r="BK10">
            <v>10536.204972399999</v>
          </cell>
          <cell r="BL10">
            <v>11536.153684749996</v>
          </cell>
          <cell r="BM10">
            <v>11947.287666599997</v>
          </cell>
          <cell r="BN10">
            <v>10551.607731000004</v>
          </cell>
          <cell r="BO10">
            <v>11081.628414019997</v>
          </cell>
          <cell r="BP10">
            <v>10910.987339540001</v>
          </cell>
          <cell r="BQ10">
            <v>10764.451235</v>
          </cell>
          <cell r="BR10">
            <v>13858.885392670003</v>
          </cell>
          <cell r="BS10">
            <v>133481.82365519</v>
          </cell>
          <cell r="CI10">
            <v>9572.4032426300018</v>
          </cell>
          <cell r="CJ10">
            <v>11237.809678400001</v>
          </cell>
          <cell r="CK10">
            <v>11929.005131240001</v>
          </cell>
          <cell r="CL10">
            <v>12791.550368050001</v>
          </cell>
          <cell r="CM10">
            <v>11785.318108119996</v>
          </cell>
          <cell r="CN10">
            <v>13282.139413490002</v>
          </cell>
          <cell r="CO10">
            <v>12638.076441910001</v>
          </cell>
          <cell r="CP10">
            <v>12758.873779490001</v>
          </cell>
          <cell r="CQ10">
            <v>12493.807120939995</v>
          </cell>
          <cell r="CR10">
            <v>12425.022953050004</v>
          </cell>
          <cell r="CS10">
            <v>13779.143308939998</v>
          </cell>
          <cell r="CT10">
            <v>16131.264097650002</v>
          </cell>
          <cell r="CU10">
            <v>150824.41364391003</v>
          </cell>
          <cell r="CW10">
            <v>10957.732617439999</v>
          </cell>
          <cell r="CX10">
            <v>12013.483698969998</v>
          </cell>
          <cell r="CY10">
            <v>12872.99733362</v>
          </cell>
          <cell r="CZ10">
            <v>13569.409996310002</v>
          </cell>
          <cell r="DA10">
            <v>13128.458104039993</v>
          </cell>
          <cell r="DB10">
            <v>14534.672500060004</v>
          </cell>
          <cell r="DC10">
            <v>13634.279006549996</v>
          </cell>
          <cell r="DD10">
            <v>13995.29106145</v>
          </cell>
          <cell r="DE10">
            <v>13815.74473946</v>
          </cell>
          <cell r="DF10">
            <v>14708.460987900002</v>
          </cell>
          <cell r="DG10">
            <v>15445.115011129996</v>
          </cell>
          <cell r="DH10">
            <v>16585.968988520002</v>
          </cell>
          <cell r="DI10">
            <v>165261.61404545</v>
          </cell>
          <cell r="DK10">
            <v>12343.289319220003</v>
          </cell>
          <cell r="DL10">
            <v>12706.469091119998</v>
          </cell>
          <cell r="DM10">
            <v>13124.924801240006</v>
          </cell>
          <cell r="DN10">
            <v>14992.866791909995</v>
          </cell>
          <cell r="DO10">
            <v>13343.67855841</v>
          </cell>
          <cell r="DP10">
            <v>11500.121045070004</v>
          </cell>
          <cell r="DQ10">
            <v>12783.642581169999</v>
          </cell>
          <cell r="DR10">
            <v>11967.308555320007</v>
          </cell>
          <cell r="DS10">
            <v>11187.920484129992</v>
          </cell>
          <cell r="DT10">
            <v>13352.794851720008</v>
          </cell>
          <cell r="DU10">
            <v>13107.630872759994</v>
          </cell>
          <cell r="DV10">
            <v>15674.186942309994</v>
          </cell>
          <cell r="DW10">
            <v>156084.83389437999</v>
          </cell>
          <cell r="DY10">
            <v>9548.1223950800013</v>
          </cell>
          <cell r="DZ10">
            <v>11280.962590820001</v>
          </cell>
          <cell r="EA10">
            <v>11390.793401869998</v>
          </cell>
          <cell r="EB10">
            <v>12394.330301220003</v>
          </cell>
          <cell r="EC10">
            <v>11368.771968109993</v>
          </cell>
          <cell r="ED10">
            <v>11337.118858440002</v>
          </cell>
          <cell r="EE10">
            <v>12655.373403619995</v>
          </cell>
          <cell r="EF10">
            <v>12224.946191990017</v>
          </cell>
          <cell r="EG10">
            <v>12051.544427880013</v>
          </cell>
          <cell r="EH10">
            <v>13070.986532949988</v>
          </cell>
          <cell r="EI10">
            <v>12738.396508290001</v>
          </cell>
          <cell r="EJ10">
            <v>16423.054137250012</v>
          </cell>
          <cell r="EK10">
            <v>146484.40071752001</v>
          </cell>
          <cell r="EL10">
            <v>146484.40071752001</v>
          </cell>
          <cell r="EN10">
            <v>10191.64462838</v>
          </cell>
          <cell r="EO10">
            <v>10728.21994033</v>
          </cell>
          <cell r="EP10">
            <v>11606.529861479999</v>
          </cell>
          <cell r="EQ10">
            <v>12144.731913980006</v>
          </cell>
          <cell r="ER10">
            <v>11383.770609429996</v>
          </cell>
          <cell r="ES10">
            <v>12057.258937520008</v>
          </cell>
          <cell r="ET10">
            <v>13163.515158279999</v>
          </cell>
          <cell r="EU10">
            <v>11955.615291489998</v>
          </cell>
          <cell r="EV10">
            <v>12465.832931899995</v>
          </cell>
          <cell r="EW10">
            <v>12391.370677489989</v>
          </cell>
          <cell r="EX10">
            <v>12717.455473420005</v>
          </cell>
          <cell r="EY10">
            <v>15969.3904205</v>
          </cell>
          <cell r="EZ10">
            <v>146775.33584419999</v>
          </cell>
          <cell r="FA10">
            <v>146775.33584419999</v>
          </cell>
          <cell r="FB10">
            <v>9914.6961420499993</v>
          </cell>
          <cell r="FC10">
            <v>11264.01453968</v>
          </cell>
          <cell r="FD10">
            <v>13289.11311846</v>
          </cell>
          <cell r="FE10">
            <v>13109.907958739997</v>
          </cell>
          <cell r="FF10">
            <v>11614.79824919</v>
          </cell>
          <cell r="FG10">
            <v>12957.33983103</v>
          </cell>
          <cell r="FH10">
            <v>13985.110967849998</v>
          </cell>
          <cell r="FI10">
            <v>13077.457331990001</v>
          </cell>
          <cell r="FJ10">
            <v>13479.263133350001</v>
          </cell>
          <cell r="FK10">
            <v>12539.774127290002</v>
          </cell>
          <cell r="FL10">
            <v>13240.85265878001</v>
          </cell>
          <cell r="FM10">
            <v>16593.06025843001</v>
          </cell>
          <cell r="FN10">
            <v>155065.38831684002</v>
          </cell>
          <cell r="FO10">
            <v>155065.38831684002</v>
          </cell>
          <cell r="FP10">
            <v>11281.775069650001</v>
          </cell>
          <cell r="FQ10">
            <v>12033.08127201</v>
          </cell>
          <cell r="FR10">
            <v>14212.875957369997</v>
          </cell>
          <cell r="FS10">
            <v>13681.447682050006</v>
          </cell>
          <cell r="FT10">
            <v>12559.402464100005</v>
          </cell>
          <cell r="FU10">
            <v>14428.346646169995</v>
          </cell>
          <cell r="FV10">
            <v>15379.448472099999</v>
          </cell>
          <cell r="FW10">
            <v>13221.358242400001</v>
          </cell>
          <cell r="FX10">
            <v>14796.416973079988</v>
          </cell>
          <cell r="FY10">
            <v>13914.395480780009</v>
          </cell>
          <cell r="FZ10">
            <v>14572.605996180009</v>
          </cell>
          <cell r="GA10">
            <v>17800.468191089993</v>
          </cell>
          <cell r="GB10">
            <v>167881.62244698001</v>
          </cell>
          <cell r="GD10">
            <v>12495.34890336</v>
          </cell>
          <cell r="GE10">
            <v>13143.123910830001</v>
          </cell>
          <cell r="GF10">
            <v>14500.741493020001</v>
          </cell>
          <cell r="GG10">
            <v>14554.532553040002</v>
          </cell>
          <cell r="GH10">
            <v>13409.42396244</v>
          </cell>
          <cell r="GI10">
            <v>12668.748035549999</v>
          </cell>
          <cell r="GJ10">
            <v>16510.331673930003</v>
          </cell>
          <cell r="GK10">
            <v>15055.39086539</v>
          </cell>
          <cell r="GL10">
            <v>16630.94209013999</v>
          </cell>
          <cell r="GM10">
            <v>15252.045326610005</v>
          </cell>
          <cell r="GN10">
            <v>14458.464469909999</v>
          </cell>
          <cell r="GO10">
            <v>20743.7625582</v>
          </cell>
          <cell r="GP10">
            <v>179422.85584241999</v>
          </cell>
          <cell r="GQ10">
            <v>179422.85584241999</v>
          </cell>
          <cell r="GS10">
            <v>14703.384791620001</v>
          </cell>
          <cell r="GT10">
            <v>14243.708376999997</v>
          </cell>
          <cell r="GU10">
            <v>15562.137834270001</v>
          </cell>
          <cell r="GV10">
            <v>18795.804392540002</v>
          </cell>
          <cell r="GW10">
            <v>14722.37508817</v>
          </cell>
          <cell r="GX10">
            <v>17850.942999669998</v>
          </cell>
          <cell r="GY10">
            <v>17169.155923860002</v>
          </cell>
          <cell r="GZ10">
            <v>16930.702559500001</v>
          </cell>
          <cell r="HA10">
            <v>16463.505989929989</v>
          </cell>
          <cell r="HB10">
            <v>18030.041662930002</v>
          </cell>
          <cell r="HC10">
            <v>17087.541337690032</v>
          </cell>
          <cell r="HD10">
            <v>22180.149989900001</v>
          </cell>
          <cell r="HE10">
            <v>203739.45094707998</v>
          </cell>
          <cell r="HF10">
            <v>203739.45094707998</v>
          </cell>
          <cell r="HG10">
            <v>14707.551923449999</v>
          </cell>
          <cell r="HH10">
            <v>16705.345382610001</v>
          </cell>
          <cell r="HI10">
            <v>17834.357992699996</v>
          </cell>
          <cell r="HJ10">
            <v>14691.288734350001</v>
          </cell>
          <cell r="HK10">
            <v>11772.903998380003</v>
          </cell>
          <cell r="HL10">
            <v>18853.827261309998</v>
          </cell>
          <cell r="HM10">
            <v>17509.21604585</v>
          </cell>
          <cell r="HN10">
            <v>16224.951458940006</v>
          </cell>
          <cell r="HO10">
            <v>15616.014802050002</v>
          </cell>
          <cell r="HP10">
            <v>17852.540719449993</v>
          </cell>
          <cell r="HQ10">
            <v>17793.829875829997</v>
          </cell>
          <cell r="HR10">
            <v>24588.287371980012</v>
          </cell>
          <cell r="HS10">
            <v>204150.1155669</v>
          </cell>
          <cell r="HT10">
            <v>204150.1155669</v>
          </cell>
          <cell r="HU10">
            <v>16624.854829309999</v>
          </cell>
          <cell r="HV10">
            <v>18542.217299150001</v>
          </cell>
          <cell r="HW10">
            <v>20408.684188409999</v>
          </cell>
          <cell r="HX10">
            <v>22191.110441860004</v>
          </cell>
          <cell r="HY10">
            <v>19668.060030549994</v>
          </cell>
          <cell r="HZ10">
            <v>28301.854546859999</v>
          </cell>
          <cell r="IA10">
            <v>21982.543500620002</v>
          </cell>
          <cell r="IB10">
            <v>19560.610961099992</v>
          </cell>
          <cell r="IC10">
            <v>19970.552602400006</v>
          </cell>
          <cell r="ID10">
            <v>19730.337796539992</v>
          </cell>
          <cell r="IE10">
            <v>20654.395001400004</v>
          </cell>
          <cell r="IF10">
            <v>28286.164871670004</v>
          </cell>
          <cell r="IG10">
            <v>227635.22119820002</v>
          </cell>
          <cell r="IH10">
            <v>255921.38606987003</v>
          </cell>
          <cell r="II10">
            <v>18693.564012530001</v>
          </cell>
          <cell r="IJ10">
            <v>20028.858189049999</v>
          </cell>
          <cell r="IK10">
            <v>24739.869324230003</v>
          </cell>
          <cell r="IL10">
            <v>27235.082942930007</v>
          </cell>
          <cell r="IM10">
            <v>23468.590983879996</v>
          </cell>
          <cell r="IN10">
            <v>34050.492291129995</v>
          </cell>
          <cell r="IO10">
            <v>23891.542113619998</v>
          </cell>
          <cell r="IP10">
            <v>23186.985576120001</v>
          </cell>
          <cell r="IQ10">
            <v>24079.105650230002</v>
          </cell>
          <cell r="IR10">
            <v>23851.210875669978</v>
          </cell>
          <cell r="IS10">
            <v>23954.741085840036</v>
          </cell>
          <cell r="IT10">
            <v>0</v>
          </cell>
          <cell r="IU10">
            <v>267180.04304523004</v>
          </cell>
          <cell r="IV10">
            <v>267180.04304523004</v>
          </cell>
          <cell r="IW10">
            <v>117.37201371513537</v>
          </cell>
          <cell r="IX10">
            <v>105.07789947639692</v>
          </cell>
        </row>
        <row r="11">
          <cell r="C11">
            <v>4774.6774429874777</v>
          </cell>
          <cell r="D11">
            <v>5529.3799077459744</v>
          </cell>
          <cell r="E11">
            <v>6168.0618006261175</v>
          </cell>
          <cell r="F11">
            <v>6789.5279858676204</v>
          </cell>
          <cell r="G11">
            <v>6069.2865959749552</v>
          </cell>
          <cell r="H11">
            <v>6510.3602183542025</v>
          </cell>
          <cell r="I11">
            <v>6522.9844844901609</v>
          </cell>
          <cell r="J11">
            <v>6731.7366093917735</v>
          </cell>
          <cell r="K11">
            <v>6974.7226935241433</v>
          </cell>
          <cell r="L11">
            <v>6729.1976411627902</v>
          </cell>
          <cell r="M11">
            <v>6884.1561704472415</v>
          </cell>
          <cell r="N11">
            <v>9078.3444220930141</v>
          </cell>
          <cell r="O11">
            <v>78762.435972665466</v>
          </cell>
          <cell r="Q11">
            <v>6077.8962814847937</v>
          </cell>
          <cell r="R11">
            <v>7393.4067147227188</v>
          </cell>
          <cell r="S11">
            <v>7962.6844632558114</v>
          </cell>
          <cell r="T11">
            <v>7712.5409034883696</v>
          </cell>
          <cell r="U11">
            <v>7665.4894492665489</v>
          </cell>
          <cell r="V11">
            <v>8198.1637257602906</v>
          </cell>
          <cell r="W11">
            <v>7979.5147610375634</v>
          </cell>
          <cell r="X11">
            <v>8026.0747022361347</v>
          </cell>
          <cell r="Y11">
            <v>7859.2078144901625</v>
          </cell>
          <cell r="Z11">
            <v>8210.9187350805023</v>
          </cell>
          <cell r="AA11">
            <v>8334.9671130948136</v>
          </cell>
          <cell r="AB11">
            <v>11402.089674454375</v>
          </cell>
          <cell r="AC11">
            <v>96822.954338372074</v>
          </cell>
          <cell r="AE11">
            <v>5992.7747705545607</v>
          </cell>
          <cell r="AF11">
            <v>6300.4451085867604</v>
          </cell>
          <cell r="AG11">
            <v>6817.2412874776383</v>
          </cell>
          <cell r="AH11">
            <v>7056.0309891413235</v>
          </cell>
          <cell r="AI11">
            <v>6880.9583883363193</v>
          </cell>
          <cell r="AJ11">
            <v>7233.3950701609874</v>
          </cell>
          <cell r="AK11">
            <v>7385.8290307334519</v>
          </cell>
          <cell r="AL11">
            <v>7353.2895006619019</v>
          </cell>
          <cell r="AM11">
            <v>7002.0120217531348</v>
          </cell>
          <cell r="AN11">
            <v>7609.9634822182406</v>
          </cell>
          <cell r="AO11">
            <v>7825.8074098926581</v>
          </cell>
          <cell r="AP11">
            <v>9929.809492898039</v>
          </cell>
          <cell r="AQ11">
            <v>87387.556552415015</v>
          </cell>
          <cell r="AS11">
            <v>6832.5849731663675</v>
          </cell>
          <cell r="AT11">
            <v>7979.4545380858672</v>
          </cell>
          <cell r="AU11">
            <v>7853.5665361180672</v>
          </cell>
          <cell r="AV11">
            <v>8720.4625766368499</v>
          </cell>
          <cell r="AW11">
            <v>8081.3217455456215</v>
          </cell>
          <cell r="AX11">
            <v>8402.7288257245018</v>
          </cell>
          <cell r="AY11">
            <v>8637.6653245617199</v>
          </cell>
          <cell r="AZ11">
            <v>8299.3961201967777</v>
          </cell>
          <cell r="BA11">
            <v>8488.597469516988</v>
          </cell>
          <cell r="BB11">
            <v>8944.9871470482994</v>
          </cell>
          <cell r="BC11">
            <v>8451.9772789982035</v>
          </cell>
          <cell r="BD11">
            <v>11616.913824042938</v>
          </cell>
          <cell r="BE11">
            <v>102309.65635964222</v>
          </cell>
          <cell r="BG11">
            <v>7362.9155838998204</v>
          </cell>
          <cell r="BH11">
            <v>8361.7025724865834</v>
          </cell>
          <cell r="BI11">
            <v>8732.1744221287991</v>
          </cell>
          <cell r="BJ11">
            <v>9143.8202485330967</v>
          </cell>
          <cell r="BK11">
            <v>8185.7961086941013</v>
          </cell>
          <cell r="BL11">
            <v>8714.0866731126953</v>
          </cell>
          <cell r="BM11">
            <v>9118.6559433989278</v>
          </cell>
          <cell r="BN11">
            <v>8319.1502102862287</v>
          </cell>
          <cell r="BO11">
            <v>8653.2222221824632</v>
          </cell>
          <cell r="BP11">
            <v>8648.289142522357</v>
          </cell>
          <cell r="BQ11">
            <v>8401.6757653846089</v>
          </cell>
          <cell r="BR11">
            <v>10670.350547710206</v>
          </cell>
          <cell r="BS11">
            <v>104311.8394403399</v>
          </cell>
          <cell r="CI11">
            <v>7711.5433443189959</v>
          </cell>
          <cell r="CJ11">
            <v>9087.5056067204296</v>
          </cell>
          <cell r="CK11">
            <v>9349.284842741934</v>
          </cell>
          <cell r="CL11">
            <v>10374.74564026882</v>
          </cell>
          <cell r="CM11">
            <v>8821.9525840860151</v>
          </cell>
          <cell r="CN11">
            <v>9902.370942652331</v>
          </cell>
          <cell r="CO11">
            <v>9750.4401746595013</v>
          </cell>
          <cell r="CP11">
            <v>9765.5140963620088</v>
          </cell>
          <cell r="CQ11">
            <v>9895.0648180286626</v>
          </cell>
          <cell r="CR11">
            <v>9652.4704036946023</v>
          </cell>
          <cell r="CS11">
            <v>9990.0505509852173</v>
          </cell>
          <cell r="CT11">
            <v>12297.982167684733</v>
          </cell>
          <cell r="CU11">
            <v>116598.92517220328</v>
          </cell>
          <cell r="CW11">
            <v>8633.8854106599993</v>
          </cell>
          <cell r="CX11">
            <v>9562.1433569599994</v>
          </cell>
          <cell r="CY11">
            <v>10159.224069620001</v>
          </cell>
          <cell r="CZ11">
            <v>10910.833045260004</v>
          </cell>
          <cell r="DA11">
            <v>10046.201202859995</v>
          </cell>
          <cell r="DB11">
            <v>10958.070843400003</v>
          </cell>
          <cell r="DC11">
            <v>10363.292306419999</v>
          </cell>
          <cell r="DD11">
            <v>10715.827445749999</v>
          </cell>
          <cell r="DE11">
            <v>9848.6426260099997</v>
          </cell>
          <cell r="DF11">
            <v>11027.234882739998</v>
          </cell>
          <cell r="DG11">
            <v>10720.409878510001</v>
          </cell>
          <cell r="DH11">
            <v>12853.729296809997</v>
          </cell>
          <cell r="DI11">
            <v>125799.49436499999</v>
          </cell>
          <cell r="DK11">
            <v>9567.6677399100008</v>
          </cell>
          <cell r="DL11">
            <v>10227.3385206</v>
          </cell>
          <cell r="DM11">
            <v>10453.367064879998</v>
          </cell>
          <cell r="DN11">
            <v>12008.782743780002</v>
          </cell>
          <cell r="DO11">
            <v>9871.5059177299991</v>
          </cell>
          <cell r="DP11">
            <v>8094.4386362399973</v>
          </cell>
          <cell r="DQ11">
            <v>9448.9282612399984</v>
          </cell>
          <cell r="DR11">
            <v>8438.5113432400067</v>
          </cell>
          <cell r="DS11">
            <v>8098.0383530899981</v>
          </cell>
          <cell r="DT11">
            <v>10120.296024380006</v>
          </cell>
          <cell r="DU11">
            <v>8731.6088481099941</v>
          </cell>
          <cell r="DV11">
            <v>11254.503369819999</v>
          </cell>
          <cell r="DW11">
            <v>116314.98682301999</v>
          </cell>
          <cell r="DY11">
            <v>7257.6604146999998</v>
          </cell>
          <cell r="DZ11">
            <v>8659.055493060001</v>
          </cell>
          <cell r="EA11">
            <v>8715.5128679399986</v>
          </cell>
          <cell r="EB11">
            <v>9611.2323563499976</v>
          </cell>
          <cell r="EC11">
            <v>8823.4399105100001</v>
          </cell>
          <cell r="ED11">
            <v>9005.4675110699973</v>
          </cell>
          <cell r="EE11">
            <v>9261.2702181600016</v>
          </cell>
          <cell r="EF11">
            <v>8750.9399695100074</v>
          </cell>
          <cell r="EG11">
            <v>8915.9275912400062</v>
          </cell>
          <cell r="EH11">
            <v>9216.8664504099979</v>
          </cell>
          <cell r="EI11">
            <v>8758.406190070009</v>
          </cell>
          <cell r="EJ11">
            <v>10969.126693290014</v>
          </cell>
          <cell r="EK11">
            <v>107944.90566631003</v>
          </cell>
          <cell r="EL11">
            <v>107944.90566631003</v>
          </cell>
          <cell r="EN11">
            <v>7404.8741817999999</v>
          </cell>
          <cell r="EO11">
            <v>8471.4388896500004</v>
          </cell>
          <cell r="EP11">
            <v>8788.3411480299983</v>
          </cell>
          <cell r="EQ11">
            <v>9500.6738746200044</v>
          </cell>
          <cell r="ER11">
            <v>8722.0590581699944</v>
          </cell>
          <cell r="ES11">
            <v>9133.0089083200037</v>
          </cell>
          <cell r="ET11">
            <v>9354.1197275199956</v>
          </cell>
          <cell r="EU11">
            <v>8835.0408777800003</v>
          </cell>
          <cell r="EV11">
            <v>8893.7918048300071</v>
          </cell>
          <cell r="EW11">
            <v>9023.4667676299978</v>
          </cell>
          <cell r="EX11">
            <v>9116.8562806300033</v>
          </cell>
          <cell r="EY11">
            <v>11686.593350089999</v>
          </cell>
          <cell r="EZ11">
            <v>108930.26486907002</v>
          </cell>
          <cell r="FA11">
            <v>108930.26486907002</v>
          </cell>
          <cell r="FB11">
            <v>7617.2709198400007</v>
          </cell>
          <cell r="FC11">
            <v>8623.3699887800012</v>
          </cell>
          <cell r="FD11">
            <v>9707.8691536299993</v>
          </cell>
          <cell r="FE11">
            <v>10164.884911070001</v>
          </cell>
          <cell r="FF11">
            <v>8709.434315409997</v>
          </cell>
          <cell r="FG11">
            <v>9521.6424359700031</v>
          </cell>
          <cell r="FH11">
            <v>9385.2782731200004</v>
          </cell>
          <cell r="FI11">
            <v>9219.6812993499989</v>
          </cell>
          <cell r="FJ11">
            <v>9555.8459776900054</v>
          </cell>
          <cell r="FK11">
            <v>9199.9019545199917</v>
          </cell>
          <cell r="FL11">
            <v>9353.3431814500236</v>
          </cell>
          <cell r="FM11">
            <v>11952.737484419988</v>
          </cell>
          <cell r="FN11">
            <v>113011.25989525003</v>
          </cell>
          <cell r="FO11">
            <v>113011.25989525003</v>
          </cell>
          <cell r="FP11">
            <v>8503.2867394999994</v>
          </cell>
          <cell r="FQ11">
            <v>9565.0177559200001</v>
          </cell>
          <cell r="FR11">
            <v>10293.096667719998</v>
          </cell>
          <cell r="FS11">
            <v>10796.352263180004</v>
          </cell>
          <cell r="FT11">
            <v>9630.7884202299956</v>
          </cell>
          <cell r="FU11">
            <v>10566.991275540006</v>
          </cell>
          <cell r="FV11">
            <v>10127.879631199999</v>
          </cell>
          <cell r="FW11">
            <v>9965.275819000004</v>
          </cell>
          <cell r="FX11">
            <v>10267.877513669988</v>
          </cell>
          <cell r="FY11">
            <v>10012.481456940006</v>
          </cell>
          <cell r="FZ11">
            <v>10137.20130031</v>
          </cell>
          <cell r="GA11">
            <v>13082.3030244</v>
          </cell>
          <cell r="GB11">
            <v>122948.55186761</v>
          </cell>
          <cell r="GD11">
            <v>9628.2772927500009</v>
          </cell>
          <cell r="GE11">
            <v>10335.51779304</v>
          </cell>
          <cell r="GF11">
            <v>10439.268908830001</v>
          </cell>
          <cell r="GG11">
            <v>11350.984144</v>
          </cell>
          <cell r="GH11">
            <v>10008.82111483</v>
          </cell>
          <cell r="GI11">
            <v>8136.080283799989</v>
          </cell>
          <cell r="GJ11">
            <v>11296.51998911</v>
          </cell>
          <cell r="GK11">
            <v>10255.081331840009</v>
          </cell>
          <cell r="GL11">
            <v>12502.441493369999</v>
          </cell>
          <cell r="GM11">
            <v>11450.352436789997</v>
          </cell>
          <cell r="GN11">
            <v>11149.051069110001</v>
          </cell>
          <cell r="GO11">
            <v>14123.490153330002</v>
          </cell>
          <cell r="GP11">
            <v>130675.88601079999</v>
          </cell>
          <cell r="GQ11">
            <v>130675.88601079999</v>
          </cell>
          <cell r="GS11">
            <v>10053.46510309</v>
          </cell>
          <cell r="GT11">
            <v>11878.581981349998</v>
          </cell>
          <cell r="GU11">
            <v>11594.886855700002</v>
          </cell>
          <cell r="GV11">
            <v>13003.82225718</v>
          </cell>
          <cell r="GW11">
            <v>11623.091941610004</v>
          </cell>
          <cell r="GX11">
            <v>11893.19053564</v>
          </cell>
          <cell r="GY11">
            <v>12183.03853107</v>
          </cell>
          <cell r="GZ11">
            <v>12121.79101058</v>
          </cell>
          <cell r="HA11">
            <v>11990.320643289997</v>
          </cell>
          <cell r="HB11">
            <v>12167.174043309999</v>
          </cell>
          <cell r="HC11">
            <v>12449.82093391001</v>
          </cell>
          <cell r="HD11">
            <v>16570.649480209999</v>
          </cell>
          <cell r="HE11">
            <v>147529.83331694</v>
          </cell>
          <cell r="HF11">
            <v>147529.83331694</v>
          </cell>
          <cell r="HG11">
            <v>11654.845721689999</v>
          </cell>
          <cell r="HH11">
            <v>12929.708913929999</v>
          </cell>
          <cell r="HI11">
            <v>13054.193514460001</v>
          </cell>
          <cell r="HJ11">
            <v>11646.499750560002</v>
          </cell>
          <cell r="HK11">
            <v>8712.3976959900028</v>
          </cell>
          <cell r="HL11">
            <v>9582.7146641499985</v>
          </cell>
          <cell r="HM11">
            <v>12013.161002450004</v>
          </cell>
          <cell r="HN11">
            <v>13078.034604599998</v>
          </cell>
          <cell r="HO11">
            <v>11700.149089930002</v>
          </cell>
          <cell r="HP11">
            <v>14299.179844499988</v>
          </cell>
          <cell r="HQ11">
            <v>14257.945582020018</v>
          </cell>
          <cell r="HR11">
            <v>19985.694804739982</v>
          </cell>
          <cell r="HS11">
            <v>152914.52518902</v>
          </cell>
          <cell r="HT11">
            <v>152914.52518902</v>
          </cell>
          <cell r="HU11">
            <v>12692.199961310002</v>
          </cell>
          <cell r="HV11">
            <v>14827.765801620002</v>
          </cell>
          <cell r="HW11">
            <v>15857.880796829999</v>
          </cell>
          <cell r="HX11">
            <v>17331.256525559991</v>
          </cell>
          <cell r="HY11">
            <v>14192.728202880004</v>
          </cell>
          <cell r="HZ11">
            <v>16472.033485750002</v>
          </cell>
          <cell r="IA11">
            <v>16067.50590418</v>
          </cell>
          <cell r="IB11">
            <v>15627.837290840005</v>
          </cell>
          <cell r="IC11">
            <v>15773.543113430005</v>
          </cell>
          <cell r="ID11">
            <v>15913.192792309992</v>
          </cell>
          <cell r="IE11">
            <v>16435.102425709996</v>
          </cell>
          <cell r="IF11">
            <v>23066.638034180007</v>
          </cell>
          <cell r="IG11">
            <v>171191.04630042001</v>
          </cell>
          <cell r="IH11">
            <v>194257.68433460002</v>
          </cell>
          <cell r="II11">
            <v>14466.740254910001</v>
          </cell>
          <cell r="IJ11">
            <v>16647.695690640001</v>
          </cell>
          <cell r="IK11">
            <v>17944.005197449998</v>
          </cell>
          <cell r="IL11">
            <v>19792.786729290005</v>
          </cell>
          <cell r="IM11">
            <v>16555.169266029992</v>
          </cell>
          <cell r="IN11">
            <v>18576.6703204</v>
          </cell>
          <cell r="IO11">
            <v>17955.271601119995</v>
          </cell>
          <cell r="IP11">
            <v>18151.650281320013</v>
          </cell>
          <cell r="IQ11">
            <v>18944.251238679997</v>
          </cell>
          <cell r="IR11">
            <v>17845.594757359988</v>
          </cell>
          <cell r="IS11">
            <v>18924.654459860016</v>
          </cell>
          <cell r="IT11">
            <v>0</v>
          </cell>
          <cell r="IU11">
            <v>195804.48979706003</v>
          </cell>
          <cell r="IV11">
            <v>195804.48979706003</v>
          </cell>
          <cell r="IW11">
            <v>114.37776334017281</v>
          </cell>
          <cell r="IX11">
            <v>102.39728141465783</v>
          </cell>
        </row>
        <row r="12">
          <cell r="C12">
            <v>849.50455701252304</v>
          </cell>
          <cell r="D12">
            <v>989.84709225402639</v>
          </cell>
          <cell r="E12">
            <v>1169.7431993738828</v>
          </cell>
          <cell r="F12">
            <v>1238.4930141323803</v>
          </cell>
          <cell r="G12">
            <v>1414.0724040250443</v>
          </cell>
          <cell r="H12">
            <v>1505.6977816457975</v>
          </cell>
          <cell r="I12">
            <v>1393.3555155098393</v>
          </cell>
          <cell r="J12">
            <v>1194.8873906082263</v>
          </cell>
          <cell r="K12">
            <v>1261.0243064758561</v>
          </cell>
          <cell r="L12">
            <v>1227.6273588372087</v>
          </cell>
          <cell r="M12">
            <v>1380.8788295527584</v>
          </cell>
          <cell r="N12">
            <v>1894.9455779069867</v>
          </cell>
          <cell r="O12">
            <v>15520.07702733453</v>
          </cell>
          <cell r="Q12">
            <v>1412.4787185152063</v>
          </cell>
          <cell r="R12">
            <v>1228.213285277282</v>
          </cell>
          <cell r="S12">
            <v>1762.6225367441875</v>
          </cell>
          <cell r="T12">
            <v>1778.9300965116317</v>
          </cell>
          <cell r="U12">
            <v>1942.5195507334511</v>
          </cell>
          <cell r="V12">
            <v>1939.0362742397083</v>
          </cell>
          <cell r="W12">
            <v>1847.2852389624359</v>
          </cell>
          <cell r="X12">
            <v>1658.5252977638656</v>
          </cell>
          <cell r="Y12">
            <v>1877.6921855098371</v>
          </cell>
          <cell r="Z12">
            <v>1849.1812649194981</v>
          </cell>
          <cell r="AA12">
            <v>1949.5328869051864</v>
          </cell>
          <cell r="AB12">
            <v>2522.0463255456252</v>
          </cell>
          <cell r="AC12">
            <v>21768.063661627915</v>
          </cell>
          <cell r="AE12">
            <v>1784.2069424454403</v>
          </cell>
          <cell r="AF12">
            <v>1761.4182500032393</v>
          </cell>
          <cell r="AG12">
            <v>2239.9407125223624</v>
          </cell>
          <cell r="AH12">
            <v>2207.9216758286784</v>
          </cell>
          <cell r="AI12">
            <v>2156.9952941236807</v>
          </cell>
          <cell r="AJ12">
            <v>2638.7252012890031</v>
          </cell>
          <cell r="AK12">
            <v>2480.830969266548</v>
          </cell>
          <cell r="AL12">
            <v>2560.5674993380981</v>
          </cell>
          <cell r="AM12">
            <v>2297.4699782468651</v>
          </cell>
          <cell r="AN12">
            <v>2332.1915177817582</v>
          </cell>
          <cell r="AO12">
            <v>2630.5855901073419</v>
          </cell>
          <cell r="AP12">
            <v>3293.5475071019609</v>
          </cell>
          <cell r="AQ12">
            <v>28384.401138054978</v>
          </cell>
          <cell r="AS12">
            <v>2153.5860268336328</v>
          </cell>
          <cell r="AT12">
            <v>2306.6874619141327</v>
          </cell>
          <cell r="AU12">
            <v>2555.6484638819329</v>
          </cell>
          <cell r="AV12">
            <v>2788.8814729731475</v>
          </cell>
          <cell r="AW12">
            <v>3040.0731165343823</v>
          </cell>
          <cell r="AX12">
            <v>3098.8395092454939</v>
          </cell>
          <cell r="AY12">
            <v>3100.4346754382805</v>
          </cell>
          <cell r="AZ12">
            <v>2587.4038798032252</v>
          </cell>
          <cell r="BA12">
            <v>2530.8025304830117</v>
          </cell>
          <cell r="BB12">
            <v>2751.2128529517013</v>
          </cell>
          <cell r="BC12">
            <v>3367.0227210017929</v>
          </cell>
          <cell r="BD12">
            <v>3860.5861759570489</v>
          </cell>
          <cell r="BE12">
            <v>34141.17888701777</v>
          </cell>
          <cell r="BG12">
            <v>2086.4901506901797</v>
          </cell>
          <cell r="BH12">
            <v>1964.9844611434182</v>
          </cell>
          <cell r="BI12">
            <v>2371.3535351011997</v>
          </cell>
          <cell r="BJ12">
            <v>2271.1762452269031</v>
          </cell>
          <cell r="BK12">
            <v>2350.4088637058976</v>
          </cell>
          <cell r="BL12">
            <v>2822.0670116373003</v>
          </cell>
          <cell r="BM12">
            <v>2828.6317232010697</v>
          </cell>
          <cell r="BN12">
            <v>2232.457520713775</v>
          </cell>
          <cell r="BO12">
            <v>2428.4061918375337</v>
          </cell>
          <cell r="BP12">
            <v>2262.6981970176439</v>
          </cell>
          <cell r="BQ12">
            <v>2362.7754696153916</v>
          </cell>
          <cell r="BR12">
            <v>3188.5348449597968</v>
          </cell>
          <cell r="BS12">
            <v>29169.984214850105</v>
          </cell>
          <cell r="CI12">
            <v>1860.859898311006</v>
          </cell>
          <cell r="CJ12">
            <v>2150.3040716795713</v>
          </cell>
          <cell r="CK12">
            <v>2579.720288498067</v>
          </cell>
          <cell r="CL12">
            <v>2416.8047277811802</v>
          </cell>
          <cell r="CM12">
            <v>2963.3655240339813</v>
          </cell>
          <cell r="CN12">
            <v>3379.768470837671</v>
          </cell>
          <cell r="CO12">
            <v>2887.6362672505002</v>
          </cell>
          <cell r="CP12">
            <v>2993.359683127992</v>
          </cell>
          <cell r="CQ12">
            <v>2598.7423029113324</v>
          </cell>
          <cell r="CR12">
            <v>2772.5525493554014</v>
          </cell>
          <cell r="CS12">
            <v>3789.0927579547806</v>
          </cell>
          <cell r="CT12">
            <v>3833.2819299652692</v>
          </cell>
          <cell r="CU12">
            <v>34225.488471706747</v>
          </cell>
          <cell r="CW12">
            <v>2323.8472067799994</v>
          </cell>
          <cell r="CX12">
            <v>2451.3403420099985</v>
          </cell>
          <cell r="CY12">
            <v>2713.7732639999995</v>
          </cell>
          <cell r="CZ12">
            <v>2658.5769510499977</v>
          </cell>
          <cell r="DA12">
            <v>3082.2569011799987</v>
          </cell>
          <cell r="DB12">
            <v>3576.601656660001</v>
          </cell>
          <cell r="DC12">
            <v>3270.9867001299972</v>
          </cell>
          <cell r="DD12">
            <v>3279.4636157000004</v>
          </cell>
          <cell r="DE12">
            <v>3967.1021134500006</v>
          </cell>
          <cell r="DF12">
            <v>3681.2261051600035</v>
          </cell>
          <cell r="DG12">
            <v>4724.7051326199944</v>
          </cell>
          <cell r="DH12">
            <v>3732.239691710005</v>
          </cell>
          <cell r="DI12">
            <v>39462.119680450007</v>
          </cell>
          <cell r="DK12">
            <v>2775.6215793100018</v>
          </cell>
          <cell r="DL12">
            <v>2479.1305705199975</v>
          </cell>
          <cell r="DM12">
            <v>2671.5577363600078</v>
          </cell>
          <cell r="DN12">
            <v>2984.0840481299929</v>
          </cell>
          <cell r="DO12">
            <v>3472.1726406800008</v>
          </cell>
          <cell r="DP12">
            <v>3405.6824088300064</v>
          </cell>
          <cell r="DQ12">
            <v>3334.7143199300008</v>
          </cell>
          <cell r="DR12">
            <v>3528.7972120800005</v>
          </cell>
          <cell r="DS12">
            <v>3089.8821310399944</v>
          </cell>
          <cell r="DT12">
            <v>3232.4988273400013</v>
          </cell>
          <cell r="DU12">
            <v>4376.0220246499994</v>
          </cell>
          <cell r="DV12">
            <v>4419.6835724899956</v>
          </cell>
          <cell r="DW12">
            <v>39769.847071359996</v>
          </cell>
          <cell r="DY12">
            <v>2290.4619803800015</v>
          </cell>
          <cell r="DZ12">
            <v>2621.9070977600004</v>
          </cell>
          <cell r="EA12">
            <v>2675.2805339299994</v>
          </cell>
          <cell r="EB12">
            <v>2783.0979448700054</v>
          </cell>
          <cell r="EC12">
            <v>2545.3320575999933</v>
          </cell>
          <cell r="ED12">
            <v>2331.6513473700052</v>
          </cell>
          <cell r="EE12">
            <v>3394.1031854599933</v>
          </cell>
          <cell r="EF12">
            <v>3474.0062224800095</v>
          </cell>
          <cell r="EG12">
            <v>3135.616836640007</v>
          </cell>
          <cell r="EH12">
            <v>3854.1200825399901</v>
          </cell>
          <cell r="EI12">
            <v>3979.9903182199923</v>
          </cell>
          <cell r="EJ12">
            <v>5453.9274439599976</v>
          </cell>
          <cell r="EK12">
            <v>38539.495051209989</v>
          </cell>
          <cell r="EL12">
            <v>38539.495051209975</v>
          </cell>
          <cell r="EN12">
            <v>2786.7704465799998</v>
          </cell>
          <cell r="EO12">
            <v>2256.7810506799997</v>
          </cell>
          <cell r="EP12">
            <v>2818.1887134500012</v>
          </cell>
          <cell r="EQ12">
            <v>2644.0580393600012</v>
          </cell>
          <cell r="ER12">
            <v>2661.7115512600012</v>
          </cell>
          <cell r="ES12">
            <v>2924.2500292000041</v>
          </cell>
          <cell r="ET12">
            <v>3809.3954307600034</v>
          </cell>
          <cell r="EU12">
            <v>3120.5744137099973</v>
          </cell>
          <cell r="EV12">
            <v>3572.0411270699879</v>
          </cell>
          <cell r="EW12">
            <v>3367.9039098599915</v>
          </cell>
          <cell r="EX12">
            <v>3600.5991927900013</v>
          </cell>
          <cell r="EY12">
            <v>4282.7970704100007</v>
          </cell>
          <cell r="EZ12">
            <v>37845.070975129995</v>
          </cell>
          <cell r="FA12">
            <v>37845.070975129995</v>
          </cell>
          <cell r="FB12">
            <v>2297.4252222099985</v>
          </cell>
          <cell r="FC12">
            <v>2640.6445508999986</v>
          </cell>
          <cell r="FD12">
            <v>3581.2439648300006</v>
          </cell>
          <cell r="FE12">
            <v>2945.0230476699962</v>
          </cell>
          <cell r="FF12">
            <v>2905.3639337800032</v>
          </cell>
          <cell r="FG12">
            <v>3435.6973950599968</v>
          </cell>
          <cell r="FH12">
            <v>4599.8326947299975</v>
          </cell>
          <cell r="FI12">
            <v>3857.7760326400021</v>
          </cell>
          <cell r="FJ12">
            <v>3923.4171556599958</v>
          </cell>
          <cell r="FK12">
            <v>3339.8721727700104</v>
          </cell>
          <cell r="FL12">
            <v>3887.5094773299861</v>
          </cell>
          <cell r="FM12">
            <v>4640.3227740100228</v>
          </cell>
          <cell r="FN12">
            <v>42054.128421590009</v>
          </cell>
          <cell r="FO12">
            <v>42054.128421590009</v>
          </cell>
          <cell r="FP12">
            <v>2778.4883301500013</v>
          </cell>
          <cell r="FQ12">
            <v>2468.0635160900001</v>
          </cell>
          <cell r="FR12">
            <v>3919.7792896499996</v>
          </cell>
          <cell r="FS12">
            <v>2885.0954188700016</v>
          </cell>
          <cell r="FT12">
            <v>2928.6140438700095</v>
          </cell>
          <cell r="FU12">
            <v>3861.3553706299899</v>
          </cell>
          <cell r="FV12">
            <v>5251.5688408999995</v>
          </cell>
          <cell r="FW12">
            <v>3256.0824233999974</v>
          </cell>
          <cell r="FX12">
            <v>4528.5394594099998</v>
          </cell>
          <cell r="FY12">
            <v>3901.9140238400032</v>
          </cell>
          <cell r="FZ12">
            <v>4435.4046958700092</v>
          </cell>
          <cell r="GA12">
            <v>4718.1651666899925</v>
          </cell>
          <cell r="GB12">
            <v>44933.070579369996</v>
          </cell>
          <cell r="GD12">
            <v>2867.071610609999</v>
          </cell>
          <cell r="GE12">
            <v>2807.606117790001</v>
          </cell>
          <cell r="GF12">
            <v>4061.4725841899999</v>
          </cell>
          <cell r="GG12">
            <v>3203.5484090400023</v>
          </cell>
          <cell r="GH12">
            <v>3400.60284761</v>
          </cell>
          <cell r="GI12">
            <v>4532.6677517500102</v>
          </cell>
          <cell r="GJ12">
            <v>5213.8116848200025</v>
          </cell>
          <cell r="GK12">
            <v>4800.3095335499911</v>
          </cell>
          <cell r="GL12">
            <v>4128.5005967699908</v>
          </cell>
          <cell r="GM12">
            <v>3801.6928898200076</v>
          </cell>
          <cell r="GN12">
            <v>3309.4134007999983</v>
          </cell>
          <cell r="GO12">
            <v>6620.2724048699984</v>
          </cell>
          <cell r="GP12">
            <v>48746.969831619994</v>
          </cell>
          <cell r="GQ12">
            <v>48746.969831619994</v>
          </cell>
          <cell r="GS12">
            <v>4649.9196885300007</v>
          </cell>
          <cell r="GT12">
            <v>2365.1263956499988</v>
          </cell>
          <cell r="GU12">
            <v>3967.2509785699986</v>
          </cell>
          <cell r="GV12">
            <v>5791.9821353600018</v>
          </cell>
          <cell r="GW12">
            <v>3099.2831465599957</v>
          </cell>
          <cell r="GX12">
            <v>5957.752464029998</v>
          </cell>
          <cell r="GY12">
            <v>4986.1173927900018</v>
          </cell>
          <cell r="GZ12">
            <v>4808.9115489200012</v>
          </cell>
          <cell r="HA12">
            <v>4473.1853466399916</v>
          </cell>
          <cell r="HB12">
            <v>5862.8676196200031</v>
          </cell>
          <cell r="HC12">
            <v>4637.720403780022</v>
          </cell>
          <cell r="HD12">
            <v>5609.5005096900022</v>
          </cell>
          <cell r="HE12">
            <v>56209.617630140012</v>
          </cell>
          <cell r="HF12">
            <v>56209.617630140012</v>
          </cell>
          <cell r="HG12">
            <v>3052.7062017600001</v>
          </cell>
          <cell r="HH12">
            <v>3775.6364686800025</v>
          </cell>
          <cell r="HI12">
            <v>4780.1644782399944</v>
          </cell>
          <cell r="HJ12">
            <v>3044.7889837899984</v>
          </cell>
          <cell r="HK12">
            <v>3060.5063023900002</v>
          </cell>
          <cell r="HL12">
            <v>9271.1125971599995</v>
          </cell>
          <cell r="HM12">
            <v>5496.0550433999961</v>
          </cell>
          <cell r="HN12">
            <v>3146.9168543400083</v>
          </cell>
          <cell r="HO12">
            <v>3915.8657121199994</v>
          </cell>
          <cell r="HP12">
            <v>3553.3608749500054</v>
          </cell>
          <cell r="HQ12">
            <v>3535.8842938099788</v>
          </cell>
          <cell r="HR12">
            <v>4602.5925672400299</v>
          </cell>
          <cell r="HS12">
            <v>51235.590377880013</v>
          </cell>
          <cell r="HT12">
            <v>51235.590377880013</v>
          </cell>
          <cell r="HU12">
            <v>3932.6548679999978</v>
          </cell>
          <cell r="HV12">
            <v>3714.451497529999</v>
          </cell>
          <cell r="HW12">
            <v>4550.8033915800006</v>
          </cell>
          <cell r="HX12">
            <v>4859.8539163000132</v>
          </cell>
          <cell r="HY12">
            <v>5475.3318276699902</v>
          </cell>
          <cell r="HZ12">
            <v>11829.821061109997</v>
          </cell>
          <cell r="IA12">
            <v>5915.0375964400027</v>
          </cell>
          <cell r="IB12">
            <v>3932.7736702599868</v>
          </cell>
          <cell r="IC12">
            <v>4197.0094889700013</v>
          </cell>
          <cell r="ID12">
            <v>3817.1450042300003</v>
          </cell>
          <cell r="IE12">
            <v>4219.2925756900077</v>
          </cell>
          <cell r="IF12">
            <v>5219.526837489997</v>
          </cell>
          <cell r="IG12">
            <v>56444.174897779987</v>
          </cell>
          <cell r="IH12">
            <v>61663.701735269984</v>
          </cell>
          <cell r="II12">
            <v>4226.8237576200008</v>
          </cell>
          <cell r="IJ12">
            <v>3381.1624984099981</v>
          </cell>
          <cell r="IK12">
            <v>6795.8641267800049</v>
          </cell>
          <cell r="IL12">
            <v>7442.296213640002</v>
          </cell>
          <cell r="IM12">
            <v>6913.4217178500039</v>
          </cell>
          <cell r="IN12">
            <v>15473.821970729994</v>
          </cell>
          <cell r="IO12">
            <v>5936.270512500003</v>
          </cell>
          <cell r="IP12">
            <v>5035.3352947999883</v>
          </cell>
          <cell r="IQ12">
            <v>5134.8544115500044</v>
          </cell>
          <cell r="IR12">
            <v>6005.6161183099903</v>
          </cell>
          <cell r="IS12">
            <v>5030.0866259800205</v>
          </cell>
          <cell r="IT12">
            <v>0</v>
          </cell>
          <cell r="IU12">
            <v>71375.553248170021</v>
          </cell>
          <cell r="IV12">
            <v>71375.553248170021</v>
          </cell>
          <cell r="IW12">
            <v>126.45335568715576</v>
          </cell>
          <cell r="IX12">
            <v>113.20801762502755</v>
          </cell>
        </row>
        <row r="13">
          <cell r="C13">
            <v>347.32300000000004</v>
          </cell>
          <cell r="D13">
            <v>633.66500000000008</v>
          </cell>
          <cell r="E13">
            <v>2968.846</v>
          </cell>
          <cell r="F13">
            <v>512.31499999999994</v>
          </cell>
          <cell r="G13">
            <v>572.20799999999997</v>
          </cell>
          <cell r="H13">
            <v>677.64300000000003</v>
          </cell>
          <cell r="I13">
            <v>621.428</v>
          </cell>
          <cell r="J13">
            <v>569.02800000000002</v>
          </cell>
          <cell r="K13">
            <v>649.50900000000001</v>
          </cell>
          <cell r="L13">
            <v>696.40100000000007</v>
          </cell>
          <cell r="M13">
            <v>622.93399999999997</v>
          </cell>
          <cell r="N13">
            <v>1436.617</v>
          </cell>
          <cell r="O13">
            <v>10307.916999999999</v>
          </cell>
          <cell r="Q13">
            <v>860.1</v>
          </cell>
          <cell r="R13">
            <v>1404.5</v>
          </cell>
          <cell r="S13">
            <v>5671.1</v>
          </cell>
          <cell r="T13">
            <v>1209.2</v>
          </cell>
          <cell r="U13">
            <v>849</v>
          </cell>
          <cell r="V13">
            <v>863.6</v>
          </cell>
          <cell r="W13">
            <v>1314.1</v>
          </cell>
          <cell r="X13">
            <v>850.8</v>
          </cell>
          <cell r="Y13">
            <v>1295.5</v>
          </cell>
          <cell r="Z13">
            <v>1257.5999999999999</v>
          </cell>
          <cell r="AA13">
            <v>1312.3000000000002</v>
          </cell>
          <cell r="AB13">
            <v>1425.644</v>
          </cell>
          <cell r="AC13">
            <v>18313.444000000003</v>
          </cell>
          <cell r="AE13">
            <v>1005.72047761</v>
          </cell>
          <cell r="AF13">
            <v>1499.5041268399996</v>
          </cell>
          <cell r="AG13">
            <v>9186.08</v>
          </cell>
          <cell r="AH13">
            <v>1827.2212229300021</v>
          </cell>
          <cell r="AI13">
            <v>2001.4069768499974</v>
          </cell>
          <cell r="AJ13">
            <v>1753.06307354</v>
          </cell>
          <cell r="AK13">
            <v>1530.0500000000002</v>
          </cell>
          <cell r="AL13">
            <v>1384.347</v>
          </cell>
          <cell r="AM13">
            <v>1693.6389999999999</v>
          </cell>
          <cell r="AN13">
            <v>2599.4270000000001</v>
          </cell>
          <cell r="AO13">
            <v>2456.7220000000002</v>
          </cell>
          <cell r="AP13">
            <v>2749.2049999999999</v>
          </cell>
          <cell r="AQ13">
            <v>29686.385877770001</v>
          </cell>
          <cell r="AS13">
            <v>2236.8539999999998</v>
          </cell>
          <cell r="AT13">
            <v>2588.7429999999999</v>
          </cell>
          <cell r="AU13">
            <v>10159.491999999998</v>
          </cell>
          <cell r="AV13">
            <v>2814.1101489499979</v>
          </cell>
          <cell r="AW13">
            <v>2205.9894296400012</v>
          </cell>
          <cell r="AX13">
            <v>3107.3621252300018</v>
          </cell>
          <cell r="AY13">
            <v>2564.4</v>
          </cell>
          <cell r="AZ13">
            <v>2259.4999999999982</v>
          </cell>
          <cell r="BA13">
            <v>2589</v>
          </cell>
          <cell r="BB13">
            <v>2959.2999999999952</v>
          </cell>
          <cell r="BC13">
            <v>2271.8999999999955</v>
          </cell>
          <cell r="BD13">
            <v>3250.1999999999939</v>
          </cell>
          <cell r="BE13">
            <v>39006.85070381999</v>
          </cell>
          <cell r="BG13">
            <v>2140.18337926</v>
          </cell>
          <cell r="BH13">
            <v>2544.2254797499995</v>
          </cell>
          <cell r="BI13">
            <v>8122.5394722599995</v>
          </cell>
          <cell r="BJ13">
            <v>2053.1200856400014</v>
          </cell>
          <cell r="BK13">
            <v>1605.8424650599986</v>
          </cell>
          <cell r="BL13">
            <v>1958.6308630299991</v>
          </cell>
          <cell r="BM13">
            <v>1895.0547176600012</v>
          </cell>
          <cell r="BN13">
            <v>1903.0449619999997</v>
          </cell>
          <cell r="BO13">
            <v>2253.6001380899997</v>
          </cell>
          <cell r="BP13">
            <v>2409.4788086999997</v>
          </cell>
          <cell r="BQ13">
            <v>1934.5547273899972</v>
          </cell>
          <cell r="BR13">
            <v>2392.8146758100083</v>
          </cell>
          <cell r="BS13">
            <v>31213.089774649998</v>
          </cell>
          <cell r="CI13">
            <v>2150.0409078899997</v>
          </cell>
          <cell r="CJ13">
            <v>2948.6436633600001</v>
          </cell>
          <cell r="CK13">
            <v>9327.7649311999994</v>
          </cell>
          <cell r="CL13">
            <v>2128.7832308200027</v>
          </cell>
          <cell r="CM13">
            <v>2412.1197129499978</v>
          </cell>
          <cell r="CN13">
            <v>2921.1017707699998</v>
          </cell>
          <cell r="CO13">
            <v>2656.6056629400018</v>
          </cell>
          <cell r="CP13">
            <v>2384.1160294000024</v>
          </cell>
          <cell r="CQ13">
            <v>2582.3549622899973</v>
          </cell>
          <cell r="CR13">
            <v>2493.1088291800011</v>
          </cell>
          <cell r="CS13">
            <v>2643.5266941900022</v>
          </cell>
          <cell r="CT13">
            <v>3157.7923826999977</v>
          </cell>
          <cell r="CU13">
            <v>37805.958777690001</v>
          </cell>
          <cell r="CW13">
            <v>2831.4134404199995</v>
          </cell>
          <cell r="CX13">
            <v>3003.4816994100011</v>
          </cell>
          <cell r="CY13">
            <v>17042.25377612</v>
          </cell>
          <cell r="CZ13">
            <v>4274.7019762699965</v>
          </cell>
          <cell r="DA13">
            <v>2928.1959984400005</v>
          </cell>
          <cell r="DB13">
            <v>3668.3420083799992</v>
          </cell>
          <cell r="DC13">
            <v>3284.1530049800031</v>
          </cell>
          <cell r="DD13">
            <v>3856.332196419999</v>
          </cell>
          <cell r="DE13">
            <v>3186.3182221899997</v>
          </cell>
          <cell r="DF13">
            <v>3673.8186265700001</v>
          </cell>
          <cell r="DG13">
            <v>3233.2307339400022</v>
          </cell>
          <cell r="DH13">
            <v>3797.6013357700035</v>
          </cell>
          <cell r="DI13">
            <v>54779.843018910011</v>
          </cell>
          <cell r="DK13">
            <v>3304.5209597899993</v>
          </cell>
          <cell r="DL13">
            <v>4733.1147793499995</v>
          </cell>
          <cell r="DM13">
            <v>10369.94815563</v>
          </cell>
          <cell r="DN13">
            <v>2593.7694528899974</v>
          </cell>
          <cell r="DO13">
            <v>3540.916924120002</v>
          </cell>
          <cell r="DP13">
            <v>4898.0207332800001</v>
          </cell>
          <cell r="DQ13">
            <v>5456.6409160199983</v>
          </cell>
          <cell r="DR13">
            <v>5060.6487334399999</v>
          </cell>
          <cell r="DS13">
            <v>4886.8916465400016</v>
          </cell>
          <cell r="DT13">
            <v>5290.8760868599957</v>
          </cell>
          <cell r="DU13">
            <v>4837.4755798900032</v>
          </cell>
          <cell r="DV13">
            <v>5692.5393907799989</v>
          </cell>
          <cell r="DW13">
            <v>60665.363358589995</v>
          </cell>
          <cell r="DY13">
            <v>4528.7683950399996</v>
          </cell>
          <cell r="DZ13">
            <v>4885.050861480001</v>
          </cell>
          <cell r="EA13">
            <v>6078.905137910001</v>
          </cell>
          <cell r="EB13">
            <v>5638.1138698499981</v>
          </cell>
          <cell r="EC13">
            <v>5578.6573114100001</v>
          </cell>
          <cell r="ED13">
            <v>18602.065491969999</v>
          </cell>
          <cell r="EE13">
            <v>6105.3200898499981</v>
          </cell>
          <cell r="EF13">
            <v>3585.8371164400032</v>
          </cell>
          <cell r="EG13">
            <v>4521.0624096700039</v>
          </cell>
          <cell r="EH13">
            <v>4835.5023800899962</v>
          </cell>
          <cell r="EI13">
            <v>3508.2588226400017</v>
          </cell>
          <cell r="EJ13">
            <v>4876.1352174099984</v>
          </cell>
          <cell r="EK13">
            <v>72743.677103759997</v>
          </cell>
          <cell r="EL13">
            <v>72743.677103759997</v>
          </cell>
          <cell r="EN13">
            <v>3757.80694021</v>
          </cell>
          <cell r="EO13">
            <v>3958.8875447199989</v>
          </cell>
          <cell r="EP13">
            <v>5247.810658899999</v>
          </cell>
          <cell r="EQ13">
            <v>5632.7346423999998</v>
          </cell>
          <cell r="ER13">
            <v>7156.0891588999984</v>
          </cell>
          <cell r="ES13">
            <v>13146.188090860001</v>
          </cell>
          <cell r="ET13">
            <v>3978.5529442000015</v>
          </cell>
          <cell r="EU13">
            <v>3810.5025353499987</v>
          </cell>
          <cell r="EV13">
            <v>3737.6815856499975</v>
          </cell>
          <cell r="EW13">
            <v>3419.1500830600035</v>
          </cell>
          <cell r="EX13">
            <v>3733.3838295200026</v>
          </cell>
          <cell r="EY13">
            <v>5089.309285739997</v>
          </cell>
          <cell r="EZ13">
            <v>62668.097299510002</v>
          </cell>
          <cell r="FA13">
            <v>62668.097299510002</v>
          </cell>
          <cell r="FB13">
            <v>3490.339506509999</v>
          </cell>
          <cell r="FC13">
            <v>4493.1472744900002</v>
          </cell>
          <cell r="FD13">
            <v>5328.5009152599996</v>
          </cell>
          <cell r="FE13">
            <v>5770.8604056899985</v>
          </cell>
          <cell r="FF13">
            <v>5782.8158820699982</v>
          </cell>
          <cell r="FG13">
            <v>19584.278359460004</v>
          </cell>
          <cell r="FH13">
            <v>6375.6887218000038</v>
          </cell>
          <cell r="FI13">
            <v>5698.8302393999984</v>
          </cell>
          <cell r="FJ13">
            <v>6062.6087974400007</v>
          </cell>
          <cell r="FK13">
            <v>6417.5401968599945</v>
          </cell>
          <cell r="FL13">
            <v>5208.4484791499963</v>
          </cell>
          <cell r="FM13">
            <v>6201.4481919300051</v>
          </cell>
          <cell r="FN13">
            <v>80414.50697006</v>
          </cell>
          <cell r="FO13">
            <v>80414.50697006</v>
          </cell>
          <cell r="FP13">
            <v>5304.8861330600012</v>
          </cell>
          <cell r="FQ13">
            <v>5415.8416428500013</v>
          </cell>
          <cell r="FR13">
            <v>8162.7336710400004</v>
          </cell>
          <cell r="FS13">
            <v>6227.9014363900014</v>
          </cell>
          <cell r="FT13">
            <v>6793.0293389100043</v>
          </cell>
          <cell r="FU13">
            <v>35998.429564939986</v>
          </cell>
          <cell r="FV13">
            <v>8711.8171554500041</v>
          </cell>
          <cell r="FW13">
            <v>6453.9915231400018</v>
          </cell>
          <cell r="FX13">
            <v>6466.0669860699854</v>
          </cell>
          <cell r="FY13">
            <v>6989.0927561399949</v>
          </cell>
          <cell r="FZ13">
            <v>6811.677234300013</v>
          </cell>
          <cell r="GA13">
            <v>8442.3608616200072</v>
          </cell>
          <cell r="GB13">
            <v>111777.82830391001</v>
          </cell>
          <cell r="GD13">
            <v>6648.9853360799989</v>
          </cell>
          <cell r="GE13">
            <v>7465.6626649300006</v>
          </cell>
          <cell r="GF13">
            <v>8808.5753430199984</v>
          </cell>
          <cell r="GG13">
            <v>8319.4070457599955</v>
          </cell>
          <cell r="GH13">
            <v>8902.2527342400062</v>
          </cell>
          <cell r="GI13">
            <v>27399.936006969991</v>
          </cell>
          <cell r="GJ13">
            <v>9567.5208690000036</v>
          </cell>
          <cell r="GK13">
            <v>6452.8162058399967</v>
          </cell>
          <cell r="GL13">
            <v>6839.676366219991</v>
          </cell>
          <cell r="GM13">
            <v>6963.4337524400125</v>
          </cell>
          <cell r="GN13">
            <v>7065.9407469500056</v>
          </cell>
          <cell r="GO13">
            <v>8053.7313797100069</v>
          </cell>
          <cell r="GP13">
            <v>112487.93845116001</v>
          </cell>
          <cell r="GQ13">
            <v>112487.93845116001</v>
          </cell>
          <cell r="GS13">
            <v>6874.1063683399989</v>
          </cell>
          <cell r="GT13">
            <v>7778.0468490499989</v>
          </cell>
          <cell r="GU13">
            <v>18641.376595380003</v>
          </cell>
          <cell r="GV13">
            <v>9814.8232095100011</v>
          </cell>
          <cell r="GW13">
            <v>8672.2241916500006</v>
          </cell>
          <cell r="GX13">
            <v>24027.100000110004</v>
          </cell>
          <cell r="GY13">
            <v>12558.416796910005</v>
          </cell>
          <cell r="GZ13">
            <v>7254.5104974399983</v>
          </cell>
          <cell r="HA13">
            <v>7074.9272821100049</v>
          </cell>
          <cell r="HB13">
            <v>8374.0898341699958</v>
          </cell>
          <cell r="HC13">
            <v>7354.5152978500118</v>
          </cell>
          <cell r="HD13">
            <v>8295.1672711799911</v>
          </cell>
          <cell r="HE13">
            <v>126719.30419370002</v>
          </cell>
          <cell r="HF13">
            <v>126719.30419370002</v>
          </cell>
          <cell r="HG13">
            <v>6329.6519602199996</v>
          </cell>
          <cell r="HH13">
            <v>8899.7623350700014</v>
          </cell>
          <cell r="HI13">
            <v>8999.9102515199993</v>
          </cell>
          <cell r="HJ13">
            <v>5702.5482734900006</v>
          </cell>
          <cell r="HK13">
            <v>4905.4745448100057</v>
          </cell>
          <cell r="HL13">
            <v>12691.828487739998</v>
          </cell>
          <cell r="HM13">
            <v>17665.438129930004</v>
          </cell>
          <cell r="HN13">
            <v>20476.642304030003</v>
          </cell>
          <cell r="HO13">
            <v>10130.121107779993</v>
          </cell>
          <cell r="HP13">
            <v>8928.2943935899948</v>
          </cell>
          <cell r="HQ13">
            <v>8903.5298118300034</v>
          </cell>
          <cell r="HR13">
            <v>9257.0987266099928</v>
          </cell>
          <cell r="HS13">
            <v>122890.30032662</v>
          </cell>
          <cell r="HT13">
            <v>122890.30032662</v>
          </cell>
          <cell r="HU13">
            <v>7674.551784440001</v>
          </cell>
          <cell r="HV13">
            <v>9763.7130280000019</v>
          </cell>
          <cell r="HW13">
            <v>11085.18189738</v>
          </cell>
          <cell r="HX13">
            <v>10665.953345840002</v>
          </cell>
          <cell r="HY13">
            <v>10512.747896639999</v>
          </cell>
          <cell r="HZ13">
            <v>41828.197596809987</v>
          </cell>
          <cell r="IA13">
            <v>15881.577029479986</v>
          </cell>
          <cell r="IB13">
            <v>8612.0787091900129</v>
          </cell>
          <cell r="IC13">
            <v>9684.8989714399886</v>
          </cell>
          <cell r="ID13">
            <v>9749.9597755200102</v>
          </cell>
          <cell r="IE13">
            <v>9501.8032845900016</v>
          </cell>
          <cell r="IF13">
            <v>14496.99524194</v>
          </cell>
          <cell r="IG13">
            <v>144960.66331933002</v>
          </cell>
          <cell r="IH13">
            <v>159457.65856127001</v>
          </cell>
          <cell r="II13">
            <v>9468.130349680001</v>
          </cell>
          <cell r="IJ13">
            <v>11756.56967404</v>
          </cell>
          <cell r="IK13">
            <v>14447.409374980001</v>
          </cell>
          <cell r="IL13">
            <v>16343.285175290002</v>
          </cell>
          <cell r="IM13">
            <v>15750.948066570001</v>
          </cell>
          <cell r="IN13">
            <v>55485.457639849985</v>
          </cell>
          <cell r="IO13">
            <v>18212.340043140011</v>
          </cell>
          <cell r="IP13">
            <v>11816.392801439993</v>
          </cell>
          <cell r="IQ13">
            <v>13514.264949040013</v>
          </cell>
          <cell r="IR13">
            <v>12874.692105020007</v>
          </cell>
          <cell r="IS13">
            <v>13459.511881499993</v>
          </cell>
          <cell r="IT13">
            <v>0</v>
          </cell>
          <cell r="IU13">
            <v>193129.00206055003</v>
          </cell>
          <cell r="IV13">
            <v>193129.00206055003</v>
          </cell>
          <cell r="IW13">
            <v>133.22855845044751</v>
          </cell>
          <cell r="IX13">
            <v>119.27355277569158</v>
          </cell>
        </row>
        <row r="14">
          <cell r="C14">
            <v>15104.500229699999</v>
          </cell>
          <cell r="D14">
            <v>15952.129888530002</v>
          </cell>
          <cell r="E14">
            <v>16359.521086589997</v>
          </cell>
          <cell r="F14">
            <v>18520.312163790004</v>
          </cell>
          <cell r="G14">
            <v>17603.253586400002</v>
          </cell>
          <cell r="H14">
            <v>15889.780390050004</v>
          </cell>
          <cell r="I14">
            <v>19939.454301279999</v>
          </cell>
          <cell r="J14">
            <v>16894.801759660004</v>
          </cell>
          <cell r="K14">
            <v>17558.08376437</v>
          </cell>
          <cell r="L14">
            <v>21770.386304600015</v>
          </cell>
          <cell r="M14">
            <v>18005.172942959984</v>
          </cell>
          <cell r="N14">
            <v>22409.517874700003</v>
          </cell>
          <cell r="O14">
            <v>216006.91429263004</v>
          </cell>
          <cell r="Q14">
            <v>15199.67158065</v>
          </cell>
          <cell r="R14">
            <v>14778.55387607</v>
          </cell>
          <cell r="S14">
            <v>16396.18409345</v>
          </cell>
          <cell r="T14">
            <v>20716.570494980002</v>
          </cell>
          <cell r="U14">
            <v>17695.368547929997</v>
          </cell>
          <cell r="V14">
            <v>19482.443527609994</v>
          </cell>
          <cell r="W14">
            <v>20472.841733310015</v>
          </cell>
          <cell r="X14">
            <v>18007.886905059986</v>
          </cell>
          <cell r="Y14">
            <v>18509.257504540001</v>
          </cell>
          <cell r="Z14">
            <v>23596.501654049996</v>
          </cell>
          <cell r="AA14">
            <v>19884.182902880013</v>
          </cell>
          <cell r="AB14">
            <v>20457.139032319978</v>
          </cell>
          <cell r="AC14">
            <v>225196.60185284997</v>
          </cell>
          <cell r="AE14">
            <v>25423.138700600004</v>
          </cell>
          <cell r="AF14">
            <v>15638.519585529999</v>
          </cell>
          <cell r="AG14">
            <v>19417.398999999998</v>
          </cell>
          <cell r="AH14">
            <v>23944.892209700007</v>
          </cell>
          <cell r="AI14">
            <v>21153.344394519994</v>
          </cell>
          <cell r="AJ14">
            <v>19916.482</v>
          </cell>
          <cell r="AK14">
            <v>26198.816234880014</v>
          </cell>
          <cell r="AL14">
            <v>19402.855432080007</v>
          </cell>
          <cell r="AM14">
            <v>21279.070905979988</v>
          </cell>
          <cell r="AN14">
            <v>28008.609227230012</v>
          </cell>
          <cell r="AO14">
            <v>22013.266383369995</v>
          </cell>
          <cell r="AP14">
            <v>23068.200850199974</v>
          </cell>
          <cell r="AQ14">
            <v>265464.59492409002</v>
          </cell>
          <cell r="AS14">
            <v>28151.12038724</v>
          </cell>
          <cell r="AT14">
            <v>22437.991407879999</v>
          </cell>
          <cell r="AU14">
            <v>22582.084999999999</v>
          </cell>
          <cell r="AV14">
            <v>27810.899999999998</v>
          </cell>
          <cell r="AW14">
            <v>24211.13360121</v>
          </cell>
          <cell r="AX14">
            <v>24952.661781499999</v>
          </cell>
          <cell r="AY14">
            <v>31157.561863380011</v>
          </cell>
          <cell r="AZ14">
            <v>19030.080547070011</v>
          </cell>
          <cell r="BA14">
            <v>23657.000000000015</v>
          </cell>
          <cell r="BB14">
            <v>27820.6</v>
          </cell>
          <cell r="BC14">
            <v>23377.299999999967</v>
          </cell>
          <cell r="BD14">
            <v>26500.90000000002</v>
          </cell>
          <cell r="BE14">
            <v>301689.33458828001</v>
          </cell>
          <cell r="BG14">
            <v>25021.367272280004</v>
          </cell>
          <cell r="BH14">
            <v>19334.751202929983</v>
          </cell>
          <cell r="BI14">
            <v>25090.388097499999</v>
          </cell>
          <cell r="BJ14">
            <v>22508.245935899995</v>
          </cell>
          <cell r="BK14">
            <v>21843.087137119994</v>
          </cell>
          <cell r="BL14">
            <v>23515.252726919993</v>
          </cell>
          <cell r="BM14">
            <v>28817.254337289971</v>
          </cell>
          <cell r="BN14">
            <v>23832.302045419994</v>
          </cell>
          <cell r="BO14">
            <v>23424.317327620029</v>
          </cell>
          <cell r="BP14">
            <v>32780.64077765002</v>
          </cell>
          <cell r="BQ14">
            <v>25848.379768440001</v>
          </cell>
          <cell r="BR14">
            <v>24911.169101450007</v>
          </cell>
          <cell r="BS14">
            <v>296927.15573051997</v>
          </cell>
          <cell r="CI14">
            <v>30688.480843150006</v>
          </cell>
          <cell r="CJ14">
            <v>22280.24025164</v>
          </cell>
          <cell r="CK14">
            <v>26302.121544619997</v>
          </cell>
          <cell r="CL14">
            <v>27994.859488760005</v>
          </cell>
          <cell r="CM14">
            <v>28040.25507137999</v>
          </cell>
          <cell r="CN14">
            <v>24910.497851410004</v>
          </cell>
          <cell r="CO14">
            <v>32182.47099025</v>
          </cell>
          <cell r="CP14">
            <v>24171.984498890011</v>
          </cell>
          <cell r="CQ14">
            <v>30218.20838942003</v>
          </cell>
          <cell r="CR14">
            <v>32946.586892589978</v>
          </cell>
          <cell r="CS14">
            <v>30013.30435532003</v>
          </cell>
          <cell r="CT14">
            <v>32696.699450830027</v>
          </cell>
          <cell r="CU14">
            <v>342445.70962826011</v>
          </cell>
          <cell r="CW14">
            <v>29547.391948649998</v>
          </cell>
          <cell r="CX14">
            <v>22176.548454189997</v>
          </cell>
          <cell r="CY14">
            <v>27947.593640290001</v>
          </cell>
          <cell r="CZ14">
            <v>31681.784402830002</v>
          </cell>
          <cell r="DA14">
            <v>31968.652163469989</v>
          </cell>
          <cell r="DB14">
            <v>26455.498927680008</v>
          </cell>
          <cell r="DC14">
            <v>36549.448773499993</v>
          </cell>
          <cell r="DD14">
            <v>27643.469698530018</v>
          </cell>
          <cell r="DE14">
            <v>30174.876699580029</v>
          </cell>
          <cell r="DF14">
            <v>39122.599043249997</v>
          </cell>
          <cell r="DG14">
            <v>33009.693474870015</v>
          </cell>
          <cell r="DH14">
            <v>31194.258208409956</v>
          </cell>
          <cell r="DI14">
            <v>367471.81543524994</v>
          </cell>
          <cell r="DK14">
            <v>36407.004758570009</v>
          </cell>
          <cell r="DL14">
            <v>18673.047072890007</v>
          </cell>
          <cell r="DM14">
            <v>32269.909882290001</v>
          </cell>
          <cell r="DN14">
            <v>40448.099618230008</v>
          </cell>
          <cell r="DO14">
            <v>31426.50841644001</v>
          </cell>
          <cell r="DP14">
            <v>26827.040652539996</v>
          </cell>
          <cell r="DQ14">
            <v>40767.999823439983</v>
          </cell>
          <cell r="DR14">
            <v>30839.98079525003</v>
          </cell>
          <cell r="DS14">
            <v>23036.615853969994</v>
          </cell>
          <cell r="DT14">
            <v>37641.98112644002</v>
          </cell>
          <cell r="DU14">
            <v>31660.352502089918</v>
          </cell>
          <cell r="DV14">
            <v>30625.764195320047</v>
          </cell>
          <cell r="DW14">
            <v>380624.30469746998</v>
          </cell>
          <cell r="DY14">
            <v>34750.026536049983</v>
          </cell>
          <cell r="DZ14">
            <v>32214.234157880001</v>
          </cell>
          <cell r="EA14">
            <v>26587.073571860008</v>
          </cell>
          <cell r="EB14">
            <v>35335.243739489983</v>
          </cell>
          <cell r="EC14">
            <v>29613.490344829999</v>
          </cell>
          <cell r="ED14">
            <v>32010.798361239995</v>
          </cell>
          <cell r="EE14">
            <v>39621.023361649983</v>
          </cell>
          <cell r="EF14">
            <v>31321.771743799996</v>
          </cell>
          <cell r="EG14">
            <v>30787.224807799994</v>
          </cell>
          <cell r="EH14">
            <v>42743.767272580022</v>
          </cell>
          <cell r="EI14">
            <v>40127.348249719973</v>
          </cell>
          <cell r="EJ14">
            <v>34452.192516740011</v>
          </cell>
          <cell r="EK14">
            <v>409564.19466363994</v>
          </cell>
          <cell r="EL14">
            <v>409564.19466363994</v>
          </cell>
          <cell r="EN14">
            <v>35775.679093850013</v>
          </cell>
          <cell r="EO14">
            <v>33447.276245120003</v>
          </cell>
          <cell r="EP14">
            <v>26978.479257180003</v>
          </cell>
          <cell r="EQ14">
            <v>34830.672798669999</v>
          </cell>
          <cell r="ER14">
            <v>36792.151843259999</v>
          </cell>
          <cell r="ES14">
            <v>28471.389530639997</v>
          </cell>
          <cell r="ET14">
            <v>39647.501431400007</v>
          </cell>
          <cell r="EU14">
            <v>34267.556725620008</v>
          </cell>
          <cell r="EV14">
            <v>34253.378257860008</v>
          </cell>
          <cell r="EW14">
            <v>41363.894923350032</v>
          </cell>
          <cell r="EX14">
            <v>33964.31489621997</v>
          </cell>
          <cell r="EY14">
            <v>36263.916188019983</v>
          </cell>
          <cell r="EZ14">
            <v>416056.21119119006</v>
          </cell>
          <cell r="FA14">
            <v>416056.21119119006</v>
          </cell>
          <cell r="FB14">
            <v>36560.857912099971</v>
          </cell>
          <cell r="FC14">
            <v>33467.996195899999</v>
          </cell>
          <cell r="FD14">
            <v>33806.337389109998</v>
          </cell>
          <cell r="FE14">
            <v>43447.052379550012</v>
          </cell>
          <cell r="FF14">
            <v>37810.523350779993</v>
          </cell>
          <cell r="FG14">
            <v>33670.049559409985</v>
          </cell>
          <cell r="FH14">
            <v>45726.638328280016</v>
          </cell>
          <cell r="FI14">
            <v>34404.255277979959</v>
          </cell>
          <cell r="FJ14">
            <v>32589.83723201001</v>
          </cell>
          <cell r="FK14">
            <v>43683.387107229988</v>
          </cell>
          <cell r="FL14">
            <v>40893.769248739954</v>
          </cell>
          <cell r="FM14">
            <v>37441.933658890004</v>
          </cell>
          <cell r="FN14">
            <v>453502.63763997989</v>
          </cell>
          <cell r="FO14">
            <v>453502.63763997989</v>
          </cell>
          <cell r="FP14">
            <v>36620.491455600008</v>
          </cell>
          <cell r="FQ14">
            <v>36295.078616059996</v>
          </cell>
          <cell r="FR14">
            <v>36697.141515809999</v>
          </cell>
          <cell r="FS14">
            <v>45687.90656037</v>
          </cell>
          <cell r="FT14">
            <v>40011.459653600003</v>
          </cell>
          <cell r="FU14">
            <v>33801.926973840011</v>
          </cell>
          <cell r="FV14">
            <v>47193.341354328011</v>
          </cell>
          <cell r="FW14">
            <v>38028.862528081983</v>
          </cell>
          <cell r="FX14">
            <v>41766.137926470052</v>
          </cell>
          <cell r="FY14">
            <v>49023.762563699987</v>
          </cell>
          <cell r="FZ14">
            <v>36607.223062749981</v>
          </cell>
          <cell r="GA14">
            <v>37533.129996730044</v>
          </cell>
          <cell r="GB14">
            <v>479266.46220734005</v>
          </cell>
          <cell r="GD14">
            <v>32717.590630670005</v>
          </cell>
          <cell r="GE14">
            <v>39587.76610293999</v>
          </cell>
          <cell r="GF14">
            <v>38024.91629672001</v>
          </cell>
          <cell r="GG14">
            <v>44790.719770870004</v>
          </cell>
          <cell r="GH14">
            <v>38734.466087990004</v>
          </cell>
          <cell r="GI14">
            <v>42108.799951419976</v>
          </cell>
          <cell r="GJ14">
            <v>45832.141159389968</v>
          </cell>
          <cell r="GK14">
            <v>39508.324253070045</v>
          </cell>
          <cell r="GL14">
            <v>54318.18883633997</v>
          </cell>
          <cell r="GM14">
            <v>45851.384202090005</v>
          </cell>
          <cell r="GN14">
            <v>38906.674736259993</v>
          </cell>
          <cell r="GO14">
            <v>39447.427972239995</v>
          </cell>
          <cell r="GP14">
            <v>499828.4</v>
          </cell>
          <cell r="GQ14">
            <v>499828.4</v>
          </cell>
          <cell r="GS14">
            <v>43914.874542020007</v>
          </cell>
          <cell r="GT14">
            <v>52043.310606439998</v>
          </cell>
          <cell r="GU14">
            <v>32754.282828859985</v>
          </cell>
          <cell r="GV14">
            <v>44179.869793600032</v>
          </cell>
          <cell r="GW14">
            <v>42885.398083149994</v>
          </cell>
          <cell r="GX14">
            <v>41173.299999700015</v>
          </cell>
          <cell r="GY14">
            <v>55871.472350399992</v>
          </cell>
          <cell r="GZ14">
            <v>39250.588015369991</v>
          </cell>
          <cell r="HA14">
            <v>43067.608960460042</v>
          </cell>
          <cell r="HB14">
            <v>56790.469899669995</v>
          </cell>
          <cell r="HC14">
            <v>45344.587904080006</v>
          </cell>
          <cell r="HD14">
            <v>53287.562150790007</v>
          </cell>
          <cell r="HE14">
            <v>550563.32513453998</v>
          </cell>
          <cell r="HF14">
            <v>550563.32513453998</v>
          </cell>
          <cell r="HG14">
            <v>48170.839009630006</v>
          </cell>
          <cell r="HH14">
            <v>41128.075261460013</v>
          </cell>
          <cell r="HI14">
            <v>44814.641872559994</v>
          </cell>
          <cell r="HJ14">
            <v>42475.802193629992</v>
          </cell>
          <cell r="HK14">
            <v>35624.848576640019</v>
          </cell>
          <cell r="HL14">
            <v>44769.920723379975</v>
          </cell>
          <cell r="HM14">
            <v>51893.778104060009</v>
          </cell>
          <cell r="HN14">
            <v>42550.962356799981</v>
          </cell>
          <cell r="HO14">
            <v>47393.532329350004</v>
          </cell>
          <cell r="HP14">
            <v>54905.713674960061</v>
          </cell>
          <cell r="HQ14">
            <v>46051.838183649954</v>
          </cell>
          <cell r="HR14">
            <v>49510.962330130045</v>
          </cell>
          <cell r="HS14">
            <v>549290.91461625008</v>
          </cell>
          <cell r="HT14">
            <v>549290.91461625008</v>
          </cell>
          <cell r="HU14">
            <v>43664.534404710015</v>
          </cell>
          <cell r="HV14">
            <v>43765.365595289964</v>
          </cell>
          <cell r="HW14">
            <v>51779.155172500054</v>
          </cell>
          <cell r="HX14">
            <v>57295.645107459983</v>
          </cell>
          <cell r="HY14">
            <v>47515.321095690051</v>
          </cell>
          <cell r="HZ14">
            <v>60195.084455079974</v>
          </cell>
          <cell r="IA14">
            <v>61501.298251249973</v>
          </cell>
          <cell r="IB14">
            <v>55123.611500149978</v>
          </cell>
          <cell r="IC14">
            <v>53108.784315080025</v>
          </cell>
          <cell r="ID14">
            <v>61069.734905670004</v>
          </cell>
          <cell r="IE14">
            <v>57371.894573799975</v>
          </cell>
          <cell r="IF14">
            <v>66542.450599329954</v>
          </cell>
          <cell r="IG14">
            <v>592390.42937667994</v>
          </cell>
          <cell r="IH14">
            <v>658932.87997600995</v>
          </cell>
          <cell r="II14">
            <v>55877.784646030006</v>
          </cell>
          <cell r="IJ14">
            <v>56204.215056619985</v>
          </cell>
          <cell r="IK14">
            <v>69333.400113869997</v>
          </cell>
          <cell r="IL14">
            <v>70658.328704359999</v>
          </cell>
          <cell r="IM14">
            <v>69034.572140540011</v>
          </cell>
          <cell r="IN14">
            <v>61619.099770789966</v>
          </cell>
          <cell r="IO14">
            <v>74789.199576349944</v>
          </cell>
          <cell r="IP14">
            <v>57311.800227509986</v>
          </cell>
          <cell r="IQ14">
            <v>64249.778400599993</v>
          </cell>
          <cell r="IR14">
            <v>67200.521614730067</v>
          </cell>
          <cell r="IS14">
            <v>64440.399416819964</v>
          </cell>
          <cell r="IT14">
            <v>0</v>
          </cell>
          <cell r="IU14">
            <v>710719.09966821992</v>
          </cell>
          <cell r="IV14">
            <v>710719.09966821992</v>
          </cell>
          <cell r="IW14">
            <v>119.97477751557311</v>
          </cell>
          <cell r="IX14">
            <v>107.40803716703053</v>
          </cell>
        </row>
        <row r="15">
          <cell r="C15">
            <v>28.929233920000001</v>
          </cell>
          <cell r="D15">
            <v>7134.6233354799997</v>
          </cell>
          <cell r="E15">
            <v>4808.0578323100008</v>
          </cell>
          <cell r="F15">
            <v>8875.2264728999999</v>
          </cell>
          <cell r="G15">
            <v>6253.1046535199994</v>
          </cell>
          <cell r="H15">
            <v>3743.4422329200002</v>
          </cell>
          <cell r="I15">
            <v>9028.9413786300011</v>
          </cell>
          <cell r="J15">
            <v>4684.366707060005</v>
          </cell>
          <cell r="K15">
            <v>4918.9971260299981</v>
          </cell>
          <cell r="L15">
            <v>8526.7087056200053</v>
          </cell>
          <cell r="M15">
            <v>5249.6190176399841</v>
          </cell>
          <cell r="N15">
            <v>7188.8483598100202</v>
          </cell>
          <cell r="O15">
            <v>70440.865055840011</v>
          </cell>
          <cell r="Q15">
            <v>6160.0026824699989</v>
          </cell>
          <cell r="R15">
            <v>3529.2561246200003</v>
          </cell>
          <cell r="S15">
            <v>2695.1986239600005</v>
          </cell>
          <cell r="T15">
            <v>8419.3022007100026</v>
          </cell>
          <cell r="U15">
            <v>4274.1547176399963</v>
          </cell>
          <cell r="V15">
            <v>6573.7656977899996</v>
          </cell>
          <cell r="W15">
            <v>6240.7629193800021</v>
          </cell>
          <cell r="X15">
            <v>4596.7018122499931</v>
          </cell>
          <cell r="Y15">
            <v>4978.5498499300002</v>
          </cell>
          <cell r="Z15">
            <v>9730.4586148500093</v>
          </cell>
          <cell r="AA15">
            <v>5983.8094317400037</v>
          </cell>
          <cell r="AB15">
            <v>5312.3373570199919</v>
          </cell>
          <cell r="AC15">
            <v>68494.300032359999</v>
          </cell>
          <cell r="AE15">
            <v>14338.897146040001</v>
          </cell>
          <cell r="AF15">
            <v>3555.4270000000001</v>
          </cell>
          <cell r="AG15">
            <v>3585.348</v>
          </cell>
          <cell r="AH15">
            <v>9229.8492097000053</v>
          </cell>
          <cell r="AI15">
            <v>5492.439244399995</v>
          </cell>
          <cell r="AJ15">
            <v>5060.3710000000001</v>
          </cell>
          <cell r="AK15">
            <v>9848.8019108599983</v>
          </cell>
          <cell r="AL15">
            <v>4113.7404267300017</v>
          </cell>
          <cell r="AM15">
            <v>6366.5550000000003</v>
          </cell>
          <cell r="AN15">
            <v>9979.0810000000001</v>
          </cell>
          <cell r="AO15">
            <v>4619.8860000000004</v>
          </cell>
          <cell r="AP15">
            <v>5487.7850456899923</v>
          </cell>
          <cell r="AQ15">
            <v>81678.180983419996</v>
          </cell>
          <cell r="AS15">
            <v>15467.7</v>
          </cell>
          <cell r="AT15">
            <v>5285.3</v>
          </cell>
          <cell r="AU15">
            <v>3987.8</v>
          </cell>
          <cell r="AV15">
            <v>8834.9</v>
          </cell>
          <cell r="AW15">
            <v>6236.5373288000019</v>
          </cell>
          <cell r="AX15">
            <v>6462.644042179998</v>
          </cell>
          <cell r="AY15">
            <v>9592.2858321700005</v>
          </cell>
          <cell r="AZ15">
            <v>3123.8</v>
          </cell>
          <cell r="BA15">
            <v>5940.3</v>
          </cell>
          <cell r="BB15">
            <v>10245.200000000001</v>
          </cell>
          <cell r="BC15">
            <v>6919.6</v>
          </cell>
          <cell r="BD15">
            <v>6603.1</v>
          </cell>
          <cell r="BE15">
            <v>88699.16720315002</v>
          </cell>
          <cell r="BG15">
            <v>15740.342272280004</v>
          </cell>
          <cell r="BH15">
            <v>5669.9892029299863</v>
          </cell>
          <cell r="BI15">
            <v>9392.6000975000024</v>
          </cell>
          <cell r="BJ15">
            <v>7610.2639358999941</v>
          </cell>
          <cell r="BK15">
            <v>8597.7121371199937</v>
          </cell>
          <cell r="BL15">
            <v>8578.5567269199928</v>
          </cell>
          <cell r="BM15">
            <v>13118.81933728997</v>
          </cell>
          <cell r="BN15">
            <v>10073.061045419994</v>
          </cell>
          <cell r="BO15">
            <v>9569.7793276200318</v>
          </cell>
          <cell r="BP15">
            <v>15425.509777650021</v>
          </cell>
          <cell r="BQ15">
            <v>10147.166768440002</v>
          </cell>
          <cell r="BR15">
            <v>6741.1331014500083</v>
          </cell>
          <cell r="BS15">
            <v>120664.93373052</v>
          </cell>
          <cell r="CI15">
            <v>17188.804843150006</v>
          </cell>
          <cell r="CJ15">
            <v>5129.3692516399997</v>
          </cell>
          <cell r="CK15">
            <v>5075.6275446199961</v>
          </cell>
          <cell r="CL15">
            <v>9833.8244887600031</v>
          </cell>
          <cell r="CM15">
            <v>7936.531071379989</v>
          </cell>
          <cell r="CN15">
            <v>6216.3908514100031</v>
          </cell>
          <cell r="CO15">
            <v>12059.420990250001</v>
          </cell>
          <cell r="CP15">
            <v>5878.5014988900111</v>
          </cell>
          <cell r="CQ15">
            <v>10332.573389420028</v>
          </cell>
          <cell r="CR15">
            <v>13815.421892589977</v>
          </cell>
          <cell r="CS15">
            <v>8458.8113553200292</v>
          </cell>
          <cell r="CT15">
            <v>11505.461450830029</v>
          </cell>
          <cell r="CU15">
            <v>113430.73862826006</v>
          </cell>
          <cell r="CW15">
            <v>14879.899393709999</v>
          </cell>
          <cell r="CX15">
            <v>6354.378931369999</v>
          </cell>
          <cell r="CY15">
            <v>5022.5560335300006</v>
          </cell>
          <cell r="CZ15">
            <v>11339.182137679996</v>
          </cell>
          <cell r="DA15">
            <v>8892.3330769700005</v>
          </cell>
          <cell r="DB15">
            <v>6242.7991881700063</v>
          </cell>
          <cell r="DC15">
            <v>13311.827293719996</v>
          </cell>
          <cell r="DD15">
            <v>6297.996497930003</v>
          </cell>
          <cell r="DE15">
            <v>10016.946690770004</v>
          </cell>
          <cell r="DF15">
            <v>14384.864665539992</v>
          </cell>
          <cell r="DG15">
            <v>10704.296025610016</v>
          </cell>
          <cell r="DH15">
            <v>7101.1832446799799</v>
          </cell>
          <cell r="DI15">
            <v>114548.26317968001</v>
          </cell>
          <cell r="DK15">
            <v>17370.061401229999</v>
          </cell>
          <cell r="DL15">
            <v>871.87514581999903</v>
          </cell>
          <cell r="DM15">
            <v>9316.0246611100029</v>
          </cell>
          <cell r="DN15">
            <v>16534.318439929997</v>
          </cell>
          <cell r="DO15">
            <v>10032.324001179999</v>
          </cell>
          <cell r="DP15">
            <v>5775.7021291100082</v>
          </cell>
          <cell r="DQ15">
            <v>17372.323071879997</v>
          </cell>
          <cell r="DR15">
            <v>8857.4924033299976</v>
          </cell>
          <cell r="DS15">
            <v>-437.80319998000738</v>
          </cell>
          <cell r="DT15">
            <v>12580.930216560024</v>
          </cell>
          <cell r="DU15">
            <v>8750.7618554599721</v>
          </cell>
          <cell r="DV15">
            <v>3117.3797160300232</v>
          </cell>
          <cell r="DW15">
            <v>110141.38984166003</v>
          </cell>
          <cell r="DY15">
            <v>16592.48811776</v>
          </cell>
          <cell r="DZ15">
            <v>12303.68584181</v>
          </cell>
          <cell r="EA15">
            <v>2056.5031586100008</v>
          </cell>
          <cell r="EB15">
            <v>10985.807975239999</v>
          </cell>
          <cell r="EC15">
            <v>5520.6615397199994</v>
          </cell>
          <cell r="ED15">
            <v>7065.4413019199983</v>
          </cell>
          <cell r="EE15">
            <v>12478.667132750003</v>
          </cell>
          <cell r="EF15">
            <v>7808.3192366300027</v>
          </cell>
          <cell r="EG15">
            <v>3816.3939728800051</v>
          </cell>
          <cell r="EH15">
            <v>13691.741511700004</v>
          </cell>
          <cell r="EI15">
            <v>15792.64150734999</v>
          </cell>
          <cell r="EJ15">
            <v>3341.4852452900009</v>
          </cell>
          <cell r="EK15">
            <v>111453.83654166001</v>
          </cell>
          <cell r="EL15">
            <v>111453.83654166001</v>
          </cell>
          <cell r="EN15">
            <v>17021.160285549999</v>
          </cell>
          <cell r="EO15">
            <v>11077.367987530002</v>
          </cell>
          <cell r="EP15">
            <v>-2009.7753364000016</v>
          </cell>
          <cell r="EQ15">
            <v>8499.3501203399956</v>
          </cell>
          <cell r="ER15">
            <v>10945.869304400001</v>
          </cell>
          <cell r="ES15">
            <v>32.624227560005188</v>
          </cell>
          <cell r="ET15">
            <v>11792.843862269996</v>
          </cell>
          <cell r="EU15">
            <v>8904.430097309998</v>
          </cell>
          <cell r="EV15">
            <v>6229.6807404799956</v>
          </cell>
          <cell r="EW15">
            <v>11729.995303320013</v>
          </cell>
          <cell r="EX15">
            <v>7924.2763365599976</v>
          </cell>
          <cell r="EY15">
            <v>5138.747342040002</v>
          </cell>
          <cell r="EZ15">
            <v>97286.570270960001</v>
          </cell>
          <cell r="FA15">
            <v>97286.570270960001</v>
          </cell>
          <cell r="FB15">
            <v>19711.982820060002</v>
          </cell>
          <cell r="FC15">
            <v>8796.932191939999</v>
          </cell>
          <cell r="FD15">
            <v>3729.436572959999</v>
          </cell>
          <cell r="FE15">
            <v>15590.83956</v>
          </cell>
          <cell r="FF15">
            <v>9077.9844894600028</v>
          </cell>
          <cell r="FG15">
            <v>2416.6059176600038</v>
          </cell>
          <cell r="FH15">
            <v>16775.011560249997</v>
          </cell>
          <cell r="FI15">
            <v>5095.121699559998</v>
          </cell>
          <cell r="FJ15">
            <v>3590.7089236100005</v>
          </cell>
          <cell r="FK15">
            <v>14400.972449160008</v>
          </cell>
          <cell r="FL15">
            <v>10191.147463949981</v>
          </cell>
          <cell r="FM15">
            <v>3271.6929510899927</v>
          </cell>
          <cell r="FN15">
            <v>112648.43659969998</v>
          </cell>
          <cell r="FO15">
            <v>112648.43659969998</v>
          </cell>
          <cell r="FP15">
            <v>15135.31973109</v>
          </cell>
          <cell r="FQ15">
            <v>9211.7555693600007</v>
          </cell>
          <cell r="FR15">
            <v>-602.79859601000214</v>
          </cell>
          <cell r="FS15">
            <v>15235.793911939998</v>
          </cell>
          <cell r="FT15">
            <v>5011.9981065800021</v>
          </cell>
          <cell r="FU15">
            <v>-1056.6194951999969</v>
          </cell>
          <cell r="FV15">
            <v>14301.379041740001</v>
          </cell>
          <cell r="FW15">
            <v>5507.7791961199955</v>
          </cell>
          <cell r="FX15">
            <v>9827.4330970400079</v>
          </cell>
          <cell r="FY15">
            <v>12783.964051140003</v>
          </cell>
          <cell r="FZ15">
            <v>719.66979947999573</v>
          </cell>
          <cell r="GA15">
            <v>613.9923348600006</v>
          </cell>
          <cell r="GB15">
            <v>86689.666748140007</v>
          </cell>
          <cell r="GD15">
            <v>4642.8396590399998</v>
          </cell>
          <cell r="GE15">
            <v>9014.152386400001</v>
          </cell>
          <cell r="GF15">
            <v>655.0614544799995</v>
          </cell>
          <cell r="GG15">
            <v>10360.632107829999</v>
          </cell>
          <cell r="GH15">
            <v>2340.1005264099999</v>
          </cell>
          <cell r="GI15">
            <v>3940.2282339099997</v>
          </cell>
          <cell r="GJ15">
            <v>8201.0970397399979</v>
          </cell>
          <cell r="GK15">
            <v>2610.1684495600052</v>
          </cell>
          <cell r="GL15">
            <v>19770.179488349993</v>
          </cell>
          <cell r="GM15">
            <v>3312.0483237099916</v>
          </cell>
          <cell r="GN15">
            <v>-1966.9674431499939</v>
          </cell>
          <cell r="GO15">
            <v>114.77801048999024</v>
          </cell>
          <cell r="GP15">
            <v>62994.318236769977</v>
          </cell>
          <cell r="GQ15">
            <v>62994.318236769977</v>
          </cell>
          <cell r="GS15">
            <v>14086.746381219999</v>
          </cell>
          <cell r="GT15">
            <v>16974.844472370001</v>
          </cell>
          <cell r="GU15">
            <v>-6818.1253999099999</v>
          </cell>
          <cell r="GV15">
            <v>2968.8956934400026</v>
          </cell>
          <cell r="GW15">
            <v>537.37063943999863</v>
          </cell>
          <cell r="GX15">
            <v>1641.8063541899987</v>
          </cell>
          <cell r="GY15">
            <v>9795.2563531299947</v>
          </cell>
          <cell r="GZ15">
            <v>1915.2574972300033</v>
          </cell>
          <cell r="HA15">
            <v>5275.3951712800008</v>
          </cell>
          <cell r="HB15">
            <v>12492.735495599996</v>
          </cell>
          <cell r="HC15">
            <v>4328.4142577200009</v>
          </cell>
          <cell r="HD15">
            <v>6893.7506732299898</v>
          </cell>
          <cell r="HE15">
            <v>70092.34758894</v>
          </cell>
          <cell r="HF15">
            <v>70092.34758894</v>
          </cell>
          <cell r="HG15">
            <v>15965.943489270005</v>
          </cell>
          <cell r="HH15">
            <v>2331.1089307299958</v>
          </cell>
          <cell r="HI15">
            <v>6039.9799679799999</v>
          </cell>
          <cell r="HJ15">
            <v>14153.032922930004</v>
          </cell>
          <cell r="HK15">
            <v>5094.8811766299968</v>
          </cell>
          <cell r="HL15">
            <v>4984.4268649899977</v>
          </cell>
          <cell r="HM15">
            <v>10382.242981989993</v>
          </cell>
          <cell r="HN15">
            <v>7008.1301433400113</v>
          </cell>
          <cell r="HO15">
            <v>6202.8364934299925</v>
          </cell>
          <cell r="HP15">
            <v>11641.61485127</v>
          </cell>
          <cell r="HQ15">
            <v>4346.5447500899963</v>
          </cell>
          <cell r="HR15">
            <v>3234.9096884000091</v>
          </cell>
          <cell r="HS15">
            <v>91385.652261049981</v>
          </cell>
          <cell r="HT15">
            <v>91385.652261049981</v>
          </cell>
          <cell r="HU15">
            <v>13919.947746290001</v>
          </cell>
          <cell r="HV15">
            <v>4545.9694512299993</v>
          </cell>
          <cell r="HW15">
            <v>4429.0789675699998</v>
          </cell>
          <cell r="HX15">
            <v>11423.350265680001</v>
          </cell>
          <cell r="HY15">
            <v>3094.5928676599997</v>
          </cell>
          <cell r="HZ15">
            <v>9095.2342644000018</v>
          </cell>
          <cell r="IA15">
            <v>11553.749266180004</v>
          </cell>
          <cell r="IB15">
            <v>8483.8534297799979</v>
          </cell>
          <cell r="IC15">
            <v>2804.0756083099977</v>
          </cell>
          <cell r="ID15">
            <v>9152.6830555899924</v>
          </cell>
          <cell r="IE15">
            <v>3206.3419409700014</v>
          </cell>
          <cell r="IF15">
            <v>5714.7773171600038</v>
          </cell>
          <cell r="IG15">
            <v>81708.87686366</v>
          </cell>
          <cell r="IH15">
            <v>87423.654180819998</v>
          </cell>
          <cell r="II15">
            <v>15240.427302729999</v>
          </cell>
          <cell r="IJ15">
            <v>2206.5402678199998</v>
          </cell>
          <cell r="IK15">
            <v>3113.7678310300025</v>
          </cell>
          <cell r="IL15">
            <v>10151.186502599998</v>
          </cell>
          <cell r="IM15">
            <v>4081.7696094700013</v>
          </cell>
          <cell r="IN15">
            <v>988.01592022000125</v>
          </cell>
          <cell r="IO15">
            <v>14627.505548399989</v>
          </cell>
          <cell r="IP15">
            <v>1305.9841100800018</v>
          </cell>
          <cell r="IQ15">
            <v>3081.2884463200071</v>
          </cell>
          <cell r="IR15">
            <v>6607.8776271199913</v>
          </cell>
          <cell r="IS15">
            <v>3456.1122391600038</v>
          </cell>
          <cell r="IT15">
            <v>0</v>
          </cell>
          <cell r="IU15">
            <v>64860.475404950004</v>
          </cell>
          <cell r="IV15">
            <v>64860.475404950004</v>
          </cell>
          <cell r="IW15">
            <v>79.379961999938686</v>
          </cell>
          <cell r="IX15">
            <v>71.065319606032844</v>
          </cell>
        </row>
        <row r="16">
          <cell r="C16">
            <v>2998.4295850900003</v>
          </cell>
          <cell r="D16">
            <v>6759.0822503899999</v>
          </cell>
          <cell r="E16">
            <v>9163.1502160700002</v>
          </cell>
          <cell r="F16">
            <v>8700.8229296900008</v>
          </cell>
          <cell r="G16">
            <v>10334.0465506</v>
          </cell>
          <cell r="H16">
            <v>10960.76783352</v>
          </cell>
          <cell r="I16">
            <v>10188.386431569999</v>
          </cell>
          <cell r="J16">
            <v>11636.869693079998</v>
          </cell>
          <cell r="K16">
            <v>12033.807205330002</v>
          </cell>
          <cell r="L16">
            <v>12812.476046070007</v>
          </cell>
          <cell r="M16">
            <v>12263.013742940002</v>
          </cell>
          <cell r="N16">
            <v>13829.331128149994</v>
          </cell>
          <cell r="O16">
            <v>121680.1836125</v>
          </cell>
          <cell r="Q16">
            <v>8515.1688981799998</v>
          </cell>
          <cell r="R16">
            <v>10153.39775145</v>
          </cell>
          <cell r="S16">
            <v>13233.985469489999</v>
          </cell>
          <cell r="T16">
            <v>11250.46829427</v>
          </cell>
          <cell r="U16">
            <v>12969.313830290001</v>
          </cell>
          <cell r="V16">
            <v>12124.977829819993</v>
          </cell>
          <cell r="W16">
            <v>13830.178813930012</v>
          </cell>
          <cell r="X16">
            <v>12952.185092809994</v>
          </cell>
          <cell r="Y16">
            <v>13180.30765461</v>
          </cell>
          <cell r="Z16">
            <v>13652.343039199986</v>
          </cell>
          <cell r="AA16">
            <v>13659.073471140011</v>
          </cell>
          <cell r="AB16">
            <v>14713.801675299985</v>
          </cell>
          <cell r="AC16">
            <v>150235.20182048998</v>
          </cell>
          <cell r="AE16">
            <v>10733.52190815</v>
          </cell>
          <cell r="AF16">
            <v>11755.621777709999</v>
          </cell>
          <cell r="AG16">
            <v>15488.050999999999</v>
          </cell>
          <cell r="AH16">
            <v>14263.843000000001</v>
          </cell>
          <cell r="AI16">
            <v>15211.10515012</v>
          </cell>
          <cell r="AJ16">
            <v>14440.411</v>
          </cell>
          <cell r="AK16">
            <v>16243.714324020017</v>
          </cell>
          <cell r="AL16">
            <v>14961.115005350004</v>
          </cell>
          <cell r="AM16">
            <v>14650.815905979989</v>
          </cell>
          <cell r="AN16">
            <v>17564.328227230009</v>
          </cell>
          <cell r="AO16">
            <v>16709.680383369996</v>
          </cell>
          <cell r="AP16">
            <v>17216.015804509978</v>
          </cell>
          <cell r="AQ16">
            <v>179238.22348644002</v>
          </cell>
          <cell r="AS16">
            <v>12473.920387239999</v>
          </cell>
          <cell r="AT16">
            <v>16644.491407879999</v>
          </cell>
          <cell r="AU16">
            <v>18325.185000000001</v>
          </cell>
          <cell r="AV16">
            <v>18625.3</v>
          </cell>
          <cell r="AW16">
            <v>17656.850663869995</v>
          </cell>
          <cell r="AX16">
            <v>18173.652051509987</v>
          </cell>
          <cell r="AY16">
            <v>21214.233655340005</v>
          </cell>
          <cell r="AZ16">
            <v>15672.680547070013</v>
          </cell>
          <cell r="BA16">
            <v>17338.147782130014</v>
          </cell>
          <cell r="BB16">
            <v>17311.479013040018</v>
          </cell>
          <cell r="BC16">
            <v>16241.61556742002</v>
          </cell>
          <cell r="BD16">
            <v>19389.649348560004</v>
          </cell>
          <cell r="BE16">
            <v>209067.20542406006</v>
          </cell>
          <cell r="BG16">
            <v>9036.9529999999995</v>
          </cell>
          <cell r="BH16">
            <v>13389.215</v>
          </cell>
          <cell r="BI16">
            <v>15392.599</v>
          </cell>
          <cell r="BJ16">
            <v>14637.923000000001</v>
          </cell>
          <cell r="BK16">
            <v>12988.981</v>
          </cell>
          <cell r="BL16">
            <v>14646.187</v>
          </cell>
          <cell r="BM16">
            <v>15455.932000000001</v>
          </cell>
          <cell r="BN16">
            <v>13531.673000000001</v>
          </cell>
          <cell r="BO16">
            <v>13695.386</v>
          </cell>
          <cell r="BP16">
            <v>17120.661</v>
          </cell>
          <cell r="BQ16">
            <v>15485.378000000001</v>
          </cell>
          <cell r="BR16">
            <v>17968.562000000002</v>
          </cell>
          <cell r="BS16">
            <v>173349.45</v>
          </cell>
          <cell r="CI16">
            <v>13262.23</v>
          </cell>
          <cell r="CJ16">
            <v>16901.163</v>
          </cell>
          <cell r="CK16">
            <v>21050.181</v>
          </cell>
          <cell r="CL16">
            <v>17934.486000000001</v>
          </cell>
          <cell r="CM16">
            <v>19889.113000000001</v>
          </cell>
          <cell r="CN16">
            <v>18463.826000000001</v>
          </cell>
          <cell r="CO16">
            <v>19853.743999999999</v>
          </cell>
          <cell r="CP16">
            <v>18066.216</v>
          </cell>
          <cell r="CQ16">
            <v>19659.882000000001</v>
          </cell>
          <cell r="CR16">
            <v>18915.828000000001</v>
          </cell>
          <cell r="CS16">
            <v>21360.589</v>
          </cell>
          <cell r="CT16">
            <v>21010.634999999998</v>
          </cell>
          <cell r="CU16">
            <v>226367.89300000001</v>
          </cell>
          <cell r="CW16">
            <v>14490.760405049999</v>
          </cell>
          <cell r="CX16">
            <v>15698.6540988</v>
          </cell>
          <cell r="CY16">
            <v>22749.254959429996</v>
          </cell>
          <cell r="CZ16">
            <v>20100.183271100002</v>
          </cell>
          <cell r="DA16">
            <v>22837.971434629995</v>
          </cell>
          <cell r="DB16">
            <v>19956.758005210002</v>
          </cell>
          <cell r="DC16">
            <v>22987.274651810003</v>
          </cell>
          <cell r="DD16">
            <v>21082.63324031001</v>
          </cell>
          <cell r="DE16">
            <v>19954.282578600025</v>
          </cell>
          <cell r="DF16">
            <v>24563.935476439998</v>
          </cell>
          <cell r="DG16">
            <v>22106.169414060001</v>
          </cell>
          <cell r="DH16">
            <v>23925.362847589979</v>
          </cell>
          <cell r="DI16">
            <v>250453.24038303</v>
          </cell>
          <cell r="DK16">
            <v>18851.744842110002</v>
          </cell>
          <cell r="DL16">
            <v>17570.236199050003</v>
          </cell>
          <cell r="DM16">
            <v>22783.743220939996</v>
          </cell>
          <cell r="DN16">
            <v>23693.612756260001</v>
          </cell>
          <cell r="DO16">
            <v>21162.797062410013</v>
          </cell>
          <cell r="DP16">
            <v>20736.850238479987</v>
          </cell>
          <cell r="DQ16">
            <v>23130.956409119986</v>
          </cell>
          <cell r="DR16">
            <v>21755.72888582003</v>
          </cell>
          <cell r="DS16">
            <v>23268.302423250007</v>
          </cell>
          <cell r="DT16">
            <v>24880.301365190004</v>
          </cell>
          <cell r="DU16">
            <v>22706.876999949942</v>
          </cell>
          <cell r="DV16">
            <v>27303.702811460029</v>
          </cell>
          <cell r="DW16">
            <v>267844.85321403999</v>
          </cell>
          <cell r="DY16">
            <v>17989.788744259997</v>
          </cell>
          <cell r="DZ16">
            <v>19726.029329730001</v>
          </cell>
          <cell r="EA16">
            <v>24331.84849492001</v>
          </cell>
          <cell r="EB16">
            <v>24121.788771919993</v>
          </cell>
          <cell r="EC16">
            <v>23791.541453660007</v>
          </cell>
          <cell r="ED16">
            <v>24702.005642169996</v>
          </cell>
          <cell r="EE16">
            <v>26875.014686899991</v>
          </cell>
          <cell r="EF16">
            <v>23317.73221632999</v>
          </cell>
          <cell r="EG16">
            <v>26752.322810489986</v>
          </cell>
          <cell r="EH16">
            <v>28848.027652910023</v>
          </cell>
          <cell r="EI16">
            <v>24123.008721019985</v>
          </cell>
          <cell r="EJ16">
            <v>30921.965976479998</v>
          </cell>
          <cell r="EK16">
            <v>295501.07450078992</v>
          </cell>
          <cell r="EL16">
            <v>295501.07450078992</v>
          </cell>
          <cell r="EN16">
            <v>18560.693411140001</v>
          </cell>
          <cell r="EO16">
            <v>22117.484464109999</v>
          </cell>
          <cell r="EP16">
            <v>28807.835307860001</v>
          </cell>
          <cell r="EQ16">
            <v>26073.777606199998</v>
          </cell>
          <cell r="ER16">
            <v>25581.552433059998</v>
          </cell>
          <cell r="ES16">
            <v>28172.142163929992</v>
          </cell>
          <cell r="ET16">
            <v>27566.575647080019</v>
          </cell>
          <cell r="EU16">
            <v>25112.611479820007</v>
          </cell>
          <cell r="EV16">
            <v>27754.83860462001</v>
          </cell>
          <cell r="EW16">
            <v>29423.055367590012</v>
          </cell>
          <cell r="EX16">
            <v>25837.044881599977</v>
          </cell>
          <cell r="EY16">
            <v>30916.005868039978</v>
          </cell>
          <cell r="EZ16">
            <v>315923.61723505001</v>
          </cell>
          <cell r="FA16">
            <v>315923.61723505001</v>
          </cell>
          <cell r="FB16">
            <v>16636.34847375</v>
          </cell>
          <cell r="FC16">
            <v>24451.93812825</v>
          </cell>
          <cell r="FD16">
            <v>29871.157964460006</v>
          </cell>
          <cell r="FE16">
            <v>27543.915047390001</v>
          </cell>
          <cell r="FF16">
            <v>28441.406222869995</v>
          </cell>
          <cell r="FG16">
            <v>30977.738135799988</v>
          </cell>
          <cell r="FH16">
            <v>28770.160418680021</v>
          </cell>
          <cell r="FI16">
            <v>28976.533872049971</v>
          </cell>
          <cell r="FJ16">
            <v>28739.466078720016</v>
          </cell>
          <cell r="FK16">
            <v>29056.082047039978</v>
          </cell>
          <cell r="FL16">
            <v>30470.155947539977</v>
          </cell>
          <cell r="FM16">
            <v>33964.094718390013</v>
          </cell>
          <cell r="FN16">
            <v>337898.99705493997</v>
          </cell>
          <cell r="FO16">
            <v>337898.99705493997</v>
          </cell>
          <cell r="FP16">
            <v>21270.451649570001</v>
          </cell>
          <cell r="FQ16">
            <v>26819.01860997</v>
          </cell>
          <cell r="FR16">
            <v>37090.946167499991</v>
          </cell>
          <cell r="FS16">
            <v>30147.449747239996</v>
          </cell>
          <cell r="FT16">
            <v>34706.893602160002</v>
          </cell>
          <cell r="FU16">
            <v>34532.691430130006</v>
          </cell>
          <cell r="FV16">
            <v>32603.581063458008</v>
          </cell>
          <cell r="FW16">
            <v>32233.660827901978</v>
          </cell>
          <cell r="FX16">
            <v>31665.401853910033</v>
          </cell>
          <cell r="FY16">
            <v>36007.348438179994</v>
          </cell>
          <cell r="FZ16">
            <v>35643.63186601999</v>
          </cell>
          <cell r="GA16">
            <v>36703.316015170043</v>
          </cell>
          <cell r="GB16">
            <v>389424.39127121004</v>
          </cell>
          <cell r="GD16">
            <v>27830.27600206</v>
          </cell>
          <cell r="GE16">
            <v>30273.464742709995</v>
          </cell>
          <cell r="GF16">
            <v>37151.909137110015</v>
          </cell>
          <cell r="GG16">
            <v>34129.115056440001</v>
          </cell>
          <cell r="GH16">
            <v>36074.541796220001</v>
          </cell>
          <cell r="GI16">
            <v>37804.011304979984</v>
          </cell>
          <cell r="GJ16">
            <v>37312.683086279969</v>
          </cell>
          <cell r="GK16">
            <v>36624.266157450045</v>
          </cell>
          <cell r="GL16">
            <v>34343.689473729981</v>
          </cell>
          <cell r="GM16">
            <v>42240.43218030002</v>
          </cell>
          <cell r="GN16">
            <v>40526.232529069974</v>
          </cell>
          <cell r="GO16">
            <v>39096.401706760007</v>
          </cell>
          <cell r="GP16">
            <v>433407.02317310998</v>
          </cell>
          <cell r="GQ16">
            <v>433407.02317310998</v>
          </cell>
          <cell r="GS16">
            <v>29602.44552868</v>
          </cell>
          <cell r="GT16">
            <v>34788.669042480004</v>
          </cell>
          <cell r="GU16">
            <v>39323.718747099985</v>
          </cell>
          <cell r="GV16">
            <v>40898.343296340019</v>
          </cell>
          <cell r="GW16">
            <v>41973.673041919988</v>
          </cell>
          <cell r="GX16">
            <v>39164.546854900014</v>
          </cell>
          <cell r="GY16">
            <v>45764.348892139991</v>
          </cell>
          <cell r="GZ16">
            <v>37017.049810679986</v>
          </cell>
          <cell r="HA16">
            <v>37518.768562940044</v>
          </cell>
          <cell r="HB16">
            <v>44003.186403629996</v>
          </cell>
          <cell r="HC16">
            <v>40626.054091500009</v>
          </cell>
          <cell r="HD16">
            <v>46134.87477983001</v>
          </cell>
          <cell r="HE16">
            <v>476815.67905214004</v>
          </cell>
          <cell r="HF16">
            <v>476815.67905214004</v>
          </cell>
          <cell r="HG16">
            <v>31959.130259450001</v>
          </cell>
          <cell r="HH16">
            <v>38467.581822960005</v>
          </cell>
          <cell r="HI16">
            <v>38520.635708819995</v>
          </cell>
          <cell r="HJ16">
            <v>27987.247706360002</v>
          </cell>
          <cell r="HK16">
            <v>30224.418556860015</v>
          </cell>
          <cell r="HL16">
            <v>39397.484948109974</v>
          </cell>
          <cell r="HM16">
            <v>41123.944698410007</v>
          </cell>
          <cell r="HN16">
            <v>35240.93416088997</v>
          </cell>
          <cell r="HO16">
            <v>40915.791783499997</v>
          </cell>
          <cell r="HP16">
            <v>42961.801045290056</v>
          </cell>
          <cell r="HQ16">
            <v>41337.357984389957</v>
          </cell>
          <cell r="HR16">
            <v>45992.019912920026</v>
          </cell>
          <cell r="HS16">
            <v>454128.34858796</v>
          </cell>
          <cell r="HT16">
            <v>454128.34858796</v>
          </cell>
          <cell r="HU16">
            <v>29481.393079770001</v>
          </cell>
          <cell r="HV16">
            <v>38935.546966409958</v>
          </cell>
          <cell r="HW16">
            <v>47089.152105790039</v>
          </cell>
          <cell r="HX16">
            <v>45526.247549299987</v>
          </cell>
          <cell r="HY16">
            <v>44082.046789870044</v>
          </cell>
          <cell r="HZ16">
            <v>50664.028505569964</v>
          </cell>
          <cell r="IA16">
            <v>49558.16860540997</v>
          </cell>
          <cell r="IB16">
            <v>46304.04555061998</v>
          </cell>
          <cell r="IC16">
            <v>49997.028874390031</v>
          </cell>
          <cell r="ID16">
            <v>51592.766855140013</v>
          </cell>
          <cell r="IE16">
            <v>53751.855993869976</v>
          </cell>
          <cell r="IF16">
            <v>60539.630856319964</v>
          </cell>
          <cell r="IG16">
            <v>506982.28087613988</v>
          </cell>
          <cell r="IH16">
            <v>567521.91173245979</v>
          </cell>
          <cell r="II16">
            <v>40367.777039150002</v>
          </cell>
          <cell r="IJ16">
            <v>53667.087832900004</v>
          </cell>
          <cell r="IK16">
            <v>65917.951041580003</v>
          </cell>
          <cell r="IL16">
            <v>60122.430901510015</v>
          </cell>
          <cell r="IM16">
            <v>64591.172908070002</v>
          </cell>
          <cell r="IN16">
            <v>60161.545435169959</v>
          </cell>
          <cell r="IO16">
            <v>59697.556079689966</v>
          </cell>
          <cell r="IP16">
            <v>55648.102273479992</v>
          </cell>
          <cell r="IQ16">
            <v>60784.46747310998</v>
          </cell>
          <cell r="IR16">
            <v>60221.033881990057</v>
          </cell>
          <cell r="IS16">
            <v>60580.331727499964</v>
          </cell>
          <cell r="IT16">
            <v>0</v>
          </cell>
          <cell r="IU16">
            <v>641759.45659414993</v>
          </cell>
          <cell r="IV16">
            <v>641759.45659414993</v>
          </cell>
          <cell r="IW16">
            <v>126.58419846253706</v>
          </cell>
          <cell r="IX16">
            <v>113.32515529322924</v>
          </cell>
        </row>
        <row r="17">
          <cell r="C17">
            <v>12077.141410689999</v>
          </cell>
          <cell r="D17">
            <v>2058.4243026600034</v>
          </cell>
          <cell r="E17">
            <v>2388.3130382099953</v>
          </cell>
          <cell r="F17">
            <v>944.2627612000033</v>
          </cell>
          <cell r="G17">
            <v>1016.1023822800016</v>
          </cell>
          <cell r="H17">
            <v>1185.5703236100035</v>
          </cell>
          <cell r="I17">
            <v>722.12649107999823</v>
          </cell>
          <cell r="J17">
            <v>573.56535952000013</v>
          </cell>
          <cell r="K17">
            <v>605.28543301000173</v>
          </cell>
          <cell r="L17">
            <v>431.19555291000142</v>
          </cell>
          <cell r="M17">
            <v>492.54018237999844</v>
          </cell>
          <cell r="N17">
            <v>1391.338386739988</v>
          </cell>
          <cell r="O17">
            <v>23885.865624289996</v>
          </cell>
          <cell r="Q17">
            <v>524.5</v>
          </cell>
          <cell r="R17">
            <v>1095.9000000000001</v>
          </cell>
          <cell r="S17">
            <v>467</v>
          </cell>
          <cell r="T17">
            <v>1046.8</v>
          </cell>
          <cell r="U17">
            <v>451.9</v>
          </cell>
          <cell r="V17">
            <v>783.7</v>
          </cell>
          <cell r="W17">
            <v>401.9</v>
          </cell>
          <cell r="X17">
            <v>459</v>
          </cell>
          <cell r="Y17">
            <v>350.4</v>
          </cell>
          <cell r="Z17">
            <v>213.7</v>
          </cell>
          <cell r="AA17">
            <v>241.3</v>
          </cell>
          <cell r="AB17">
            <v>431</v>
          </cell>
          <cell r="AC17">
            <v>6467.0999999999995</v>
          </cell>
          <cell r="AE17">
            <v>350.71964641</v>
          </cell>
          <cell r="AF17">
            <v>327.47080782</v>
          </cell>
          <cell r="AG17">
            <v>344</v>
          </cell>
          <cell r="AH17">
            <v>451.2</v>
          </cell>
          <cell r="AI17">
            <v>449.8</v>
          </cell>
          <cell r="AJ17">
            <v>415.7</v>
          </cell>
          <cell r="AK17">
            <v>106.3</v>
          </cell>
          <cell r="AL17">
            <v>328</v>
          </cell>
          <cell r="AM17">
            <v>261.7</v>
          </cell>
          <cell r="AN17">
            <v>465.2</v>
          </cell>
          <cell r="AO17">
            <v>683.7</v>
          </cell>
          <cell r="AP17">
            <v>364.4</v>
          </cell>
          <cell r="AQ17">
            <v>4548.190454229999</v>
          </cell>
          <cell r="AS17">
            <v>209.5</v>
          </cell>
          <cell r="AT17">
            <v>508.2</v>
          </cell>
          <cell r="AU17">
            <v>269.10000000000002</v>
          </cell>
          <cell r="AV17">
            <v>350.7</v>
          </cell>
          <cell r="AW17">
            <v>317.74560854000447</v>
          </cell>
          <cell r="AX17">
            <v>316.36568781001552</v>
          </cell>
          <cell r="AY17">
            <v>351.04237587000534</v>
          </cell>
          <cell r="AZ17">
            <v>233.6</v>
          </cell>
          <cell r="BA17">
            <v>378.55221787000119</v>
          </cell>
          <cell r="BB17">
            <v>263.92098695997993</v>
          </cell>
          <cell r="BC17">
            <v>216.08443257994804</v>
          </cell>
          <cell r="BD17">
            <v>508.15065144001346</v>
          </cell>
          <cell r="BE17">
            <v>3922.9619610699679</v>
          </cell>
          <cell r="BG17">
            <v>244.072</v>
          </cell>
          <cell r="BH17">
            <v>275.54700000000003</v>
          </cell>
          <cell r="BI17">
            <v>305.18900000000002</v>
          </cell>
          <cell r="BJ17">
            <v>260.05900000000003</v>
          </cell>
          <cell r="BK17">
            <v>256.39400000000001</v>
          </cell>
          <cell r="BL17">
            <v>290.50900000000001</v>
          </cell>
          <cell r="BM17">
            <v>242.50299999999999</v>
          </cell>
          <cell r="BN17">
            <v>227.56800000000001</v>
          </cell>
          <cell r="BO17">
            <v>159.15199999999999</v>
          </cell>
          <cell r="BP17">
            <v>234.47</v>
          </cell>
          <cell r="BQ17">
            <v>215.83500000000001</v>
          </cell>
          <cell r="BR17">
            <v>201.47399999999999</v>
          </cell>
          <cell r="BS17">
            <v>2912.7719999999999</v>
          </cell>
          <cell r="CI17">
            <v>237.446</v>
          </cell>
          <cell r="CJ17">
            <v>249.708</v>
          </cell>
          <cell r="CK17">
            <v>176.31299999999999</v>
          </cell>
          <cell r="CL17">
            <v>226.54900000000001</v>
          </cell>
          <cell r="CM17">
            <v>214.61099999999999</v>
          </cell>
          <cell r="CN17">
            <v>230.28100000000001</v>
          </cell>
          <cell r="CO17">
            <v>269.30599999999998</v>
          </cell>
          <cell r="CP17">
            <v>227.267</v>
          </cell>
          <cell r="CQ17">
            <v>225.75299999999999</v>
          </cell>
          <cell r="CR17">
            <v>215.33699999999999</v>
          </cell>
          <cell r="CS17">
            <v>193.904</v>
          </cell>
          <cell r="CT17">
            <v>180.60300000000001</v>
          </cell>
          <cell r="CU17">
            <v>2647.078</v>
          </cell>
          <cell r="CW17">
            <v>176.73214989000002</v>
          </cell>
          <cell r="CX17">
            <v>123.51542402000001</v>
          </cell>
          <cell r="CY17">
            <v>175.78264732999997</v>
          </cell>
          <cell r="CZ17">
            <v>242.41899404999995</v>
          </cell>
          <cell r="DA17">
            <v>238.34765187000002</v>
          </cell>
          <cell r="DB17">
            <v>255.94173429999989</v>
          </cell>
          <cell r="DC17">
            <v>250.34682797000025</v>
          </cell>
          <cell r="DD17">
            <v>262.83996029000008</v>
          </cell>
          <cell r="DE17">
            <v>203.64743021000004</v>
          </cell>
          <cell r="DF17">
            <v>173.79890127000013</v>
          </cell>
          <cell r="DG17">
            <v>199.22803519999974</v>
          </cell>
          <cell r="DH17">
            <v>167.71211613999981</v>
          </cell>
          <cell r="DI17">
            <v>2470.31187254</v>
          </cell>
          <cell r="DK17">
            <v>185.19851523</v>
          </cell>
          <cell r="DL17">
            <v>230.93572801999997</v>
          </cell>
          <cell r="DM17">
            <v>170.14200023999996</v>
          </cell>
          <cell r="DN17">
            <v>220.16842204000011</v>
          </cell>
          <cell r="DO17">
            <v>231.38735284999996</v>
          </cell>
          <cell r="DP17">
            <v>314.48828494999992</v>
          </cell>
          <cell r="DQ17">
            <v>264.72034244000008</v>
          </cell>
          <cell r="DR17">
            <v>226.75950610000012</v>
          </cell>
          <cell r="DS17">
            <v>206.11663069999992</v>
          </cell>
          <cell r="DT17">
            <v>180.74954468999982</v>
          </cell>
          <cell r="DU17">
            <v>202.71364667999998</v>
          </cell>
          <cell r="DV17">
            <v>204.68166782999978</v>
          </cell>
          <cell r="DW17">
            <v>2638.0616417699994</v>
          </cell>
          <cell r="DY17">
            <v>167.74967402999999</v>
          </cell>
          <cell r="DZ17">
            <v>184.51898633999997</v>
          </cell>
          <cell r="EA17">
            <v>198.72191832999999</v>
          </cell>
          <cell r="EB17">
            <v>227.64699232999999</v>
          </cell>
          <cell r="EC17">
            <v>301.28735145000007</v>
          </cell>
          <cell r="ED17">
            <v>243.35141714999995</v>
          </cell>
          <cell r="EE17">
            <v>267.34154199999995</v>
          </cell>
          <cell r="EF17">
            <v>195.72029084000022</v>
          </cell>
          <cell r="EG17">
            <v>218.50802443000001</v>
          </cell>
          <cell r="EH17">
            <v>203.99810796999981</v>
          </cell>
          <cell r="EI17">
            <v>211.69802135000009</v>
          </cell>
          <cell r="EJ17">
            <v>188.74129496999967</v>
          </cell>
          <cell r="EK17">
            <v>2609.2836211899994</v>
          </cell>
          <cell r="EL17">
            <v>2609.2836211899994</v>
          </cell>
          <cell r="EN17">
            <v>193.82539715999999</v>
          </cell>
          <cell r="EO17">
            <v>252.42379348000003</v>
          </cell>
          <cell r="EP17">
            <v>180.41928572000003</v>
          </cell>
          <cell r="EQ17">
            <v>257.54507213000005</v>
          </cell>
          <cell r="ER17">
            <v>264.73010579999999</v>
          </cell>
          <cell r="ES17">
            <v>266.62313914999993</v>
          </cell>
          <cell r="ET17">
            <v>288.08192205000006</v>
          </cell>
          <cell r="EU17">
            <v>250.51514848999997</v>
          </cell>
          <cell r="EV17">
            <v>268.85891275999995</v>
          </cell>
          <cell r="EW17">
            <v>210.84425244000002</v>
          </cell>
          <cell r="EX17">
            <v>202.99367806000004</v>
          </cell>
          <cell r="EY17">
            <v>209.1629779400001</v>
          </cell>
          <cell r="EZ17">
            <v>2846.0236851800005</v>
          </cell>
          <cell r="FA17">
            <v>2846.0236851800005</v>
          </cell>
          <cell r="FB17">
            <v>212.52661828999999</v>
          </cell>
          <cell r="FC17">
            <v>219.12587571</v>
          </cell>
          <cell r="FD17">
            <v>205.74285168999998</v>
          </cell>
          <cell r="FE17">
            <v>312.29777216000002</v>
          </cell>
          <cell r="FF17">
            <v>291.13263845000006</v>
          </cell>
          <cell r="FG17">
            <v>275.70550594999992</v>
          </cell>
          <cell r="FH17">
            <v>181.46634935000009</v>
          </cell>
          <cell r="FI17">
            <v>332.59970636999986</v>
          </cell>
          <cell r="FJ17">
            <v>259.66222967999977</v>
          </cell>
          <cell r="FK17">
            <v>226.33261103000012</v>
          </cell>
          <cell r="FL17">
            <v>232.46583725000013</v>
          </cell>
          <cell r="FM17">
            <v>206.14598940999971</v>
          </cell>
          <cell r="FN17">
            <v>2955.2039853400001</v>
          </cell>
          <cell r="FO17">
            <v>2955.2039853400001</v>
          </cell>
          <cell r="FP17">
            <v>214.72007493999999</v>
          </cell>
          <cell r="FQ17">
            <v>264.30443673000002</v>
          </cell>
          <cell r="FR17">
            <v>208.99394431999997</v>
          </cell>
          <cell r="FS17">
            <v>304.66290119000013</v>
          </cell>
          <cell r="FT17">
            <v>292.56794486000001</v>
          </cell>
          <cell r="FU17">
            <v>325.85503890999985</v>
          </cell>
          <cell r="FV17">
            <v>288.38124913000013</v>
          </cell>
          <cell r="FW17">
            <v>287.42250406000005</v>
          </cell>
          <cell r="FX17">
            <v>273.30297551999973</v>
          </cell>
          <cell r="FY17">
            <v>232.45007438000042</v>
          </cell>
          <cell r="FZ17">
            <v>243.92139725000001</v>
          </cell>
          <cell r="GA17">
            <v>215.82164669999997</v>
          </cell>
          <cell r="GB17">
            <v>3152.4041879900005</v>
          </cell>
          <cell r="GD17">
            <v>244.47496956999998</v>
          </cell>
          <cell r="GE17">
            <v>300.1489738300001</v>
          </cell>
          <cell r="GF17">
            <v>217.94570513000002</v>
          </cell>
          <cell r="GG17">
            <v>300.97260659999989</v>
          </cell>
          <cell r="GH17">
            <v>319.82376535999998</v>
          </cell>
          <cell r="GI17">
            <v>364.56041253000018</v>
          </cell>
          <cell r="GJ17">
            <v>318.36103336999986</v>
          </cell>
          <cell r="GK17">
            <v>273.88964605999956</v>
          </cell>
          <cell r="GL17">
            <v>204.31987425999995</v>
          </cell>
          <cell r="GM17">
            <v>298.90369807999997</v>
          </cell>
          <cell r="GN17">
            <v>347.40965034000027</v>
          </cell>
          <cell r="GO17">
            <v>236.24825499000067</v>
          </cell>
          <cell r="GP17">
            <v>3427.0585901200002</v>
          </cell>
          <cell r="GQ17">
            <v>3427.0585901200002</v>
          </cell>
          <cell r="GS17">
            <v>225.68263211999999</v>
          </cell>
          <cell r="GT17">
            <v>279.79709158999998</v>
          </cell>
          <cell r="GU17">
            <v>248.68948166999996</v>
          </cell>
          <cell r="GV17">
            <v>312.63080381999998</v>
          </cell>
          <cell r="GW17">
            <v>374.35440179</v>
          </cell>
          <cell r="GX17">
            <v>366.94679060999994</v>
          </cell>
          <cell r="GY17">
            <v>311.8671051299998</v>
          </cell>
          <cell r="GZ17">
            <v>318.2807074600002</v>
          </cell>
          <cell r="HA17">
            <v>273.4452262399999</v>
          </cell>
          <cell r="HB17">
            <v>294.54800043999995</v>
          </cell>
          <cell r="HC17">
            <v>390.11955486000022</v>
          </cell>
          <cell r="HD17">
            <v>258.93669773000016</v>
          </cell>
          <cell r="HE17">
            <v>3655.2984934600004</v>
          </cell>
          <cell r="HF17">
            <v>3655.2984934600004</v>
          </cell>
          <cell r="HG17">
            <v>245.76526091000002</v>
          </cell>
          <cell r="HH17">
            <v>329.38450776999997</v>
          </cell>
          <cell r="HI17">
            <v>254.02619576000009</v>
          </cell>
          <cell r="HJ17">
            <v>335.52156434</v>
          </cell>
          <cell r="HK17">
            <v>305.54884315000004</v>
          </cell>
          <cell r="HL17">
            <v>388.00891028000001</v>
          </cell>
          <cell r="HM17">
            <v>387.59042365999989</v>
          </cell>
          <cell r="HN17">
            <v>301.89805256999983</v>
          </cell>
          <cell r="HO17">
            <v>274.90405241999986</v>
          </cell>
          <cell r="HP17">
            <v>302.29777840000037</v>
          </cell>
          <cell r="HQ17">
            <v>367.93544917000003</v>
          </cell>
          <cell r="HR17">
            <v>284.03272881000004</v>
          </cell>
          <cell r="HS17">
            <v>3776.9137672400007</v>
          </cell>
          <cell r="HT17">
            <v>3776.9137672400007</v>
          </cell>
          <cell r="HU17">
            <v>263.19357864999995</v>
          </cell>
          <cell r="HV17">
            <v>283.84917765000006</v>
          </cell>
          <cell r="HW17">
            <v>260.92409914000001</v>
          </cell>
          <cell r="HX17">
            <v>346.04729247999995</v>
          </cell>
          <cell r="HY17">
            <v>338.68143815999997</v>
          </cell>
          <cell r="HZ17">
            <v>435.82168510999998</v>
          </cell>
          <cell r="IA17">
            <v>389.38037966000002</v>
          </cell>
          <cell r="IB17">
            <v>335.71251975000024</v>
          </cell>
          <cell r="IC17">
            <v>307.67983237999994</v>
          </cell>
          <cell r="ID17">
            <v>324.28499494000005</v>
          </cell>
          <cell r="IE17">
            <v>413.69663895999992</v>
          </cell>
          <cell r="IF17">
            <v>288.04242584999992</v>
          </cell>
          <cell r="IG17">
            <v>3699.2716368800002</v>
          </cell>
          <cell r="IH17">
            <v>3987.3140627299999</v>
          </cell>
          <cell r="II17">
            <v>269.58030414999996</v>
          </cell>
          <cell r="IJ17">
            <v>330.58695589999996</v>
          </cell>
          <cell r="IK17">
            <v>301.68124126000004</v>
          </cell>
          <cell r="IL17">
            <v>384.71130024999997</v>
          </cell>
          <cell r="IM17">
            <v>361.62962299999998</v>
          </cell>
          <cell r="IN17">
            <v>469.53841540000013</v>
          </cell>
          <cell r="IO17">
            <v>464.13794825999986</v>
          </cell>
          <cell r="IP17">
            <v>357.71384395000013</v>
          </cell>
          <cell r="IQ17">
            <v>384.02248116999993</v>
          </cell>
          <cell r="IR17">
            <v>371.61010561999962</v>
          </cell>
          <cell r="IS17">
            <v>403.95545016000017</v>
          </cell>
          <cell r="IT17">
            <v>0</v>
          </cell>
          <cell r="IU17">
            <v>4099.16766912</v>
          </cell>
          <cell r="IV17">
            <v>4099.16766912</v>
          </cell>
          <cell r="IW17">
            <v>110.81012889816537</v>
          </cell>
          <cell r="IX17">
            <v>99.203338315277861</v>
          </cell>
        </row>
        <row r="18">
          <cell r="C18">
            <v>4627.90185759</v>
          </cell>
          <cell r="D18">
            <v>4067.4051247500001</v>
          </cell>
          <cell r="E18">
            <v>4513.82</v>
          </cell>
          <cell r="F18">
            <v>5756.97</v>
          </cell>
          <cell r="G18">
            <v>6939.415</v>
          </cell>
          <cell r="H18">
            <v>5617.3828686800034</v>
          </cell>
          <cell r="I18">
            <v>6338.5709999999999</v>
          </cell>
          <cell r="J18">
            <v>7315.41</v>
          </cell>
          <cell r="K18">
            <v>6049.2290000000003</v>
          </cell>
          <cell r="L18">
            <v>6548.5079999999998</v>
          </cell>
          <cell r="M18">
            <v>5825.5690000000004</v>
          </cell>
          <cell r="N18">
            <v>7675.0578976099978</v>
          </cell>
          <cell r="O18">
            <v>71275.239748630018</v>
          </cell>
          <cell r="Q18">
            <v>5245.5</v>
          </cell>
          <cell r="R18">
            <v>5083.2</v>
          </cell>
          <cell r="S18">
            <v>5108.3999999999996</v>
          </cell>
          <cell r="T18">
            <v>5316.7</v>
          </cell>
          <cell r="U18">
            <v>8282.6</v>
          </cell>
          <cell r="V18">
            <v>8653.1999999999989</v>
          </cell>
          <cell r="W18">
            <v>8279.2999999999993</v>
          </cell>
          <cell r="X18">
            <v>8368.8000000000011</v>
          </cell>
          <cell r="Y18">
            <v>6467.5</v>
          </cell>
          <cell r="Z18">
            <v>9320.5</v>
          </cell>
          <cell r="AA18">
            <v>8048.1</v>
          </cell>
          <cell r="AB18">
            <v>8676.3079999999991</v>
          </cell>
          <cell r="AC18">
            <v>86850.108000000007</v>
          </cell>
          <cell r="AE18">
            <v>7847.5730040366661</v>
          </cell>
          <cell r="AF18">
            <v>5162.6827676066659</v>
          </cell>
          <cell r="AG18">
            <v>7137.112666666666</v>
          </cell>
          <cell r="AH18">
            <v>9112.3904892833307</v>
          </cell>
          <cell r="AI18">
            <v>8078.7017894733326</v>
          </cell>
          <cell r="AJ18">
            <v>6858.9481896733332</v>
          </cell>
          <cell r="AK18">
            <v>10443.227000000001</v>
          </cell>
          <cell r="AL18">
            <v>9079.723</v>
          </cell>
          <cell r="AM18">
            <v>6525.482</v>
          </cell>
          <cell r="AN18">
            <v>10553.245000000001</v>
          </cell>
          <cell r="AO18">
            <v>9240.4339999999993</v>
          </cell>
          <cell r="AP18">
            <v>8561.1110000000008</v>
          </cell>
          <cell r="AQ18">
            <v>98600.630906739985</v>
          </cell>
          <cell r="AS18">
            <v>8443.737000000001</v>
          </cell>
          <cell r="AT18">
            <v>7571.1480000000001</v>
          </cell>
          <cell r="AU18">
            <v>7682.8</v>
          </cell>
          <cell r="AV18">
            <v>8721.7324182500015</v>
          </cell>
          <cell r="AW18">
            <v>7220.0001736900012</v>
          </cell>
          <cell r="AX18">
            <v>10612.960440190003</v>
          </cell>
          <cell r="AY18">
            <v>10067.6</v>
          </cell>
          <cell r="AZ18">
            <v>7886.2000000000044</v>
          </cell>
          <cell r="BA18">
            <v>11586.3</v>
          </cell>
          <cell r="BB18">
            <v>9769.7000000000044</v>
          </cell>
          <cell r="BC18">
            <v>7199.1000000000085</v>
          </cell>
          <cell r="BD18">
            <v>13375.699999999992</v>
          </cell>
          <cell r="BE18">
            <v>110136.97803213001</v>
          </cell>
          <cell r="BG18">
            <v>7925.9297944399996</v>
          </cell>
          <cell r="BH18">
            <v>7673.0831856099985</v>
          </cell>
          <cell r="BI18">
            <v>8832.3731883200016</v>
          </cell>
          <cell r="BJ18">
            <v>10657.379221570003</v>
          </cell>
          <cell r="BK18">
            <v>8243.6279424799995</v>
          </cell>
          <cell r="BL18">
            <v>11758.676067019998</v>
          </cell>
          <cell r="BM18">
            <v>13654.006319669999</v>
          </cell>
          <cell r="BN18">
            <v>12413.185007709995</v>
          </cell>
          <cell r="BO18">
            <v>12329.866608929999</v>
          </cell>
          <cell r="BP18">
            <v>9499.5178599399987</v>
          </cell>
          <cell r="BQ18">
            <v>15622.76702204</v>
          </cell>
          <cell r="BR18">
            <v>16170.687941199998</v>
          </cell>
          <cell r="BS18">
            <v>134781.10015893</v>
          </cell>
          <cell r="CI18">
            <v>13923.282004209999</v>
          </cell>
          <cell r="CJ18">
            <v>10135.19690563</v>
          </cell>
          <cell r="CK18">
            <v>11026.908032389996</v>
          </cell>
          <cell r="CL18">
            <v>11178.680661630004</v>
          </cell>
          <cell r="CM18">
            <v>14727.629432370002</v>
          </cell>
          <cell r="CN18">
            <v>14252.876842749996</v>
          </cell>
          <cell r="CO18">
            <v>12510.181310749998</v>
          </cell>
          <cell r="CP18">
            <v>19183.005788579998</v>
          </cell>
          <cell r="CQ18">
            <v>15164.70772606</v>
          </cell>
          <cell r="CR18">
            <v>14254.269504750006</v>
          </cell>
          <cell r="CS18">
            <v>15865.112789149996</v>
          </cell>
          <cell r="CT18">
            <v>18727.245637849996</v>
          </cell>
          <cell r="CU18">
            <v>170949.09663612</v>
          </cell>
          <cell r="CW18">
            <v>18209.476036099997</v>
          </cell>
          <cell r="CX18">
            <v>8104.8641678600006</v>
          </cell>
          <cell r="CY18">
            <v>8312.1905767099979</v>
          </cell>
          <cell r="CZ18">
            <v>15286.33370528</v>
          </cell>
          <cell r="DA18">
            <v>13007.7716573</v>
          </cell>
          <cell r="DB18">
            <v>12262.258947750008</v>
          </cell>
          <cell r="DC18">
            <v>23763.347693669981</v>
          </cell>
          <cell r="DD18">
            <v>17540.91349821</v>
          </cell>
          <cell r="DE18">
            <v>13632.399903960004</v>
          </cell>
          <cell r="DF18">
            <v>24544.317076550004</v>
          </cell>
          <cell r="DG18">
            <v>12408.059451870005</v>
          </cell>
          <cell r="DH18">
            <v>14025.422799760005</v>
          </cell>
          <cell r="DI18">
            <v>181097.35551502</v>
          </cell>
          <cell r="DK18">
            <v>16363.758866509999</v>
          </cell>
          <cell r="DL18">
            <v>14197.427488549998</v>
          </cell>
          <cell r="DM18">
            <v>11919.897684770003</v>
          </cell>
          <cell r="DN18">
            <v>14011.523310140001</v>
          </cell>
          <cell r="DO18">
            <v>15869.421246010003</v>
          </cell>
          <cell r="DP18">
            <v>23822.848873420004</v>
          </cell>
          <cell r="DQ18">
            <v>20696.525136590004</v>
          </cell>
          <cell r="DR18">
            <v>11625.638929669998</v>
          </cell>
          <cell r="DS18">
            <v>19989.497312190011</v>
          </cell>
          <cell r="DT18">
            <v>16498.372401499983</v>
          </cell>
          <cell r="DU18">
            <v>17294.012521520013</v>
          </cell>
          <cell r="DV18">
            <v>22472.06811765</v>
          </cell>
          <cell r="DW18">
            <v>204760.99188851999</v>
          </cell>
          <cell r="DY18">
            <v>21884.038548420001</v>
          </cell>
          <cell r="DZ18">
            <v>9098.0597337699983</v>
          </cell>
          <cell r="EA18">
            <v>11896.677587340006</v>
          </cell>
          <cell r="EB18">
            <v>17117.890301110001</v>
          </cell>
          <cell r="EC18">
            <v>12374.677291800004</v>
          </cell>
          <cell r="ED18">
            <v>25657.889969760003</v>
          </cell>
          <cell r="EE18">
            <v>25448.973183919992</v>
          </cell>
          <cell r="EF18">
            <v>10243.075811410001</v>
          </cell>
          <cell r="EG18">
            <v>22718.296842090011</v>
          </cell>
          <cell r="EH18">
            <v>15024.322122329995</v>
          </cell>
          <cell r="EI18">
            <v>12514.929096099992</v>
          </cell>
          <cell r="EJ18">
            <v>28494.630338349987</v>
          </cell>
          <cell r="EK18">
            <v>212473.46082639997</v>
          </cell>
          <cell r="EL18">
            <v>212473.46082639997</v>
          </cell>
          <cell r="EN18">
            <v>18922.982151350003</v>
          </cell>
          <cell r="EO18">
            <v>13994.837519770001</v>
          </cell>
          <cell r="EP18">
            <v>13406.830503030002</v>
          </cell>
          <cell r="EQ18">
            <v>18963.653786250004</v>
          </cell>
          <cell r="ER18">
            <v>12667.070266169996</v>
          </cell>
          <cell r="ES18">
            <v>25551.619002709991</v>
          </cell>
          <cell r="ET18">
            <v>24678.805985060018</v>
          </cell>
          <cell r="EU18">
            <v>18914.818881370004</v>
          </cell>
          <cell r="EV18">
            <v>20229.211059859997</v>
          </cell>
          <cell r="EW18">
            <v>15138.608429899999</v>
          </cell>
          <cell r="EX18">
            <v>26946.30505246999</v>
          </cell>
          <cell r="EY18">
            <v>26365.957760420006</v>
          </cell>
          <cell r="EZ18">
            <v>235780.70039836</v>
          </cell>
          <cell r="FA18">
            <v>235780.70039836</v>
          </cell>
          <cell r="FB18">
            <v>27673.332311869995</v>
          </cell>
          <cell r="FC18">
            <v>14620.96768813</v>
          </cell>
          <cell r="FD18">
            <v>15145.451629140003</v>
          </cell>
          <cell r="FE18">
            <v>19866.314367480001</v>
          </cell>
          <cell r="FF18">
            <v>20409.031291570001</v>
          </cell>
          <cell r="FG18">
            <v>25207.79031551001</v>
          </cell>
          <cell r="FH18">
            <v>34241.922896259988</v>
          </cell>
          <cell r="FI18">
            <v>22316.176497179993</v>
          </cell>
          <cell r="FJ18">
            <v>18621.672747919998</v>
          </cell>
          <cell r="FK18">
            <v>19184.527002510007</v>
          </cell>
          <cell r="FL18">
            <v>22870.364691729988</v>
          </cell>
          <cell r="FM18">
            <v>25448.35142185001</v>
          </cell>
          <cell r="FN18">
            <v>265605.90286114998</v>
          </cell>
          <cell r="FO18">
            <v>265605.90286114998</v>
          </cell>
          <cell r="FP18">
            <v>29719.257854290001</v>
          </cell>
          <cell r="FQ18">
            <v>17194.279616389998</v>
          </cell>
          <cell r="FR18">
            <v>17950.015501870002</v>
          </cell>
          <cell r="FS18">
            <v>20018.872491239996</v>
          </cell>
          <cell r="FT18">
            <v>22446.01818638001</v>
          </cell>
          <cell r="FU18">
            <v>22702.32843315</v>
          </cell>
          <cell r="FV18">
            <v>29859.441839980005</v>
          </cell>
          <cell r="FW18">
            <v>20144.52202456001</v>
          </cell>
          <cell r="FX18">
            <v>28321.307809369995</v>
          </cell>
          <cell r="FY18">
            <v>22285.536920779996</v>
          </cell>
          <cell r="FZ18">
            <v>24406.310714979983</v>
          </cell>
          <cell r="GA18">
            <v>24886.437072639994</v>
          </cell>
          <cell r="GB18">
            <v>279934.32846563001</v>
          </cell>
          <cell r="GD18">
            <v>31412.636390730004</v>
          </cell>
          <cell r="GE18">
            <v>24807.810536790003</v>
          </cell>
          <cell r="GF18">
            <v>20707.282795310006</v>
          </cell>
          <cell r="GG18">
            <v>18461.463687660002</v>
          </cell>
          <cell r="GH18">
            <v>20526.933641400006</v>
          </cell>
          <cell r="GI18">
            <v>23229.399957770009</v>
          </cell>
          <cell r="GJ18">
            <v>25687.372990339965</v>
          </cell>
          <cell r="GK18">
            <v>23102.493647140021</v>
          </cell>
          <cell r="GL18">
            <v>22710.359799790003</v>
          </cell>
          <cell r="GM18">
            <v>24615.12899712002</v>
          </cell>
          <cell r="GN18">
            <v>26965.645686209991</v>
          </cell>
          <cell r="GO18">
            <v>27812.739161129994</v>
          </cell>
          <cell r="GP18">
            <v>290039.26729138999</v>
          </cell>
          <cell r="GQ18">
            <v>290039.26729138999</v>
          </cell>
          <cell r="GS18">
            <v>32042.658666130006</v>
          </cell>
          <cell r="GT18">
            <v>20164.885400440005</v>
          </cell>
          <cell r="GU18">
            <v>17558.570012810003</v>
          </cell>
          <cell r="GV18">
            <v>19891.366596470001</v>
          </cell>
          <cell r="GW18">
            <v>27042.888106169998</v>
          </cell>
          <cell r="GX18">
            <v>27220.787124009996</v>
          </cell>
          <cell r="GY18">
            <v>31476.816086950003</v>
          </cell>
          <cell r="GZ18">
            <v>24406.844455749993</v>
          </cell>
          <cell r="HA18">
            <v>25647.46090968002</v>
          </cell>
          <cell r="HB18">
            <v>25784.459909219997</v>
          </cell>
          <cell r="HC18">
            <v>26463.335457239984</v>
          </cell>
          <cell r="HD18">
            <v>28845.627703170001</v>
          </cell>
          <cell r="HE18">
            <v>306545.70042804</v>
          </cell>
          <cell r="HF18">
            <v>306545.70042804</v>
          </cell>
          <cell r="HG18">
            <v>34221.303833760008</v>
          </cell>
          <cell r="HH18">
            <v>23917.577757520008</v>
          </cell>
          <cell r="HI18">
            <v>18323.493411219999</v>
          </cell>
          <cell r="HJ18">
            <v>18343.966806710003</v>
          </cell>
          <cell r="HK18">
            <v>19390.758071460001</v>
          </cell>
          <cell r="HL18">
            <v>31777.699126620009</v>
          </cell>
          <cell r="HM18">
            <v>36601.36596967998</v>
          </cell>
          <cell r="HN18">
            <v>18218.016141880002</v>
          </cell>
          <cell r="HO18">
            <v>21029.836809969998</v>
          </cell>
          <cell r="HP18">
            <v>26225.202736769988</v>
          </cell>
          <cell r="HQ18">
            <v>27175.066397360006</v>
          </cell>
          <cell r="HR18">
            <v>30812.746879340015</v>
          </cell>
          <cell r="HS18">
            <v>306037.03394229006</v>
          </cell>
          <cell r="HT18">
            <v>306037.03394229006</v>
          </cell>
          <cell r="HU18">
            <v>33371.162594620007</v>
          </cell>
          <cell r="HV18">
            <v>29901.539646149999</v>
          </cell>
          <cell r="HW18">
            <v>15614.525212630004</v>
          </cell>
          <cell r="HX18">
            <v>19106.628199210005</v>
          </cell>
          <cell r="HY18">
            <v>23347.433897770003</v>
          </cell>
          <cell r="HZ18">
            <v>31304.880026879997</v>
          </cell>
          <cell r="IA18">
            <v>43704.745864589997</v>
          </cell>
          <cell r="IB18">
            <v>23296.185334299993</v>
          </cell>
          <cell r="IC18">
            <v>24100.999108980013</v>
          </cell>
          <cell r="ID18">
            <v>26119.404988769988</v>
          </cell>
          <cell r="IE18">
            <v>27375.555663180014</v>
          </cell>
          <cell r="IF18">
            <v>32793.757028579988</v>
          </cell>
          <cell r="IG18">
            <v>297243.06053707999</v>
          </cell>
          <cell r="IH18">
            <v>330036.81756565999</v>
          </cell>
          <cell r="II18">
            <v>37136.893176370002</v>
          </cell>
          <cell r="IJ18">
            <v>25753.8488153</v>
          </cell>
          <cell r="IK18">
            <v>21378.651303820003</v>
          </cell>
          <cell r="IL18">
            <v>22599.707076109993</v>
          </cell>
          <cell r="IM18">
            <v>27742.083008739992</v>
          </cell>
          <cell r="IN18">
            <v>29700.044974259996</v>
          </cell>
          <cell r="IO18">
            <v>38284.470700560014</v>
          </cell>
          <cell r="IP18">
            <v>23043.859115320007</v>
          </cell>
          <cell r="IQ18">
            <v>25510.496925390016</v>
          </cell>
          <cell r="IR18">
            <v>26711.644933829994</v>
          </cell>
          <cell r="IS18">
            <v>29030.903682820004</v>
          </cell>
          <cell r="IT18">
            <v>0</v>
          </cell>
          <cell r="IU18">
            <v>306892.60371251998</v>
          </cell>
          <cell r="IV18">
            <v>306892.60371251998</v>
          </cell>
          <cell r="IW18">
            <v>103.24634767183613</v>
          </cell>
          <cell r="IX18">
            <v>92.431824236200654</v>
          </cell>
        </row>
        <row r="19">
          <cell r="C19">
            <v>3103.5055268899996</v>
          </cell>
          <cell r="D19">
            <v>2477.7071377400002</v>
          </cell>
          <cell r="E19">
            <v>2843.2183893299994</v>
          </cell>
          <cell r="F19">
            <v>3757.0232448099996</v>
          </cell>
          <cell r="G19">
            <v>4633.5024646100001</v>
          </cell>
          <cell r="H19">
            <v>3155.1644807500033</v>
          </cell>
          <cell r="I19">
            <v>3814.0987072599996</v>
          </cell>
          <cell r="J19">
            <v>4738.9350754300003</v>
          </cell>
          <cell r="K19">
            <v>3326.5382603800003</v>
          </cell>
          <cell r="L19">
            <v>4085.9649402300001</v>
          </cell>
          <cell r="M19">
            <v>3224.2651625500002</v>
          </cell>
          <cell r="N19">
            <v>4884.8449655299964</v>
          </cell>
          <cell r="O19">
            <v>44044.768355510001</v>
          </cell>
          <cell r="Q19">
            <v>2908.3693204900001</v>
          </cell>
          <cell r="R19">
            <v>2976.5802619000001</v>
          </cell>
          <cell r="S19">
            <v>2799.11013207</v>
          </cell>
          <cell r="T19">
            <v>2831.9475937700004</v>
          </cell>
          <cell r="U19">
            <v>5229.25817353</v>
          </cell>
          <cell r="V19">
            <v>3651.8525034599988</v>
          </cell>
          <cell r="W19">
            <v>4751.2154172599994</v>
          </cell>
          <cell r="X19">
            <v>5194.828436920001</v>
          </cell>
          <cell r="Y19">
            <v>3866.5564455800004</v>
          </cell>
          <cell r="Z19">
            <v>7164.3807939699982</v>
          </cell>
          <cell r="AA19">
            <v>5210.7286427800027</v>
          </cell>
          <cell r="AB19">
            <v>4561.5505956699999</v>
          </cell>
          <cell r="AC19">
            <v>51146.378317400005</v>
          </cell>
          <cell r="AE19">
            <v>3972.0082374866665</v>
          </cell>
          <cell r="AF19">
            <v>2723.1074132366666</v>
          </cell>
          <cell r="AG19">
            <v>4155.7927768966647</v>
          </cell>
          <cell r="AH19">
            <v>5216.3999624733315</v>
          </cell>
          <cell r="AI19">
            <v>4180.2570144733345</v>
          </cell>
          <cell r="AJ19">
            <v>2997.0253918433332</v>
          </cell>
          <cell r="AK19">
            <v>6413.7091187000015</v>
          </cell>
          <cell r="AL19">
            <v>5225.4618083399973</v>
          </cell>
          <cell r="AM19">
            <v>3060.6867291600029</v>
          </cell>
          <cell r="AN19">
            <v>6875.7714834200033</v>
          </cell>
          <cell r="AO19">
            <v>5192.4094232899952</v>
          </cell>
          <cell r="AP19">
            <v>4484.0749208499983</v>
          </cell>
          <cell r="AQ19">
            <v>54496.704280169994</v>
          </cell>
          <cell r="AS19">
            <v>4159.0719107900013</v>
          </cell>
          <cell r="AT19">
            <v>4369.3726170100026</v>
          </cell>
          <cell r="AU19">
            <v>4583.7981388799999</v>
          </cell>
          <cell r="AV19">
            <v>5035.5324182500008</v>
          </cell>
          <cell r="AW19">
            <v>3232.9225618400005</v>
          </cell>
          <cell r="AX19">
            <v>6476.3136808900017</v>
          </cell>
          <cell r="AY19">
            <v>5468.2178061800005</v>
          </cell>
          <cell r="AZ19">
            <v>3757.8665148700038</v>
          </cell>
          <cell r="BA19">
            <v>6873.8999999999987</v>
          </cell>
          <cell r="BB19">
            <v>5474.8000000000047</v>
          </cell>
          <cell r="BC19">
            <v>3719.4</v>
          </cell>
          <cell r="BD19">
            <v>7355.8544017499908</v>
          </cell>
          <cell r="BE19">
            <v>60507.050050460006</v>
          </cell>
          <cell r="BG19">
            <v>2949.2321624099991</v>
          </cell>
          <cell r="BH19">
            <v>5304.7818463599988</v>
          </cell>
          <cell r="BI19">
            <v>5880.3761883200023</v>
          </cell>
          <cell r="BJ19">
            <v>6139.6742215700033</v>
          </cell>
          <cell r="BK19">
            <v>3965.9033092899995</v>
          </cell>
          <cell r="BL19">
            <v>6683.5486004199993</v>
          </cell>
          <cell r="BM19">
            <v>7584.2203196699984</v>
          </cell>
          <cell r="BN19">
            <v>7299.120995599993</v>
          </cell>
          <cell r="BO19">
            <v>7349.6381934099991</v>
          </cell>
          <cell r="BP19">
            <v>5200.0867812900024</v>
          </cell>
          <cell r="BQ19">
            <v>9694.3967235099972</v>
          </cell>
          <cell r="BR19">
            <v>6292.8115068800071</v>
          </cell>
          <cell r="BS19">
            <v>74343.790848730001</v>
          </cell>
          <cell r="CI19">
            <v>5044.1032018299993</v>
          </cell>
          <cell r="CJ19">
            <v>7461.0665204899997</v>
          </cell>
          <cell r="CK19">
            <v>6433.8287028299965</v>
          </cell>
          <cell r="CL19">
            <v>6459.4571766900035</v>
          </cell>
          <cell r="CM19">
            <v>9739.1260991100025</v>
          </cell>
          <cell r="CN19">
            <v>6854.0898073999979</v>
          </cell>
          <cell r="CO19">
            <v>5072.8516885099971</v>
          </cell>
          <cell r="CP19">
            <v>10323.950109580001</v>
          </cell>
          <cell r="CQ19">
            <v>8427.983844710001</v>
          </cell>
          <cell r="CR19">
            <v>7918.7014190400059</v>
          </cell>
          <cell r="CS19">
            <v>7848.9617041899946</v>
          </cell>
          <cell r="CT19">
            <v>7464.3622399199958</v>
          </cell>
          <cell r="CU19">
            <v>89048.482514299991</v>
          </cell>
          <cell r="CW19">
            <v>6399.9463498399955</v>
          </cell>
          <cell r="CX19">
            <v>5202.30837617</v>
          </cell>
          <cell r="CY19">
            <v>4732.416537539998</v>
          </cell>
          <cell r="CZ19">
            <v>9103.1847141899998</v>
          </cell>
          <cell r="DA19">
            <v>5534.0901661199996</v>
          </cell>
          <cell r="DB19">
            <v>5234.4633598600058</v>
          </cell>
          <cell r="DC19">
            <v>10234.549632019985</v>
          </cell>
          <cell r="DD19">
            <v>8953.7928912899988</v>
          </cell>
          <cell r="DE19">
            <v>6974.8770750100011</v>
          </cell>
          <cell r="DF19">
            <v>11590.994034310002</v>
          </cell>
          <cell r="DG19">
            <v>9101.0709981000036</v>
          </cell>
          <cell r="DH19">
            <v>7640.8392645700023</v>
          </cell>
          <cell r="DI19">
            <v>90702.533399020002</v>
          </cell>
          <cell r="DK19">
            <v>7440.1443805899999</v>
          </cell>
          <cell r="DL19">
            <v>6510.698233099999</v>
          </cell>
          <cell r="DM19">
            <v>7306.6149726599997</v>
          </cell>
          <cell r="DN19">
            <v>7955.0508717600014</v>
          </cell>
          <cell r="DO19">
            <v>8652.1455520000018</v>
          </cell>
          <cell r="DP19">
            <v>9711.0555879300009</v>
          </cell>
          <cell r="DQ19">
            <v>9575.2174458500012</v>
          </cell>
          <cell r="DR19">
            <v>6488.3310060399972</v>
          </cell>
          <cell r="DS19">
            <v>13328.847862430008</v>
          </cell>
          <cell r="DT19">
            <v>9732.1740835399942</v>
          </cell>
          <cell r="DU19">
            <v>10783.005545690005</v>
          </cell>
          <cell r="DV19">
            <v>9692.9607411099933</v>
          </cell>
          <cell r="DW19">
            <v>107176.24628270001</v>
          </cell>
          <cell r="DY19">
            <v>8170.2297946799981</v>
          </cell>
          <cell r="DZ19">
            <v>7006.3906214100007</v>
          </cell>
          <cell r="EA19">
            <v>8384.7559078600007</v>
          </cell>
          <cell r="EB19">
            <v>11621.492549480001</v>
          </cell>
          <cell r="EC19">
            <v>6550.9050409499978</v>
          </cell>
          <cell r="ED19">
            <v>14627.170820400006</v>
          </cell>
          <cell r="EE19">
            <v>13002.397057799999</v>
          </cell>
          <cell r="EF19">
            <v>6915.0523938099986</v>
          </cell>
          <cell r="EG19">
            <v>15187.760836760006</v>
          </cell>
          <cell r="EH19">
            <v>7020.2229437999977</v>
          </cell>
          <cell r="EI19">
            <v>6866.3431165899956</v>
          </cell>
          <cell r="EJ19">
            <v>15978.756144080004</v>
          </cell>
          <cell r="EK19">
            <v>121331.47722761999</v>
          </cell>
          <cell r="EL19">
            <v>121331.47722761999</v>
          </cell>
          <cell r="EN19">
            <v>6814.3153622700002</v>
          </cell>
          <cell r="EO19">
            <v>7179.7537427899997</v>
          </cell>
          <cell r="EP19">
            <v>9651.3969907400005</v>
          </cell>
          <cell r="EQ19">
            <v>11107.66381541</v>
          </cell>
          <cell r="ER19">
            <v>6898.6448003299984</v>
          </cell>
          <cell r="ES19">
            <v>14306.258999509997</v>
          </cell>
          <cell r="ET19">
            <v>11422.737542410008</v>
          </cell>
          <cell r="EU19">
            <v>11793.239186409994</v>
          </cell>
          <cell r="EV19">
            <v>12187.084476280006</v>
          </cell>
          <cell r="EW19">
            <v>7258.2339102299993</v>
          </cell>
          <cell r="EX19">
            <v>15842.062125029996</v>
          </cell>
          <cell r="EY19">
            <v>12909.566310700004</v>
          </cell>
          <cell r="EZ19">
            <v>127370.95726210999</v>
          </cell>
          <cell r="FA19">
            <v>127370.95726210999</v>
          </cell>
          <cell r="FB19">
            <v>10332.97212617</v>
          </cell>
          <cell r="FC19">
            <v>9595.3717388299992</v>
          </cell>
          <cell r="FD19">
            <v>10182.615203660003</v>
          </cell>
          <cell r="FE19">
            <v>12464.78428654</v>
          </cell>
          <cell r="FF19">
            <v>11424.181421059999</v>
          </cell>
          <cell r="FG19">
            <v>12886.149541969999</v>
          </cell>
          <cell r="FH19">
            <v>14298.602676079996</v>
          </cell>
          <cell r="FI19">
            <v>13524.905755059999</v>
          </cell>
          <cell r="FJ19">
            <v>10693.629133230001</v>
          </cell>
          <cell r="FK19">
            <v>11451.416042590005</v>
          </cell>
          <cell r="FL19">
            <v>13626.665782549995</v>
          </cell>
          <cell r="FM19">
            <v>13452.083358809996</v>
          </cell>
          <cell r="FN19">
            <v>143933.37706654999</v>
          </cell>
          <cell r="FO19">
            <v>143933.37706654999</v>
          </cell>
          <cell r="FP19">
            <v>9083.2523699500016</v>
          </cell>
          <cell r="FQ19">
            <v>10108.565837279999</v>
          </cell>
          <cell r="FR19">
            <v>10966.53351161</v>
          </cell>
          <cell r="FS19">
            <v>12945.419296819999</v>
          </cell>
          <cell r="FT19">
            <v>12049.148179060003</v>
          </cell>
          <cell r="FU19">
            <v>13085.712444250003</v>
          </cell>
          <cell r="FV19">
            <v>13036.457935720005</v>
          </cell>
          <cell r="FW19">
            <v>13834.542768620002</v>
          </cell>
          <cell r="FX19">
            <v>13578.360021250002</v>
          </cell>
          <cell r="FY19">
            <v>13270.438879490001</v>
          </cell>
          <cell r="FZ19">
            <v>13868.092767809992</v>
          </cell>
          <cell r="GA19">
            <v>11994.40004065</v>
          </cell>
          <cell r="GB19">
            <v>147820.92405251</v>
          </cell>
          <cell r="GD19">
            <v>12278.997489320001</v>
          </cell>
          <cell r="GE19">
            <v>13408.791707150001</v>
          </cell>
          <cell r="GF19">
            <v>14150.412241630002</v>
          </cell>
          <cell r="GG19">
            <v>11162.461330419999</v>
          </cell>
          <cell r="GH19">
            <v>11366.236332010003</v>
          </cell>
          <cell r="GI19">
            <v>9986.7333623400027</v>
          </cell>
          <cell r="GJ19">
            <v>11301.458042569982</v>
          </cell>
          <cell r="GK19">
            <v>13860.098395280014</v>
          </cell>
          <cell r="GL19">
            <v>14908.736502060003</v>
          </cell>
          <cell r="GM19">
            <v>14262.990140430009</v>
          </cell>
          <cell r="GN19">
            <v>15270.075218989994</v>
          </cell>
          <cell r="GO19">
            <v>14837.166085419984</v>
          </cell>
          <cell r="GP19">
            <v>156794.15684761998</v>
          </cell>
          <cell r="GQ19">
            <v>156794.15684761998</v>
          </cell>
          <cell r="GS19">
            <v>12484.421047720001</v>
          </cell>
          <cell r="GT19">
            <v>12734.979274990004</v>
          </cell>
          <cell r="GU19">
            <v>11002.23167298</v>
          </cell>
          <cell r="GV19">
            <v>12463.180737859997</v>
          </cell>
          <cell r="GW19">
            <v>13659.02410318</v>
          </cell>
          <cell r="GX19">
            <v>12884.493834409999</v>
          </cell>
          <cell r="GY19">
            <v>13908.003946440003</v>
          </cell>
          <cell r="GZ19">
            <v>14899.115133529995</v>
          </cell>
          <cell r="HA19">
            <v>16079.855997460012</v>
          </cell>
          <cell r="HB19">
            <v>15041.292250929999</v>
          </cell>
          <cell r="HC19">
            <v>15397.84156622999</v>
          </cell>
          <cell r="HD19">
            <v>14771.870456130009</v>
          </cell>
          <cell r="HE19">
            <v>165326.31002186</v>
          </cell>
          <cell r="HF19">
            <v>165326.31002186</v>
          </cell>
          <cell r="HG19">
            <v>12474.39458489</v>
          </cell>
          <cell r="HH19">
            <v>13218.682613080004</v>
          </cell>
          <cell r="HI19">
            <v>11873.919712020002</v>
          </cell>
          <cell r="HJ19">
            <v>10193.630810259998</v>
          </cell>
          <cell r="HK19">
            <v>11252.670859700002</v>
          </cell>
          <cell r="HL19">
            <v>15203.334693990002</v>
          </cell>
          <cell r="HM19">
            <v>14157.315902369997</v>
          </cell>
          <cell r="HN19">
            <v>13349.47637513</v>
          </cell>
          <cell r="HO19">
            <v>14283.522478930008</v>
          </cell>
          <cell r="HP19">
            <v>15142.054828949991</v>
          </cell>
          <cell r="HQ19">
            <v>16277.802350150005</v>
          </cell>
          <cell r="HR19">
            <v>14638.443497880004</v>
          </cell>
          <cell r="HS19">
            <v>162065.24870735005</v>
          </cell>
          <cell r="HT19">
            <v>162065.24870735005</v>
          </cell>
          <cell r="HU19">
            <v>12597.889951050001</v>
          </cell>
          <cell r="HV19">
            <v>16101.985445999999</v>
          </cell>
          <cell r="HW19">
            <v>10552.58360025</v>
          </cell>
          <cell r="HX19">
            <v>12287.615959030001</v>
          </cell>
          <cell r="HY19">
            <v>14686.658105389997</v>
          </cell>
          <cell r="HZ19">
            <v>16065.146109239997</v>
          </cell>
          <cell r="IA19">
            <v>17324.575705710005</v>
          </cell>
          <cell r="IB19">
            <v>16507.347377489994</v>
          </cell>
          <cell r="IC19">
            <v>17096.566106330003</v>
          </cell>
          <cell r="ID19">
            <v>16279.130405829996</v>
          </cell>
          <cell r="IE19">
            <v>16294.14426019002</v>
          </cell>
          <cell r="IF19">
            <v>16320.190139979994</v>
          </cell>
          <cell r="IG19">
            <v>165793.64302650999</v>
          </cell>
          <cell r="IH19">
            <v>182113.83316648999</v>
          </cell>
          <cell r="II19">
            <v>14454.342118360002</v>
          </cell>
          <cell r="IJ19">
            <v>13388.685946649999</v>
          </cell>
          <cell r="IK19">
            <v>15663.367685750001</v>
          </cell>
          <cell r="IL19">
            <v>14799.106481769999</v>
          </cell>
          <cell r="IM19">
            <v>13359.411098699999</v>
          </cell>
          <cell r="IN19">
            <v>13475.646965690001</v>
          </cell>
          <cell r="IO19">
            <v>14408.706073429994</v>
          </cell>
          <cell r="IP19">
            <v>15753.849047590003</v>
          </cell>
          <cell r="IQ19">
            <v>16371.250911630012</v>
          </cell>
          <cell r="IR19">
            <v>15532.226842209984</v>
          </cell>
          <cell r="IS19">
            <v>16033.019420849996</v>
          </cell>
          <cell r="IT19">
            <v>0</v>
          </cell>
          <cell r="IU19">
            <v>163239.61259263</v>
          </cell>
          <cell r="IV19">
            <v>163239.61259263</v>
          </cell>
          <cell r="IW19">
            <v>98.459512447367118</v>
          </cell>
          <cell r="IX19">
            <v>88.146385360221231</v>
          </cell>
        </row>
        <row r="20">
          <cell r="C20">
            <v>1030.78120199</v>
          </cell>
          <cell r="D20">
            <v>1098.7903183699998</v>
          </cell>
          <cell r="E20">
            <v>1184.1108271800001</v>
          </cell>
          <cell r="F20">
            <v>1368.6834714200002</v>
          </cell>
          <cell r="G20">
            <v>1548.6901495499999</v>
          </cell>
          <cell r="H20">
            <v>1714.4564234300001</v>
          </cell>
          <cell r="I20">
            <v>1825.4750738700002</v>
          </cell>
          <cell r="J20">
            <v>1702.0643460299993</v>
          </cell>
          <cell r="K20">
            <v>1934.75128135</v>
          </cell>
          <cell r="L20">
            <v>1818.6630063499999</v>
          </cell>
          <cell r="M20">
            <v>1742.1764350599999</v>
          </cell>
          <cell r="N20">
            <v>2075.8873050900002</v>
          </cell>
          <cell r="O20">
            <v>19044.52983969</v>
          </cell>
          <cell r="Q20">
            <v>1659.9388701500002</v>
          </cell>
          <cell r="R20">
            <v>1634.3061757799996</v>
          </cell>
          <cell r="S20">
            <v>1728.6836100900002</v>
          </cell>
          <cell r="T20">
            <v>1892.3129640999998</v>
          </cell>
          <cell r="U20">
            <v>2102.5185726600002</v>
          </cell>
          <cell r="V20">
            <v>3496.50775208</v>
          </cell>
          <cell r="W20">
            <v>2635.5688298999994</v>
          </cell>
          <cell r="X20">
            <v>2275.0209194099998</v>
          </cell>
          <cell r="Y20">
            <v>1776.3628082400003</v>
          </cell>
          <cell r="Z20">
            <v>1435.4215862400013</v>
          </cell>
          <cell r="AA20">
            <v>2109.9213556499972</v>
          </cell>
          <cell r="AB20">
            <v>3400.4497267000011</v>
          </cell>
          <cell r="AC20">
            <v>26147.013170999995</v>
          </cell>
          <cell r="AE20">
            <v>3071.2103328799999</v>
          </cell>
          <cell r="AF20">
            <v>1916.9323846999998</v>
          </cell>
          <cell r="AG20">
            <v>2361.8885592699999</v>
          </cell>
          <cell r="AH20">
            <v>2938.7317059899997</v>
          </cell>
          <cell r="AI20">
            <v>2965.2451936599996</v>
          </cell>
          <cell r="AJ20">
            <v>2919.3271306200004</v>
          </cell>
          <cell r="AK20">
            <v>3117.7535577300005</v>
          </cell>
          <cell r="AL20">
            <v>2941.6460211000012</v>
          </cell>
          <cell r="AM20">
            <v>2804.3301663199968</v>
          </cell>
          <cell r="AN20">
            <v>2904.8148211900007</v>
          </cell>
          <cell r="AO20">
            <v>3088.3221892200036</v>
          </cell>
          <cell r="AP20">
            <v>3341.7065254000004</v>
          </cell>
          <cell r="AQ20">
            <v>34371.908588079998</v>
          </cell>
          <cell r="AS20">
            <v>3611.0425160700001</v>
          </cell>
          <cell r="AT20">
            <v>2351.3150024300003</v>
          </cell>
          <cell r="AU20">
            <v>2347.9202621499994</v>
          </cell>
          <cell r="AV20">
            <v>2910.1</v>
          </cell>
          <cell r="AW20">
            <v>3090.226091680001</v>
          </cell>
          <cell r="AX20">
            <v>3191.8883942500015</v>
          </cell>
          <cell r="AY20">
            <v>3590.5398694099995</v>
          </cell>
          <cell r="AZ20">
            <v>3474.0334851300004</v>
          </cell>
          <cell r="BA20">
            <v>3583.6</v>
          </cell>
          <cell r="BB20">
            <v>3506.7</v>
          </cell>
          <cell r="BC20">
            <v>2852.7</v>
          </cell>
          <cell r="BD20">
            <v>4829.8729999999996</v>
          </cell>
          <cell r="BE20">
            <v>39339.938621120004</v>
          </cell>
          <cell r="BG20">
            <v>4358.8119149600006</v>
          </cell>
          <cell r="BH20">
            <v>1944.7430369599999</v>
          </cell>
          <cell r="BI20">
            <v>2275.3110000000001</v>
          </cell>
          <cell r="BJ20">
            <v>3667.3</v>
          </cell>
          <cell r="BK20">
            <v>3519.27003246</v>
          </cell>
          <cell r="BL20">
            <v>3834.1432184999994</v>
          </cell>
          <cell r="BM20">
            <v>5185.4139999999998</v>
          </cell>
          <cell r="BN20">
            <v>4123.4356726200003</v>
          </cell>
          <cell r="BO20">
            <v>4068.4216536099989</v>
          </cell>
          <cell r="BP20">
            <v>3633.211772899997</v>
          </cell>
          <cell r="BQ20">
            <v>4950.9904742300032</v>
          </cell>
          <cell r="BR20">
            <v>9042.9133171399917</v>
          </cell>
          <cell r="BS20">
            <v>50603.96609337999</v>
          </cell>
          <cell r="CI20">
            <v>8315.4946259600001</v>
          </cell>
          <cell r="CJ20">
            <v>1779.23787199</v>
          </cell>
          <cell r="CK20">
            <v>3827.62958471</v>
          </cell>
          <cell r="CL20">
            <v>3768.2619627000008</v>
          </cell>
          <cell r="CM20">
            <v>3601.4030814000002</v>
          </cell>
          <cell r="CN20">
            <v>6169.7263913599991</v>
          </cell>
          <cell r="CO20">
            <v>6498.7886601700011</v>
          </cell>
          <cell r="CP20">
            <v>7211.6291218999968</v>
          </cell>
          <cell r="CQ20">
            <v>5536.526410479999</v>
          </cell>
          <cell r="CR20">
            <v>5195.9123555300002</v>
          </cell>
          <cell r="CS20">
            <v>6944.2276357600012</v>
          </cell>
          <cell r="CT20">
            <v>10336.97995631</v>
          </cell>
          <cell r="CU20">
            <v>69185.817658270011</v>
          </cell>
          <cell r="CW20">
            <v>10759.992963030001</v>
          </cell>
          <cell r="CX20">
            <v>2287.8863968900005</v>
          </cell>
          <cell r="CY20">
            <v>2831.9793923699999</v>
          </cell>
          <cell r="CZ20">
            <v>4769.015809640001</v>
          </cell>
          <cell r="DA20">
            <v>6155.14304068</v>
          </cell>
          <cell r="DB20">
            <v>5991.8786608900018</v>
          </cell>
          <cell r="DC20">
            <v>11711.805484009996</v>
          </cell>
          <cell r="DD20">
            <v>7089.2755510000006</v>
          </cell>
          <cell r="DE20">
            <v>5678.7732855700024</v>
          </cell>
          <cell r="DF20">
            <v>11490.264246500003</v>
          </cell>
          <cell r="DG20">
            <v>2322.0826028999995</v>
          </cell>
          <cell r="DH20">
            <v>5335.749699240002</v>
          </cell>
          <cell r="DI20">
            <v>76423.84713272001</v>
          </cell>
          <cell r="DK20">
            <v>8012.9633572399998</v>
          </cell>
          <cell r="DL20">
            <v>6969.7123885000001</v>
          </cell>
          <cell r="DM20">
            <v>4001.9504747100004</v>
          </cell>
          <cell r="DN20">
            <v>4578.4318518999999</v>
          </cell>
          <cell r="DO20">
            <v>5796.8054554999999</v>
          </cell>
          <cell r="DP20">
            <v>12640.061094499999</v>
          </cell>
          <cell r="DQ20">
            <v>9712.7985128800028</v>
          </cell>
          <cell r="DR20">
            <v>4057.407295200001</v>
          </cell>
          <cell r="DS20">
            <v>5051.3826578800017</v>
          </cell>
          <cell r="DT20">
            <v>5699.8033407299927</v>
          </cell>
          <cell r="DU20">
            <v>5653.9755192800076</v>
          </cell>
          <cell r="DV20">
            <v>11577.018133309992</v>
          </cell>
          <cell r="DW20">
            <v>83752.310081629985</v>
          </cell>
          <cell r="DY20">
            <v>12843.917347019998</v>
          </cell>
          <cell r="DZ20">
            <v>1315.4822956499995</v>
          </cell>
          <cell r="EA20">
            <v>2564.639175190001</v>
          </cell>
          <cell r="EB20">
            <v>4262.3147867999996</v>
          </cell>
          <cell r="EC20">
            <v>4757.6022881600011</v>
          </cell>
          <cell r="ED20">
            <v>9652.108624620003</v>
          </cell>
          <cell r="EE20">
            <v>11098.315115369998</v>
          </cell>
          <cell r="EF20">
            <v>2284.7581477800022</v>
          </cell>
          <cell r="EG20">
            <v>5980.0760342500025</v>
          </cell>
          <cell r="EH20">
            <v>6837.5000347199984</v>
          </cell>
          <cell r="EI20">
            <v>4777.5423425699992</v>
          </cell>
          <cell r="EJ20">
            <v>11194.714686979991</v>
          </cell>
          <cell r="EK20">
            <v>77568.970879109998</v>
          </cell>
          <cell r="EL20">
            <v>77568.970879109998</v>
          </cell>
          <cell r="EN20">
            <v>11314.68341227</v>
          </cell>
          <cell r="EO20">
            <v>5990.3480926500006</v>
          </cell>
          <cell r="EP20">
            <v>2912.2824651799997</v>
          </cell>
          <cell r="EQ20">
            <v>6524.7763357600024</v>
          </cell>
          <cell r="ER20">
            <v>4607.032898829998</v>
          </cell>
          <cell r="ES20">
            <v>9546.0036985899987</v>
          </cell>
          <cell r="ET20">
            <v>11679.837822630001</v>
          </cell>
          <cell r="EU20">
            <v>5855.7341433599995</v>
          </cell>
          <cell r="EV20">
            <v>6507.4111170999968</v>
          </cell>
          <cell r="EW20">
            <v>5638.4334945700039</v>
          </cell>
          <cell r="EX20">
            <v>8748.2585956999956</v>
          </cell>
          <cell r="EY20">
            <v>10943.841604620011</v>
          </cell>
          <cell r="EZ20">
            <v>90268.643681260015</v>
          </cell>
          <cell r="FA20">
            <v>90268.643681260015</v>
          </cell>
          <cell r="FB20">
            <v>15146.122447010001</v>
          </cell>
          <cell r="FC20">
            <v>2778.7772079899996</v>
          </cell>
          <cell r="FD20">
            <v>2528.9846872599992</v>
          </cell>
          <cell r="FE20">
            <v>4751.4860785099991</v>
          </cell>
          <cell r="FF20">
            <v>6280.272161410001</v>
          </cell>
          <cell r="FG20">
            <v>9679.868502270001</v>
          </cell>
          <cell r="FH20">
            <v>17272.275434089999</v>
          </cell>
          <cell r="FI20">
            <v>6260.2064139600006</v>
          </cell>
          <cell r="FJ20">
            <v>5406.9221492399938</v>
          </cell>
          <cell r="FK20">
            <v>5315.260165769997</v>
          </cell>
          <cell r="FL20">
            <v>7115.5391794400011</v>
          </cell>
          <cell r="FM20">
            <v>9230.7977577200145</v>
          </cell>
          <cell r="FN20">
            <v>91766.51218467002</v>
          </cell>
          <cell r="FO20">
            <v>91766.51218467002</v>
          </cell>
          <cell r="FP20">
            <v>18176.347587120003</v>
          </cell>
          <cell r="FQ20">
            <v>4478.9628212799998</v>
          </cell>
          <cell r="FR20">
            <v>4065.2244050500012</v>
          </cell>
          <cell r="FS20">
            <v>4180.7192266900001</v>
          </cell>
          <cell r="FT20">
            <v>7500.3736955799977</v>
          </cell>
          <cell r="FU20">
            <v>6679.8190552699998</v>
          </cell>
          <cell r="FV20">
            <v>13935.510622179996</v>
          </cell>
          <cell r="FW20">
            <v>3506.5509963300024</v>
          </cell>
          <cell r="FX20">
            <v>11941.113771669998</v>
          </cell>
          <cell r="FY20">
            <v>6566.3152563000003</v>
          </cell>
          <cell r="FZ20">
            <v>8001.9018389499988</v>
          </cell>
          <cell r="GA20">
            <v>10049.322372289998</v>
          </cell>
          <cell r="GB20">
            <v>99082.161648709996</v>
          </cell>
          <cell r="GD20">
            <v>16719.095101340001</v>
          </cell>
          <cell r="GE20">
            <v>8813.7880523899985</v>
          </cell>
          <cell r="GF20">
            <v>3762.4303033100005</v>
          </cell>
          <cell r="GG20">
            <v>4342.0022193100012</v>
          </cell>
          <cell r="GH20">
            <v>5895.201409739997</v>
          </cell>
          <cell r="GI20">
            <v>10363.893667559998</v>
          </cell>
          <cell r="GJ20">
            <v>11362.325071779995</v>
          </cell>
          <cell r="GK20">
            <v>6430.6451119300091</v>
          </cell>
          <cell r="GL20">
            <v>4913.9004001199983</v>
          </cell>
          <cell r="GM20">
            <v>7633.1950182000028</v>
          </cell>
          <cell r="GN20">
            <v>9059.7581539600014</v>
          </cell>
          <cell r="GO20">
            <v>10179.650330210006</v>
          </cell>
          <cell r="GP20">
            <v>99475.884839849998</v>
          </cell>
          <cell r="GQ20">
            <v>99475.884839849998</v>
          </cell>
          <cell r="GS20">
            <v>16841.216962360002</v>
          </cell>
          <cell r="GT20">
            <v>4654.1163807600005</v>
          </cell>
          <cell r="GU20">
            <v>3464.4003601899999</v>
          </cell>
          <cell r="GV20">
            <v>4415.9808817000012</v>
          </cell>
          <cell r="GW20">
            <v>10214.890567490002</v>
          </cell>
          <cell r="GX20">
            <v>11434.980485939999</v>
          </cell>
          <cell r="GY20">
            <v>14652.316845520003</v>
          </cell>
          <cell r="GZ20">
            <v>6177.015379399998</v>
          </cell>
          <cell r="HA20">
            <v>6669.8710737000019</v>
          </cell>
          <cell r="HB20">
            <v>7867.0829626399982</v>
          </cell>
          <cell r="HC20">
            <v>8110.2323898499953</v>
          </cell>
          <cell r="HD20">
            <v>11430.61580297</v>
          </cell>
          <cell r="HE20">
            <v>105932.72009252</v>
          </cell>
          <cell r="HF20">
            <v>105932.72009252</v>
          </cell>
          <cell r="HG20">
            <v>18916.458615060001</v>
          </cell>
          <cell r="HH20">
            <v>7568.2647239700009</v>
          </cell>
          <cell r="HI20">
            <v>3341.370564549999</v>
          </cell>
          <cell r="HJ20">
            <v>5694.5071349499985</v>
          </cell>
          <cell r="HK20">
            <v>5139.3088245000008</v>
          </cell>
          <cell r="HL20">
            <v>13586.038447610003</v>
          </cell>
          <cell r="HM20">
            <v>19047.293385279991</v>
          </cell>
          <cell r="HN20">
            <v>1889.0877929400021</v>
          </cell>
          <cell r="HO20">
            <v>3679.5021111399942</v>
          </cell>
          <cell r="HP20">
            <v>8071.0460207700053</v>
          </cell>
          <cell r="HQ20">
            <v>8289.3276722899936</v>
          </cell>
          <cell r="HR20">
            <v>13382.918270740012</v>
          </cell>
          <cell r="HS20">
            <v>108605.12356380001</v>
          </cell>
          <cell r="HT20">
            <v>108605.12356380001</v>
          </cell>
          <cell r="HU20">
            <v>18027.323105870004</v>
          </cell>
          <cell r="HV20">
            <v>10843.889828149999</v>
          </cell>
          <cell r="HW20">
            <v>2113.2886050800012</v>
          </cell>
          <cell r="HX20">
            <v>3727.2325642699984</v>
          </cell>
          <cell r="HY20">
            <v>5509.58212809</v>
          </cell>
          <cell r="HZ20">
            <v>11947.897410650003</v>
          </cell>
          <cell r="IA20">
            <v>23288.729118219995</v>
          </cell>
          <cell r="IB20">
            <v>3607.3453896200003</v>
          </cell>
          <cell r="IC20">
            <v>3853.3793063200064</v>
          </cell>
          <cell r="ID20">
            <v>7089.5393016500011</v>
          </cell>
          <cell r="IE20">
            <v>8443.7342762799944</v>
          </cell>
          <cell r="IF20">
            <v>13246.752376209997</v>
          </cell>
          <cell r="IG20">
            <v>98451.94103419999</v>
          </cell>
          <cell r="IH20">
            <v>111698.69341040999</v>
          </cell>
          <cell r="II20">
            <v>19770.464264629998</v>
          </cell>
          <cell r="IJ20">
            <v>9318.3743762200011</v>
          </cell>
          <cell r="IK20">
            <v>2370.7029904500005</v>
          </cell>
          <cell r="IL20">
            <v>4469.4826396199996</v>
          </cell>
          <cell r="IM20">
            <v>10916.840904460001</v>
          </cell>
          <cell r="IN20">
            <v>12719.624062849996</v>
          </cell>
          <cell r="IO20">
            <v>19605.721185760009</v>
          </cell>
          <cell r="IP20">
            <v>3911.5313863499946</v>
          </cell>
          <cell r="IQ20">
            <v>5835.1596082500027</v>
          </cell>
          <cell r="IR20">
            <v>8182.7997445100027</v>
          </cell>
          <cell r="IS20">
            <v>9918.4040066300113</v>
          </cell>
          <cell r="IT20">
            <v>0</v>
          </cell>
          <cell r="IU20">
            <v>107019.10516973001</v>
          </cell>
          <cell r="IV20">
            <v>107019.10516973001</v>
          </cell>
          <cell r="IW20">
            <v>108.70187428052229</v>
          </cell>
          <cell r="IX20">
            <v>97.315912516134546</v>
          </cell>
        </row>
        <row r="21">
          <cell r="C21">
            <v>493.61512871000008</v>
          </cell>
          <cell r="D21">
            <v>490.90766864</v>
          </cell>
          <cell r="E21">
            <v>486.49078349000001</v>
          </cell>
          <cell r="F21">
            <v>631.26328377000004</v>
          </cell>
          <cell r="G21">
            <v>757.2223858399999</v>
          </cell>
          <cell r="H21">
            <v>747.76196449999986</v>
          </cell>
          <cell r="I21">
            <v>698.99721886999998</v>
          </cell>
          <cell r="J21">
            <v>874.41057853999996</v>
          </cell>
          <cell r="K21">
            <v>787.93945827000005</v>
          </cell>
          <cell r="L21">
            <v>643.88005341999985</v>
          </cell>
          <cell r="M21">
            <v>859.12740239000027</v>
          </cell>
          <cell r="N21">
            <v>714.32562699000096</v>
          </cell>
          <cell r="O21">
            <v>8185.9415534300015</v>
          </cell>
          <cell r="Q21">
            <v>677.19180935999987</v>
          </cell>
          <cell r="R21">
            <v>472.31356232000002</v>
          </cell>
          <cell r="S21">
            <v>580.6062578399999</v>
          </cell>
          <cell r="T21">
            <v>592.43944212999986</v>
          </cell>
          <cell r="U21">
            <v>950.82325381000021</v>
          </cell>
          <cell r="V21">
            <v>1504.8397444599996</v>
          </cell>
          <cell r="W21">
            <v>892.51575284000012</v>
          </cell>
          <cell r="X21">
            <v>898.95064367000055</v>
          </cell>
          <cell r="Y21">
            <v>824.58074617999978</v>
          </cell>
          <cell r="Z21">
            <v>720.69761979000009</v>
          </cell>
          <cell r="AA21">
            <v>727.45000157000038</v>
          </cell>
          <cell r="AB21">
            <v>714.30767762999892</v>
          </cell>
          <cell r="AC21">
            <v>9556.7165115999978</v>
          </cell>
          <cell r="AE21">
            <v>804.35443367000016</v>
          </cell>
          <cell r="AF21">
            <v>522.64296966999996</v>
          </cell>
          <cell r="AG21">
            <v>619.43133050000142</v>
          </cell>
          <cell r="AH21">
            <v>957.25882081999953</v>
          </cell>
          <cell r="AI21">
            <v>933.19958133999944</v>
          </cell>
          <cell r="AJ21">
            <v>942.59566720999965</v>
          </cell>
          <cell r="AK21">
            <v>911.76432356999885</v>
          </cell>
          <cell r="AL21">
            <v>912.61517056000139</v>
          </cell>
          <cell r="AM21">
            <v>660.4651045200003</v>
          </cell>
          <cell r="AN21">
            <v>772.65869538999686</v>
          </cell>
          <cell r="AO21">
            <v>959.70238749000055</v>
          </cell>
          <cell r="AP21">
            <v>735.3295537500012</v>
          </cell>
          <cell r="AQ21">
            <v>9732.0180384899995</v>
          </cell>
          <cell r="AS21">
            <v>673.6225731400001</v>
          </cell>
          <cell r="AT21">
            <v>850.46038055999725</v>
          </cell>
          <cell r="AU21">
            <v>751.0815989700003</v>
          </cell>
          <cell r="AV21">
            <v>776.1</v>
          </cell>
          <cell r="AW21">
            <v>896.85152017000007</v>
          </cell>
          <cell r="AX21">
            <v>944.75836504999972</v>
          </cell>
          <cell r="AY21">
            <v>1008.8423244100001</v>
          </cell>
          <cell r="AZ21">
            <v>654.29999999999995</v>
          </cell>
          <cell r="BA21">
            <v>1128.8</v>
          </cell>
          <cell r="BB21">
            <v>788.2</v>
          </cell>
          <cell r="BC21">
            <v>627.00000000000864</v>
          </cell>
          <cell r="BD21">
            <v>1189.9725982500013</v>
          </cell>
          <cell r="BE21">
            <v>10289.989360550007</v>
          </cell>
          <cell r="BG21">
            <v>617.88571706999994</v>
          </cell>
          <cell r="BH21">
            <v>423.55830229000009</v>
          </cell>
          <cell r="BI21">
            <v>676.68600000000004</v>
          </cell>
          <cell r="BJ21">
            <v>850.40499999999997</v>
          </cell>
          <cell r="BK21">
            <v>758.45460073000004</v>
          </cell>
          <cell r="BL21">
            <v>1240.9842480999998</v>
          </cell>
          <cell r="BM21">
            <v>884.37199999999996</v>
          </cell>
          <cell r="BN21">
            <v>990.62833949000196</v>
          </cell>
          <cell r="BO21">
            <v>911.80676191000055</v>
          </cell>
          <cell r="BP21">
            <v>666.21930574999976</v>
          </cell>
          <cell r="BQ21">
            <v>977.3798243</v>
          </cell>
          <cell r="BR21">
            <v>834.96311717999936</v>
          </cell>
          <cell r="BS21">
            <v>9833.3432168200015</v>
          </cell>
          <cell r="CI21">
            <v>563.68417642000009</v>
          </cell>
          <cell r="CJ21">
            <v>894.89251314999979</v>
          </cell>
          <cell r="CK21">
            <v>765.44974485</v>
          </cell>
          <cell r="CL21">
            <v>950.96152223999991</v>
          </cell>
          <cell r="CM21">
            <v>1387.1002518599996</v>
          </cell>
          <cell r="CN21">
            <v>1229.0606439899998</v>
          </cell>
          <cell r="CO21">
            <v>938.54096206999998</v>
          </cell>
          <cell r="CP21">
            <v>1647.4265571000001</v>
          </cell>
          <cell r="CQ21">
            <v>1200.1974708700002</v>
          </cell>
          <cell r="CR21">
            <v>1139.6557301799999</v>
          </cell>
          <cell r="CS21">
            <v>1071.9234491999991</v>
          </cell>
          <cell r="CT21">
            <v>925.90344161999963</v>
          </cell>
          <cell r="CU21">
            <v>12714.796463549999</v>
          </cell>
          <cell r="CW21">
            <v>1049.5367232300002</v>
          </cell>
          <cell r="CX21">
            <v>614.66939479999996</v>
          </cell>
          <cell r="CY21">
            <v>747.79464680000024</v>
          </cell>
          <cell r="CZ21">
            <v>1414.1331814499997</v>
          </cell>
          <cell r="DA21">
            <v>1318.5384505</v>
          </cell>
          <cell r="DB21">
            <v>1035.9169270000004</v>
          </cell>
          <cell r="DC21">
            <v>1816.9925776399994</v>
          </cell>
          <cell r="DD21">
            <v>1497.8450559200014</v>
          </cell>
          <cell r="DE21">
            <v>978.7495433800002</v>
          </cell>
          <cell r="DF21">
            <v>1463.0587957399978</v>
          </cell>
          <cell r="DG21">
            <v>984.90585087000125</v>
          </cell>
          <cell r="DH21">
            <v>1048.8338359499999</v>
          </cell>
          <cell r="DI21">
            <v>13970.974983280001</v>
          </cell>
          <cell r="DK21">
            <v>910.65112868000017</v>
          </cell>
          <cell r="DL21">
            <v>717.01686695000012</v>
          </cell>
          <cell r="DM21">
            <v>611.33223740000017</v>
          </cell>
          <cell r="DN21">
            <v>1478.0405864799998</v>
          </cell>
          <cell r="DO21">
            <v>1420.4702385099999</v>
          </cell>
          <cell r="DP21">
            <v>1471.7321909900002</v>
          </cell>
          <cell r="DQ21">
            <v>1408.5091778600001</v>
          </cell>
          <cell r="DR21">
            <v>1079.9006284300001</v>
          </cell>
          <cell r="DS21">
            <v>1609.2667918800003</v>
          </cell>
          <cell r="DT21">
            <v>1066.39497723</v>
          </cell>
          <cell r="DU21">
            <v>857.03145655000048</v>
          </cell>
          <cell r="DV21">
            <v>1202.0892432299993</v>
          </cell>
          <cell r="DW21">
            <v>13832.435524189999</v>
          </cell>
          <cell r="DY21">
            <v>869.89140672000019</v>
          </cell>
          <cell r="DZ21">
            <v>776.1868167099999</v>
          </cell>
          <cell r="EA21">
            <v>947.28250429000013</v>
          </cell>
          <cell r="EB21">
            <v>1234.0829648299991</v>
          </cell>
          <cell r="EC21">
            <v>1066.1699626900004</v>
          </cell>
          <cell r="ED21">
            <v>1378.6105247399987</v>
          </cell>
          <cell r="EE21">
            <v>1348.2610107499995</v>
          </cell>
          <cell r="EF21">
            <v>1043.2652698200006</v>
          </cell>
          <cell r="EG21">
            <v>1550.4599710799998</v>
          </cell>
          <cell r="EH21">
            <v>1166.5991438100002</v>
          </cell>
          <cell r="EI21">
            <v>871.04363693999949</v>
          </cell>
          <cell r="EJ21">
            <v>1321.15950729</v>
          </cell>
          <cell r="EK21">
            <v>13573.012719669998</v>
          </cell>
          <cell r="EL21">
            <v>13573.012719669998</v>
          </cell>
          <cell r="EN21">
            <v>793.98337680999987</v>
          </cell>
          <cell r="EO21">
            <v>824.73568433000003</v>
          </cell>
          <cell r="EP21">
            <v>843.15104710999992</v>
          </cell>
          <cell r="EQ21">
            <v>1331.2136350800001</v>
          </cell>
          <cell r="ER21">
            <v>1161.3925670099995</v>
          </cell>
          <cell r="ES21">
            <v>1699.3563046099996</v>
          </cell>
          <cell r="ET21">
            <v>1576.2306200200003</v>
          </cell>
          <cell r="EU21">
            <v>1265.8455516000001</v>
          </cell>
          <cell r="EV21">
            <v>1534.7154664800003</v>
          </cell>
          <cell r="EW21">
            <v>2241.9410250999999</v>
          </cell>
          <cell r="EX21">
            <v>2355.9843317399996</v>
          </cell>
          <cell r="EY21">
            <v>2512.5498451000021</v>
          </cell>
          <cell r="EZ21">
            <v>18141.099454989999</v>
          </cell>
          <cell r="FA21">
            <v>18141.099454989999</v>
          </cell>
          <cell r="FB21">
            <v>2194.2377386899998</v>
          </cell>
          <cell r="FC21">
            <v>2246.81874131</v>
          </cell>
          <cell r="FD21">
            <v>2433.8517382200002</v>
          </cell>
          <cell r="FE21">
            <v>2650.0440024300001</v>
          </cell>
          <cell r="FF21">
            <v>2704.5777090999982</v>
          </cell>
          <cell r="FG21">
            <v>2641.7722712700015</v>
          </cell>
          <cell r="FH21">
            <v>2671.044786089999</v>
          </cell>
          <cell r="FI21">
            <v>2531.0643281600001</v>
          </cell>
          <cell r="FJ21">
            <v>2521.1214654500009</v>
          </cell>
          <cell r="FK21">
            <v>2417.8507941500006</v>
          </cell>
          <cell r="FL21">
            <v>2128.1597297399999</v>
          </cell>
          <cell r="FM21">
            <v>2765.4703053200005</v>
          </cell>
          <cell r="FN21">
            <v>29906.013609929996</v>
          </cell>
          <cell r="FO21">
            <v>29906.013609929996</v>
          </cell>
          <cell r="FP21">
            <v>2459.65789722</v>
          </cell>
          <cell r="FQ21">
            <v>2606.7509578300001</v>
          </cell>
          <cell r="FR21">
            <v>2918.2575852099994</v>
          </cell>
          <cell r="FS21">
            <v>2892.7339677300001</v>
          </cell>
          <cell r="FT21">
            <v>2896.4963117400007</v>
          </cell>
          <cell r="FU21">
            <v>2936.7969336299993</v>
          </cell>
          <cell r="FV21">
            <v>2887.4732820800009</v>
          </cell>
          <cell r="FW21">
            <v>2803.4282596099997</v>
          </cell>
          <cell r="FX21">
            <v>2801.8340164500009</v>
          </cell>
          <cell r="FY21">
            <v>2448.78278499</v>
          </cell>
          <cell r="FZ21">
            <v>2536.3161082200022</v>
          </cell>
          <cell r="GA21">
            <v>2842.7146596999978</v>
          </cell>
          <cell r="GB21">
            <v>33031.242764410003</v>
          </cell>
          <cell r="GD21">
            <v>2414.5438000699996</v>
          </cell>
          <cell r="GE21">
            <v>2585.2307772499998</v>
          </cell>
          <cell r="GF21">
            <v>2794.4402503699998</v>
          </cell>
          <cell r="GG21">
            <v>2957.0001379299997</v>
          </cell>
          <cell r="GH21">
            <v>3265.4958996500004</v>
          </cell>
          <cell r="GI21">
            <v>2878.7729278700008</v>
          </cell>
          <cell r="GJ21">
            <v>3023.5898759899974</v>
          </cell>
          <cell r="GK21">
            <v>2811.7501399300004</v>
          </cell>
          <cell r="GL21">
            <v>2887.7228976100005</v>
          </cell>
          <cell r="GM21">
            <v>2718.9438384900009</v>
          </cell>
          <cell r="GN21">
            <v>2635.8123132600012</v>
          </cell>
          <cell r="GO21">
            <v>2795.9227455000027</v>
          </cell>
          <cell r="GP21">
            <v>33769.225603920007</v>
          </cell>
          <cell r="GQ21">
            <v>33769.225603920007</v>
          </cell>
          <cell r="GS21">
            <v>2717.0206560500001</v>
          </cell>
          <cell r="GT21">
            <v>2775.7897446899997</v>
          </cell>
          <cell r="GU21">
            <v>3091.9379796399999</v>
          </cell>
          <cell r="GV21">
            <v>3012.2049769099999</v>
          </cell>
          <cell r="GW21">
            <v>3168.9734354999996</v>
          </cell>
          <cell r="GX21">
            <v>2901.3128036600015</v>
          </cell>
          <cell r="GY21">
            <v>2916.4952949899998</v>
          </cell>
          <cell r="GZ21">
            <v>3330.7139428199998</v>
          </cell>
          <cell r="HA21">
            <v>2897.7338385200005</v>
          </cell>
          <cell r="HB21">
            <v>2876.0846956499995</v>
          </cell>
          <cell r="HC21">
            <v>2955.2615011599996</v>
          </cell>
          <cell r="HD21">
            <v>2643.14144407</v>
          </cell>
          <cell r="HE21">
            <v>35286.670313659997</v>
          </cell>
          <cell r="HF21">
            <v>35286.670313659997</v>
          </cell>
          <cell r="HG21">
            <v>2830.4506338100005</v>
          </cell>
          <cell r="HH21">
            <v>3130.6304204700004</v>
          </cell>
          <cell r="HI21">
            <v>3108.2031346499998</v>
          </cell>
          <cell r="HJ21">
            <v>2455.828861500001</v>
          </cell>
          <cell r="HK21">
            <v>2998.7783872599994</v>
          </cell>
          <cell r="HL21">
            <v>2988.3259850200006</v>
          </cell>
          <cell r="HM21">
            <v>3396.7566820299999</v>
          </cell>
          <cell r="HN21">
            <v>2979.4519738099993</v>
          </cell>
          <cell r="HO21">
            <v>3066.8122198999995</v>
          </cell>
          <cell r="HP21">
            <v>3012.1018870500002</v>
          </cell>
          <cell r="HQ21">
            <v>2607.9363749200002</v>
          </cell>
          <cell r="HR21">
            <v>2791.3851107199985</v>
          </cell>
          <cell r="HS21">
            <v>35366.661671139998</v>
          </cell>
          <cell r="HT21">
            <v>35366.661671139998</v>
          </cell>
          <cell r="HU21">
            <v>2745.9495376999998</v>
          </cell>
          <cell r="HV21">
            <v>2955.6643720000002</v>
          </cell>
          <cell r="HW21">
            <v>2948.6530073000004</v>
          </cell>
          <cell r="HX21">
            <v>3091.7796759100002</v>
          </cell>
          <cell r="HY21">
            <v>3151.19366429</v>
          </cell>
          <cell r="HZ21">
            <v>3291.8365069900005</v>
          </cell>
          <cell r="IA21">
            <v>3091.4410406599991</v>
          </cell>
          <cell r="IB21">
            <v>3181.4925671900005</v>
          </cell>
          <cell r="IC21">
            <v>3151.0536963300019</v>
          </cell>
          <cell r="ID21">
            <v>2750.7352812899994</v>
          </cell>
          <cell r="IE21">
            <v>2637.6771267099994</v>
          </cell>
          <cell r="IF21">
            <v>3226.8145123899985</v>
          </cell>
          <cell r="IG21">
            <v>32997.47647637</v>
          </cell>
          <cell r="IH21">
            <v>36224.290988759996</v>
          </cell>
          <cell r="II21">
            <v>2912.08679338</v>
          </cell>
          <cell r="IJ21">
            <v>3046.7884924300001</v>
          </cell>
          <cell r="IK21">
            <v>3344.580627620001</v>
          </cell>
          <cell r="IL21">
            <v>3331.117954719999</v>
          </cell>
          <cell r="IM21">
            <v>3465.8310055800021</v>
          </cell>
          <cell r="IN21">
            <v>3504.7739457199982</v>
          </cell>
          <cell r="IO21">
            <v>4270.0434413700004</v>
          </cell>
          <cell r="IP21">
            <v>3378.4786813799992</v>
          </cell>
          <cell r="IQ21">
            <v>3304.0864055100024</v>
          </cell>
          <cell r="IR21">
            <v>2996.6183471100035</v>
          </cell>
          <cell r="IS21">
            <v>3079.4802553399986</v>
          </cell>
          <cell r="IT21">
            <v>0</v>
          </cell>
          <cell r="IU21">
            <v>36633.885950160002</v>
          </cell>
          <cell r="IV21">
            <v>36633.885950160002</v>
          </cell>
          <cell r="IW21">
            <v>111.02026537209319</v>
          </cell>
          <cell r="IX21">
            <v>99.391464075284858</v>
          </cell>
        </row>
        <row r="22">
          <cell r="C22">
            <v>2015.7276716900001</v>
          </cell>
          <cell r="D22">
            <v>2239.50963443</v>
          </cell>
          <cell r="E22">
            <v>2715.944</v>
          </cell>
          <cell r="F22">
            <v>2858.1219999999998</v>
          </cell>
          <cell r="G22">
            <v>2949.14</v>
          </cell>
          <cell r="H22">
            <v>3514.5353033299994</v>
          </cell>
          <cell r="I22">
            <v>3008.9290000000001</v>
          </cell>
          <cell r="J22">
            <v>3657.99</v>
          </cell>
          <cell r="K22">
            <v>3738.9380000000001</v>
          </cell>
          <cell r="L22">
            <v>3821.7649999999999</v>
          </cell>
          <cell r="M22">
            <v>4107.2479999999996</v>
          </cell>
          <cell r="N22">
            <v>4336.8863090000004</v>
          </cell>
          <cell r="O22">
            <v>38964.734918449998</v>
          </cell>
          <cell r="Q22">
            <v>2502.1999999999998</v>
          </cell>
          <cell r="R22">
            <v>2961.4</v>
          </cell>
          <cell r="S22">
            <v>4162.2</v>
          </cell>
          <cell r="T22">
            <v>3282</v>
          </cell>
          <cell r="U22">
            <v>4063.4</v>
          </cell>
          <cell r="V22">
            <v>3871.5</v>
          </cell>
          <cell r="W22">
            <v>3871.5</v>
          </cell>
          <cell r="X22">
            <v>3777.4</v>
          </cell>
          <cell r="Y22">
            <v>3818.1</v>
          </cell>
          <cell r="Z22">
            <v>4118.6000000000004</v>
          </cell>
          <cell r="AA22">
            <v>4266.5</v>
          </cell>
          <cell r="AB22">
            <v>4680.1689999999999</v>
          </cell>
          <cell r="AC22">
            <v>45374.969000000005</v>
          </cell>
          <cell r="AE22">
            <v>3054.7773851300003</v>
          </cell>
          <cell r="AF22">
            <v>3995.6402825800001</v>
          </cell>
          <cell r="AG22">
            <v>4979.3469999999998</v>
          </cell>
          <cell r="AH22">
            <v>4602.3785942400018</v>
          </cell>
          <cell r="AI22">
            <v>4843.0338462699965</v>
          </cell>
          <cell r="AJ22">
            <v>4454.0198923399976</v>
          </cell>
          <cell r="AK22">
            <v>4955.076</v>
          </cell>
          <cell r="AL22">
            <v>4867.9870000000001</v>
          </cell>
          <cell r="AM22">
            <v>4761.1869999999999</v>
          </cell>
          <cell r="AN22">
            <v>5835.0789999999997</v>
          </cell>
          <cell r="AO22">
            <v>5300.4639999999999</v>
          </cell>
          <cell r="AP22">
            <v>5731.9070000000002</v>
          </cell>
          <cell r="AQ22">
            <v>57380.897000559991</v>
          </cell>
          <cell r="AS22">
            <v>3477.2449999999999</v>
          </cell>
          <cell r="AT22">
            <v>5283.0190000000002</v>
          </cell>
          <cell r="AU22">
            <v>6025.2250000000004</v>
          </cell>
          <cell r="AV22">
            <v>6092.4061892700011</v>
          </cell>
          <cell r="AW22">
            <v>5403.6854117199991</v>
          </cell>
          <cell r="AX22">
            <v>5452.7911851800036</v>
          </cell>
          <cell r="AY22">
            <v>6210.9</v>
          </cell>
          <cell r="AZ22">
            <v>4756.2999999999947</v>
          </cell>
          <cell r="BA22">
            <v>5326.9</v>
          </cell>
          <cell r="BB22">
            <v>5833.1999999999989</v>
          </cell>
          <cell r="BC22">
            <v>4920.1000000000049</v>
          </cell>
          <cell r="BD22">
            <v>6002.5000000000091</v>
          </cell>
          <cell r="BE22">
            <v>64784.271786170008</v>
          </cell>
          <cell r="BG22">
            <v>2946.8114178400001</v>
          </cell>
          <cell r="BH22">
            <v>3858.8157875199995</v>
          </cell>
          <cell r="BI22">
            <v>4670.9670854000005</v>
          </cell>
          <cell r="BJ22">
            <v>4153.7974741200014</v>
          </cell>
          <cell r="BK22">
            <v>3653.0349686299978</v>
          </cell>
          <cell r="BL22">
            <v>3876.7130690799991</v>
          </cell>
          <cell r="BM22">
            <v>4242.0974664700052</v>
          </cell>
          <cell r="BN22">
            <v>3516.1323888699985</v>
          </cell>
          <cell r="BO22">
            <v>3910.8637985399923</v>
          </cell>
          <cell r="BP22">
            <v>4454.1398914000019</v>
          </cell>
          <cell r="BQ22">
            <v>4080.3404700600131</v>
          </cell>
          <cell r="BR22">
            <v>4676.0499194799941</v>
          </cell>
          <cell r="BS22">
            <v>48039.763737410009</v>
          </cell>
          <cell r="CI22">
            <v>2253.7260167499999</v>
          </cell>
          <cell r="CJ22">
            <v>2876.0183799499996</v>
          </cell>
          <cell r="CK22">
            <v>3900.758691569999</v>
          </cell>
          <cell r="CL22">
            <v>3224.6191314199996</v>
          </cell>
          <cell r="CM22">
            <v>3112.2227980000007</v>
          </cell>
          <cell r="CN22">
            <v>3143.7842011099992</v>
          </cell>
          <cell r="CO22">
            <v>2995.2601652400022</v>
          </cell>
          <cell r="CP22">
            <v>3238.0204448899995</v>
          </cell>
          <cell r="CQ22">
            <v>3435.7864335599975</v>
          </cell>
          <cell r="CR22">
            <v>3434.804051860001</v>
          </cell>
          <cell r="CS22">
            <v>3582.0283479299987</v>
          </cell>
          <cell r="CT22">
            <v>3607.710537660003</v>
          </cell>
          <cell r="CU22">
            <v>38804.739199939999</v>
          </cell>
          <cell r="CW22">
            <v>2096.3013578799996</v>
          </cell>
          <cell r="CX22">
            <v>2344.5693241500003</v>
          </cell>
          <cell r="CY22">
            <v>3251.8239099900006</v>
          </cell>
          <cell r="CZ22">
            <v>3000.8580336699988</v>
          </cell>
          <cell r="DA22">
            <v>3099.09860819</v>
          </cell>
          <cell r="DB22">
            <v>2922.4558474399992</v>
          </cell>
          <cell r="DC22">
            <v>2972.1465488300014</v>
          </cell>
          <cell r="DD22">
            <v>3065.2307361400008</v>
          </cell>
          <cell r="DE22">
            <v>3212.7161585900008</v>
          </cell>
          <cell r="DF22">
            <v>3779.1254040899989</v>
          </cell>
          <cell r="DG22">
            <v>3078.8188969699972</v>
          </cell>
          <cell r="DH22">
            <v>2959.7046259100048</v>
          </cell>
          <cell r="DI22">
            <v>35782.849451850001</v>
          </cell>
          <cell r="DK22">
            <v>1962.5465608599998</v>
          </cell>
          <cell r="DL22">
            <v>2261.2601097000002</v>
          </cell>
          <cell r="DM22">
            <v>3076.4249260099996</v>
          </cell>
          <cell r="DN22">
            <v>2958.5928731000008</v>
          </cell>
          <cell r="DO22">
            <v>2549.3981062799994</v>
          </cell>
          <cell r="DP22">
            <v>2400.6779616499994</v>
          </cell>
          <cell r="DQ22">
            <v>2715.2363790400004</v>
          </cell>
          <cell r="DR22">
            <v>2597.575551819999</v>
          </cell>
          <cell r="DS22">
            <v>2897.3034052300018</v>
          </cell>
          <cell r="DT22">
            <v>3207.2071406600012</v>
          </cell>
          <cell r="DU22">
            <v>2677.7984361200001</v>
          </cell>
          <cell r="DV22">
            <v>3200.2672168999993</v>
          </cell>
          <cell r="DW22">
            <v>32504.288667370001</v>
          </cell>
          <cell r="DY22">
            <v>1975.05611931</v>
          </cell>
          <cell r="DZ22">
            <v>2319.0049816800001</v>
          </cell>
          <cell r="EA22">
            <v>2866.1667535800002</v>
          </cell>
          <cell r="EB22">
            <v>2721.4924795100001</v>
          </cell>
          <cell r="EC22">
            <v>2320.1826717099998</v>
          </cell>
          <cell r="ED22">
            <v>2446.5941463899999</v>
          </cell>
          <cell r="EE22">
            <v>2502.373227250001</v>
          </cell>
          <cell r="EF22">
            <v>2395.3885482299961</v>
          </cell>
          <cell r="EG22">
            <v>2892.3713497200042</v>
          </cell>
          <cell r="EH22">
            <v>2993.1544658700013</v>
          </cell>
          <cell r="EI22">
            <v>2458.3995582199982</v>
          </cell>
          <cell r="EJ22">
            <v>3135.5732775900019</v>
          </cell>
          <cell r="EK22">
            <v>31025.757579060002</v>
          </cell>
          <cell r="EL22">
            <v>31025.757579060002</v>
          </cell>
          <cell r="EN22">
            <v>1997.90826573</v>
          </cell>
          <cell r="EO22">
            <v>2681.6476943600001</v>
          </cell>
          <cell r="EP22">
            <v>3198.9770441999999</v>
          </cell>
          <cell r="EQ22">
            <v>2754.8375298400001</v>
          </cell>
          <cell r="ER22">
            <v>2517.2951898999995</v>
          </cell>
          <cell r="ES22">
            <v>2650.8461889099995</v>
          </cell>
          <cell r="ET22">
            <v>2817.3284161700003</v>
          </cell>
          <cell r="EU22">
            <v>2533.6432030300002</v>
          </cell>
          <cell r="EV22">
            <v>2948.4607377300008</v>
          </cell>
          <cell r="EW22">
            <v>3089.9810409600013</v>
          </cell>
          <cell r="EX22">
            <v>2743.8166158799982</v>
          </cell>
          <cell r="EY22">
            <v>3386.1359315400032</v>
          </cell>
          <cell r="EZ22">
            <v>33320.877858250002</v>
          </cell>
          <cell r="FA22">
            <v>33320.877858250002</v>
          </cell>
          <cell r="FB22">
            <v>2052.68892981</v>
          </cell>
          <cell r="FC22">
            <v>3007.5496301899998</v>
          </cell>
          <cell r="FD22">
            <v>3527.5347888900001</v>
          </cell>
          <cell r="FE22">
            <v>2840.1219158300009</v>
          </cell>
          <cell r="FF22">
            <v>2876.6352402099992</v>
          </cell>
          <cell r="FG22">
            <v>3019.5602397400007</v>
          </cell>
          <cell r="FH22">
            <v>2799.2842087399977</v>
          </cell>
          <cell r="FI22">
            <v>3186.3261861100013</v>
          </cell>
          <cell r="FJ22">
            <v>3248.5631343199962</v>
          </cell>
          <cell r="FK22">
            <v>3281.7008196500069</v>
          </cell>
          <cell r="FL22">
            <v>3145.8439026099963</v>
          </cell>
          <cell r="FM22">
            <v>3440.9066669499944</v>
          </cell>
          <cell r="FN22">
            <v>36426.715663049996</v>
          </cell>
          <cell r="FO22">
            <v>36426.715663049996</v>
          </cell>
          <cell r="FP22">
            <v>2465.5453671300002</v>
          </cell>
          <cell r="FQ22">
            <v>3021.2719758499998</v>
          </cell>
          <cell r="FR22">
            <v>3821.7251160600003</v>
          </cell>
          <cell r="FS22">
            <v>3060.1298186700001</v>
          </cell>
          <cell r="FT22">
            <v>3303.2953038599999</v>
          </cell>
          <cell r="FU22">
            <v>3288.233983590002</v>
          </cell>
          <cell r="FV22">
            <v>3214.703184839997</v>
          </cell>
          <cell r="FW22">
            <v>3266.0880321200038</v>
          </cell>
          <cell r="FX22">
            <v>3425.7985027800028</v>
          </cell>
          <cell r="FY22">
            <v>3733.7234241399947</v>
          </cell>
          <cell r="FZ22">
            <v>3516.2966830400051</v>
          </cell>
          <cell r="GA22">
            <v>3591.0712697899935</v>
          </cell>
          <cell r="GB22">
            <v>39707.882661869997</v>
          </cell>
          <cell r="GD22">
            <v>2951.0620245800001</v>
          </cell>
          <cell r="GE22">
            <v>3149.5034495800001</v>
          </cell>
          <cell r="GF22">
            <v>3878.3060393699998</v>
          </cell>
          <cell r="GG22">
            <v>3482.9773935399985</v>
          </cell>
          <cell r="GH22">
            <v>3545.8734318200013</v>
          </cell>
          <cell r="GI22">
            <v>3374.4000302599975</v>
          </cell>
          <cell r="GJ22">
            <v>3493.1577324400059</v>
          </cell>
          <cell r="GK22">
            <v>3854.5202878699952</v>
          </cell>
          <cell r="GL22">
            <v>3531.8711355900032</v>
          </cell>
          <cell r="GM22">
            <v>4475.8143836000008</v>
          </cell>
          <cell r="GN22">
            <v>4001.54082513</v>
          </cell>
          <cell r="GO22">
            <v>3910.5583569999972</v>
          </cell>
          <cell r="GP22">
            <v>43649.585090780005</v>
          </cell>
          <cell r="GQ22">
            <v>43649.585090780005</v>
          </cell>
          <cell r="GS22">
            <v>3061.4519258699997</v>
          </cell>
          <cell r="GT22">
            <v>3451.5358935000008</v>
          </cell>
          <cell r="GU22">
            <v>4318.1580674300021</v>
          </cell>
          <cell r="GV22">
            <v>3876.4153387499987</v>
          </cell>
          <cell r="GW22">
            <v>3866.8236366000019</v>
          </cell>
          <cell r="GX22">
            <v>3545.6037423099956</v>
          </cell>
          <cell r="GY22">
            <v>4230.0347884600033</v>
          </cell>
          <cell r="GZ22">
            <v>3911.6735544899975</v>
          </cell>
          <cell r="HA22">
            <v>3996.4113203900006</v>
          </cell>
          <cell r="HB22">
            <v>4628.8520639100052</v>
          </cell>
          <cell r="HC22">
            <v>4547.2196774300073</v>
          </cell>
          <cell r="HD22">
            <v>4658.9075251099966</v>
          </cell>
          <cell r="HE22">
            <v>48093.087534250008</v>
          </cell>
          <cell r="HF22">
            <v>48093.087534250008</v>
          </cell>
          <cell r="HG22">
            <v>3432.5051628799997</v>
          </cell>
          <cell r="HH22">
            <v>4543.2898412599998</v>
          </cell>
          <cell r="HI22">
            <v>3944.6526727999999</v>
          </cell>
          <cell r="HJ22">
            <v>3555.7487800699992</v>
          </cell>
          <cell r="HK22">
            <v>3749.7051515200028</v>
          </cell>
          <cell r="HL22">
            <v>4439.9712632000001</v>
          </cell>
          <cell r="HM22">
            <v>4641.6552269499971</v>
          </cell>
          <cell r="HN22">
            <v>4075.1717380399982</v>
          </cell>
          <cell r="HO22">
            <v>4924.1603923999928</v>
          </cell>
          <cell r="HP22">
            <v>4988.5446274000005</v>
          </cell>
          <cell r="HQ22">
            <v>4631.1985348999997</v>
          </cell>
          <cell r="HR22">
            <v>4995.6190432699996</v>
          </cell>
          <cell r="HS22">
            <v>51922.222434689989</v>
          </cell>
          <cell r="HT22">
            <v>51922.222434689989</v>
          </cell>
          <cell r="HU22">
            <v>3386.3772470600002</v>
          </cell>
          <cell r="HV22">
            <v>4354.3413728599999</v>
          </cell>
          <cell r="HW22">
            <v>5559.4961248600021</v>
          </cell>
          <cell r="HX22">
            <v>4737.3839815799975</v>
          </cell>
          <cell r="HY22">
            <v>4681.0517214600022</v>
          </cell>
          <cell r="HZ22">
            <v>4951.7206096999998</v>
          </cell>
          <cell r="IA22">
            <v>4830.2859261099975</v>
          </cell>
          <cell r="IB22">
            <v>5255.1405899800002</v>
          </cell>
          <cell r="IC22">
            <v>5705.0475516599927</v>
          </cell>
          <cell r="ID22">
            <v>5849.7551759400139</v>
          </cell>
          <cell r="IE22">
            <v>6085.7086230199911</v>
          </cell>
          <cell r="IF22">
            <v>6578.6207583200076</v>
          </cell>
          <cell r="IG22">
            <v>55396.308924229998</v>
          </cell>
          <cell r="IH22">
            <v>61974.929682550006</v>
          </cell>
          <cell r="II22">
            <v>4995.1662124800005</v>
          </cell>
          <cell r="IJ22">
            <v>6284.7183777099999</v>
          </cell>
          <cell r="IK22">
            <v>7139.4091224099975</v>
          </cell>
          <cell r="IL22">
            <v>6431.2059667900021</v>
          </cell>
          <cell r="IM22">
            <v>6570.8976112000028</v>
          </cell>
          <cell r="IN22">
            <v>6031.6889867499995</v>
          </cell>
          <cell r="IO22">
            <v>5727.8842166899976</v>
          </cell>
          <cell r="IP22">
            <v>6906.5170612700022</v>
          </cell>
          <cell r="IQ22">
            <v>7280.1123990799952</v>
          </cell>
          <cell r="IR22">
            <v>6981.5675483500017</v>
          </cell>
          <cell r="IS22">
            <v>7280.3381800500028</v>
          </cell>
          <cell r="IT22">
            <v>0</v>
          </cell>
          <cell r="IU22">
            <v>71629.50568278</v>
          </cell>
          <cell r="IV22">
            <v>71629.50568278</v>
          </cell>
          <cell r="IW22">
            <v>129.30375159246341</v>
          </cell>
          <cell r="IX22">
            <v>115.75984923228594</v>
          </cell>
        </row>
        <row r="23">
          <cell r="C23">
            <v>1806.0319999999999</v>
          </cell>
          <cell r="D23">
            <v>2105.7139999999999</v>
          </cell>
          <cell r="E23">
            <v>1995.8809999999999</v>
          </cell>
          <cell r="F23">
            <v>1488.7629999999999</v>
          </cell>
          <cell r="G23">
            <v>2307.9780000000001</v>
          </cell>
          <cell r="H23">
            <v>1902.9530000000002</v>
          </cell>
          <cell r="I23">
            <v>1471.375</v>
          </cell>
          <cell r="J23">
            <v>2471.2669999999998</v>
          </cell>
          <cell r="K23">
            <v>1841.0949999999998</v>
          </cell>
          <cell r="L23">
            <v>1763.5250000000001</v>
          </cell>
          <cell r="M23">
            <v>2327.2709999999997</v>
          </cell>
          <cell r="N23">
            <v>2710.1329999999998</v>
          </cell>
          <cell r="O23">
            <v>24191.987000000001</v>
          </cell>
          <cell r="Q23">
            <v>1618.6859999999999</v>
          </cell>
          <cell r="R23">
            <v>2497.192</v>
          </cell>
          <cell r="S23">
            <v>2526.067</v>
          </cell>
          <cell r="T23">
            <v>1779.5350000000001</v>
          </cell>
          <cell r="U23">
            <v>2959.6219999999998</v>
          </cell>
          <cell r="V23">
            <v>2554.0659999999998</v>
          </cell>
          <cell r="W23">
            <v>2407.3019999999997</v>
          </cell>
          <cell r="X23">
            <v>2971.413</v>
          </cell>
          <cell r="Y23">
            <v>2548.3269999999998</v>
          </cell>
          <cell r="Z23">
            <v>2147.056</v>
          </cell>
          <cell r="AA23">
            <v>3241.1450000000004</v>
          </cell>
          <cell r="AB23">
            <v>3032.31</v>
          </cell>
          <cell r="AC23">
            <v>30282.721000000001</v>
          </cell>
          <cell r="AE23">
            <v>2099.777</v>
          </cell>
          <cell r="AF23">
            <v>3109.2870000000003</v>
          </cell>
          <cell r="AG23">
            <v>2734.7049999999999</v>
          </cell>
          <cell r="AH23">
            <v>2438.3540000000003</v>
          </cell>
          <cell r="AI23">
            <v>3303.1709999999998</v>
          </cell>
          <cell r="AJ23">
            <v>2625.9160000000002</v>
          </cell>
          <cell r="AK23">
            <v>2417.6849999999999</v>
          </cell>
          <cell r="AL23">
            <v>3067.17</v>
          </cell>
          <cell r="AM23">
            <v>2200.3289999999997</v>
          </cell>
          <cell r="AN23">
            <v>2382.52</v>
          </cell>
          <cell r="AO23">
            <v>3315.65</v>
          </cell>
          <cell r="AP23">
            <v>3125.4360000000001</v>
          </cell>
          <cell r="AQ23">
            <v>32820</v>
          </cell>
          <cell r="AS23">
            <v>2443.4129999999996</v>
          </cell>
          <cell r="AT23">
            <v>3451.7460000000001</v>
          </cell>
          <cell r="AU23">
            <v>2545.8029999999999</v>
          </cell>
          <cell r="AV23">
            <v>2505.0194076400003</v>
          </cell>
          <cell r="AW23">
            <v>3473.58618467</v>
          </cell>
          <cell r="AX23">
            <v>2849.0908102699996</v>
          </cell>
          <cell r="AY23">
            <v>2902.8</v>
          </cell>
          <cell r="AZ23">
            <v>3416.3000000000006</v>
          </cell>
          <cell r="BA23">
            <v>2526.9</v>
          </cell>
          <cell r="BB23">
            <v>2620.7000000000003</v>
          </cell>
          <cell r="BC23">
            <v>3121.5</v>
          </cell>
          <cell r="BD23">
            <v>3710.7999999999997</v>
          </cell>
          <cell r="BE23">
            <v>35567.658402579997</v>
          </cell>
          <cell r="BG23">
            <v>1757.6115823</v>
          </cell>
          <cell r="BH23">
            <v>2909.96131182</v>
          </cell>
          <cell r="BI23">
            <v>2709.6083954799997</v>
          </cell>
          <cell r="BJ23">
            <v>2611.7482332999998</v>
          </cell>
          <cell r="BK23">
            <v>2939.5669670699999</v>
          </cell>
          <cell r="BL23">
            <v>2528.06430108</v>
          </cell>
          <cell r="BM23">
            <v>3151.09424829</v>
          </cell>
          <cell r="BN23">
            <v>4178.1984154700003</v>
          </cell>
          <cell r="BO23">
            <v>2932.8049594399999</v>
          </cell>
          <cell r="BP23">
            <v>3081.1666360699996</v>
          </cell>
          <cell r="BQ23">
            <v>3970.7043787800012</v>
          </cell>
          <cell r="BR23">
            <v>4301.6461825299975</v>
          </cell>
          <cell r="BS23">
            <v>37072.175611630002</v>
          </cell>
          <cell r="CI23">
            <v>2414.79818424</v>
          </cell>
          <cell r="CJ23">
            <v>4242.5259147699999</v>
          </cell>
          <cell r="CK23">
            <v>3585.3047121700001</v>
          </cell>
          <cell r="CL23">
            <v>2627.8758249500002</v>
          </cell>
          <cell r="CM23">
            <v>4350.8211132699998</v>
          </cell>
          <cell r="CN23">
            <v>3502.3417984799999</v>
          </cell>
          <cell r="CO23">
            <v>3307.5790809600003</v>
          </cell>
          <cell r="CP23">
            <v>5117.1880788400003</v>
          </cell>
          <cell r="CQ23">
            <v>2932.2831554899999</v>
          </cell>
          <cell r="CR23">
            <v>2998.9417545300003</v>
          </cell>
          <cell r="CS23">
            <v>4456.2217429599996</v>
          </cell>
          <cell r="CT23">
            <v>4006.7704686799993</v>
          </cell>
          <cell r="CU23">
            <v>43542.65182934</v>
          </cell>
          <cell r="CW23">
            <v>2434.54429437</v>
          </cell>
          <cell r="CX23">
            <v>4077.6978183900001</v>
          </cell>
          <cell r="CY23">
            <v>3168.1338265799995</v>
          </cell>
          <cell r="CZ23">
            <v>3222.3434465700002</v>
          </cell>
          <cell r="DA23">
            <v>5150.67357584</v>
          </cell>
          <cell r="DB23">
            <v>3364.3810124199999</v>
          </cell>
          <cell r="DC23">
            <v>3484.1618743600002</v>
          </cell>
          <cell r="DD23">
            <v>4706.3126466600006</v>
          </cell>
          <cell r="DE23">
            <v>2601.521869109999</v>
          </cell>
          <cell r="DF23">
            <v>3120.8235555500005</v>
          </cell>
          <cell r="DG23">
            <v>4107.4842758699979</v>
          </cell>
          <cell r="DH23">
            <v>3167.1445334600012</v>
          </cell>
          <cell r="DI23">
            <v>42605.222729179994</v>
          </cell>
          <cell r="DK23">
            <v>2787.8756142399998</v>
          </cell>
          <cell r="DL23">
            <v>4075.7317848299999</v>
          </cell>
          <cell r="DM23">
            <v>2440.9435498700004</v>
          </cell>
          <cell r="DN23">
            <v>2983.76705064</v>
          </cell>
          <cell r="DO23">
            <v>4708.93940484</v>
          </cell>
          <cell r="DP23">
            <v>3220.6328394399998</v>
          </cell>
          <cell r="DQ23">
            <v>3538.9743079299997</v>
          </cell>
          <cell r="DR23">
            <v>5119.8891409900007</v>
          </cell>
          <cell r="DS23">
            <v>2899.5856597200009</v>
          </cell>
          <cell r="DT23">
            <v>2989.3265554099999</v>
          </cell>
          <cell r="DU23">
            <v>4715.3142616100013</v>
          </cell>
          <cell r="DV23">
            <v>3978.3024599699988</v>
          </cell>
          <cell r="DW23">
            <v>43459.282629489993</v>
          </cell>
          <cell r="DY23">
            <v>2174.88142057</v>
          </cell>
          <cell r="DZ23">
            <v>4718.8365091300002</v>
          </cell>
          <cell r="EA23">
            <v>3808.5722228200002</v>
          </cell>
          <cell r="EB23">
            <v>3800.0704236199999</v>
          </cell>
          <cell r="EC23">
            <v>6721.1050920999996</v>
          </cell>
          <cell r="ED23">
            <v>3826.7424810500006</v>
          </cell>
          <cell r="EE23">
            <v>3857.8749270199992</v>
          </cell>
          <cell r="EF23">
            <v>7382.6403635699999</v>
          </cell>
          <cell r="EG23">
            <v>3850.3133537199997</v>
          </cell>
          <cell r="EH23">
            <v>3627.8110691400007</v>
          </cell>
          <cell r="EI23">
            <v>7831.2321428599989</v>
          </cell>
          <cell r="EJ23">
            <v>5713.13255914</v>
          </cell>
          <cell r="EK23">
            <v>57313.212564739995</v>
          </cell>
          <cell r="EL23">
            <v>57313.212564739995</v>
          </cell>
          <cell r="EN23">
            <v>2381.2634953199999</v>
          </cell>
          <cell r="EO23">
            <v>7330.8442721700003</v>
          </cell>
          <cell r="EP23">
            <v>3689.3864026400001</v>
          </cell>
          <cell r="EQ23">
            <v>3278.8148073799994</v>
          </cell>
          <cell r="ER23">
            <v>7489.9597515799996</v>
          </cell>
          <cell r="ES23">
            <v>5273.1416725700001</v>
          </cell>
          <cell r="ET23">
            <v>4826.21999822</v>
          </cell>
          <cell r="EU23">
            <v>8841.8812191200013</v>
          </cell>
          <cell r="EV23">
            <v>3556.8787039199997</v>
          </cell>
          <cell r="EW23">
            <v>3612.9126514700001</v>
          </cell>
          <cell r="EX23">
            <v>8039.6522853099996</v>
          </cell>
          <cell r="EY23">
            <v>4973.3246718999999</v>
          </cell>
          <cell r="EZ23">
            <v>63294.279931600002</v>
          </cell>
          <cell r="FA23">
            <v>63294.279931600002</v>
          </cell>
          <cell r="FB23">
            <v>2572.8108035400001</v>
          </cell>
          <cell r="FC23">
            <v>8686.7433194599998</v>
          </cell>
          <cell r="FD23">
            <v>3814.1532727900003</v>
          </cell>
          <cell r="FE23">
            <v>3495.5833098499998</v>
          </cell>
          <cell r="FF23">
            <v>8526.446284130001</v>
          </cell>
          <cell r="FG23">
            <v>4228.99917551</v>
          </cell>
          <cell r="FH23">
            <v>4338.6683946100002</v>
          </cell>
          <cell r="FI23">
            <v>8913.8333843</v>
          </cell>
          <cell r="FJ23">
            <v>3661.7174389200009</v>
          </cell>
          <cell r="FK23">
            <v>3768.7288072199999</v>
          </cell>
          <cell r="FL23">
            <v>9052.0956944299996</v>
          </cell>
          <cell r="FM23">
            <v>6202.6739237399997</v>
          </cell>
          <cell r="FN23">
            <v>67262.453808500009</v>
          </cell>
          <cell r="FO23">
            <v>67262.453808500009</v>
          </cell>
          <cell r="FP23">
            <v>2956.55219386</v>
          </cell>
          <cell r="FQ23">
            <v>9038.2723222000004</v>
          </cell>
          <cell r="FR23">
            <v>4633.0910026599995</v>
          </cell>
          <cell r="FS23">
            <v>3751.1444818799996</v>
          </cell>
          <cell r="FT23">
            <v>10225.840115970001</v>
          </cell>
          <cell r="FU23">
            <v>4469.3951129999996</v>
          </cell>
          <cell r="FV23">
            <v>4327.1706500199998</v>
          </cell>
          <cell r="FW23">
            <v>9220.7632578400007</v>
          </cell>
          <cell r="FX23">
            <v>4235.1171061599998</v>
          </cell>
          <cell r="FY23">
            <v>4482.1137564099972</v>
          </cell>
          <cell r="FZ23">
            <v>9355.8111072400006</v>
          </cell>
          <cell r="GA23">
            <v>5208.2537606200003</v>
          </cell>
          <cell r="GB23">
            <v>71903.524867860004</v>
          </cell>
          <cell r="GD23">
            <v>3516.3816383100002</v>
          </cell>
          <cell r="GE23">
            <v>9003.60373574</v>
          </cell>
          <cell r="GF23">
            <v>4706.4504960800004</v>
          </cell>
          <cell r="GG23">
            <v>4891.1193058099998</v>
          </cell>
          <cell r="GH23">
            <v>9874.6822085499989</v>
          </cell>
          <cell r="GI23">
            <v>4690.510036560001</v>
          </cell>
          <cell r="GJ23">
            <v>4678.7860043000001</v>
          </cell>
          <cell r="GK23">
            <v>9548.6755746499985</v>
          </cell>
          <cell r="GL23">
            <v>4171.5609914500001</v>
          </cell>
          <cell r="GM23">
            <v>4977.3078833000009</v>
          </cell>
          <cell r="GN23">
            <v>10380.815321669998</v>
          </cell>
          <cell r="GO23">
            <v>6702.5431580900004</v>
          </cell>
          <cell r="GP23">
            <v>77142.436354510006</v>
          </cell>
          <cell r="GQ23">
            <v>77142.436354510006</v>
          </cell>
          <cell r="GS23">
            <v>4354.6703882199999</v>
          </cell>
          <cell r="GT23">
            <v>10596.146128659999</v>
          </cell>
          <cell r="GU23">
            <v>5117.1107653300005</v>
          </cell>
          <cell r="GV23">
            <v>5043.6314661100005</v>
          </cell>
          <cell r="GW23">
            <v>10887.001205570001</v>
          </cell>
          <cell r="GX23">
            <v>4678.2080004099998</v>
          </cell>
          <cell r="GY23">
            <v>5754.8759622899997</v>
          </cell>
          <cell r="GZ23">
            <v>10062.46436958</v>
          </cell>
          <cell r="HA23">
            <v>4295.5498448499984</v>
          </cell>
          <cell r="HB23">
            <v>4857.5030985500016</v>
          </cell>
          <cell r="HC23">
            <v>10363.193331890001</v>
          </cell>
          <cell r="HD23">
            <v>6130.5298390300004</v>
          </cell>
          <cell r="HE23">
            <v>82140.884400490002</v>
          </cell>
          <cell r="HF23">
            <v>82140.884400490002</v>
          </cell>
          <cell r="HG23">
            <v>4228.5227328800001</v>
          </cell>
          <cell r="HH23">
            <v>10453.86197946</v>
          </cell>
          <cell r="HI23">
            <v>3507.1902730100001</v>
          </cell>
          <cell r="HJ23">
            <v>2423.5729863200004</v>
          </cell>
          <cell r="HK23">
            <v>10152.03042804</v>
          </cell>
          <cell r="HL23">
            <v>5202.5953631200009</v>
          </cell>
          <cell r="HM23">
            <v>5142.3446521699989</v>
          </cell>
          <cell r="HN23">
            <v>11549.85144799</v>
          </cell>
          <cell r="HO23">
            <v>5556.8587158299997</v>
          </cell>
          <cell r="HP23">
            <v>5620.7481929000005</v>
          </cell>
          <cell r="HQ23">
            <v>11527.398884599999</v>
          </cell>
          <cell r="HR23">
            <v>7378.3356612500011</v>
          </cell>
          <cell r="HS23">
            <v>82743.311317570013</v>
          </cell>
          <cell r="HT23">
            <v>82743.311317570013</v>
          </cell>
          <cell r="HU23">
            <v>3961.1341143199998</v>
          </cell>
          <cell r="HV23">
            <v>11398.604276280001</v>
          </cell>
          <cell r="HW23">
            <v>5500.9472145299987</v>
          </cell>
          <cell r="HX23">
            <v>5863.8961568900013</v>
          </cell>
          <cell r="HY23">
            <v>11725.583938399997</v>
          </cell>
          <cell r="HZ23">
            <v>5513.9676120300037</v>
          </cell>
          <cell r="IA23">
            <v>5501.0849235300011</v>
          </cell>
          <cell r="IB23">
            <v>11845.636347309992</v>
          </cell>
          <cell r="IC23">
            <v>5124.8129637700058</v>
          </cell>
          <cell r="ID23">
            <v>5646.7619177599991</v>
          </cell>
          <cell r="IE23">
            <v>12337.090831160003</v>
          </cell>
          <cell r="IF23">
            <v>7424.9362549300031</v>
          </cell>
          <cell r="IG23">
            <v>84419.520295980008</v>
          </cell>
          <cell r="IH23">
            <v>91844.456550910007</v>
          </cell>
          <cell r="II23">
            <v>4304.0071563599995</v>
          </cell>
          <cell r="IJ23">
            <v>12763.87383275</v>
          </cell>
          <cell r="IK23">
            <v>5637.1981888800001</v>
          </cell>
          <cell r="IL23">
            <v>4928.4877401100002</v>
          </cell>
          <cell r="IM23">
            <v>13022.800127759998</v>
          </cell>
          <cell r="IN23">
            <v>6455.0290820099963</v>
          </cell>
          <cell r="IO23">
            <v>6050.5965623700004</v>
          </cell>
          <cell r="IP23">
            <v>12910.089488870002</v>
          </cell>
          <cell r="IQ23">
            <v>5957.600393470002</v>
          </cell>
          <cell r="IR23">
            <v>5917.1564321200076</v>
          </cell>
          <cell r="IS23">
            <v>13268.026878099998</v>
          </cell>
          <cell r="IT23">
            <v>0</v>
          </cell>
          <cell r="IU23">
            <v>91214.865882800019</v>
          </cell>
          <cell r="IV23">
            <v>91214.865882800019</v>
          </cell>
          <cell r="IW23">
            <v>108.04949561783236</v>
          </cell>
          <cell r="IX23">
            <v>96.731867160100592</v>
          </cell>
        </row>
        <row r="24">
          <cell r="C24">
            <v>13451.71</v>
          </cell>
          <cell r="D24">
            <v>15344.009999999998</v>
          </cell>
          <cell r="E24">
            <v>16738.849999999999</v>
          </cell>
          <cell r="F24">
            <v>17832</v>
          </cell>
          <cell r="G24">
            <v>17034.748999999996</v>
          </cell>
          <cell r="H24">
            <v>17097.400000000001</v>
          </cell>
          <cell r="I24">
            <v>17185.010000000002</v>
          </cell>
          <cell r="J24">
            <v>18328.900000000001</v>
          </cell>
          <cell r="K24">
            <v>18348.010000000002</v>
          </cell>
          <cell r="L24">
            <v>18103.02</v>
          </cell>
          <cell r="M24">
            <v>18965.590000000004</v>
          </cell>
          <cell r="N24">
            <v>25913.360000000001</v>
          </cell>
          <cell r="O24">
            <v>214342.609</v>
          </cell>
          <cell r="Q24">
            <v>16404.379449</v>
          </cell>
          <cell r="R24">
            <v>19211.909567999999</v>
          </cell>
          <cell r="S24">
            <v>20844.027237000002</v>
          </cell>
          <cell r="T24">
            <v>19936.833443</v>
          </cell>
          <cell r="U24">
            <v>20444.541469</v>
          </cell>
          <cell r="V24">
            <v>22076.391336000001</v>
          </cell>
          <cell r="W24">
            <v>21758.358568</v>
          </cell>
          <cell r="X24">
            <v>22421.899035999999</v>
          </cell>
          <cell r="Y24">
            <v>23933.043518999999</v>
          </cell>
          <cell r="Z24">
            <v>23348.366328</v>
          </cell>
          <cell r="AA24">
            <v>25556.068816999999</v>
          </cell>
          <cell r="AB24">
            <v>31619.100000000002</v>
          </cell>
          <cell r="AC24">
            <v>267554.91876999999</v>
          </cell>
          <cell r="AE24">
            <v>20849.614669000002</v>
          </cell>
          <cell r="AF24">
            <v>22952.789054000001</v>
          </cell>
          <cell r="AG24">
            <v>24191.589615999997</v>
          </cell>
          <cell r="AH24">
            <v>25122.352391</v>
          </cell>
          <cell r="AI24">
            <v>24383.736272000002</v>
          </cell>
          <cell r="AJ24">
            <v>25771.220002999999</v>
          </cell>
          <cell r="AK24">
            <v>25697.675254000002</v>
          </cell>
          <cell r="AL24">
            <v>27521.434000000001</v>
          </cell>
          <cell r="AM24">
            <v>25105.156999999999</v>
          </cell>
          <cell r="AN24">
            <v>27578.764000000003</v>
          </cell>
          <cell r="AO24">
            <v>28114.03</v>
          </cell>
          <cell r="AP24">
            <v>35736.633000000002</v>
          </cell>
          <cell r="AQ24">
            <v>313024.99525899999</v>
          </cell>
          <cell r="AS24">
            <v>24126.699999999997</v>
          </cell>
          <cell r="AT24">
            <v>28704.300000000003</v>
          </cell>
          <cell r="AU24">
            <v>28408.800000000003</v>
          </cell>
          <cell r="AV24">
            <v>30611.9</v>
          </cell>
          <cell r="AW24">
            <v>28432.899999999998</v>
          </cell>
          <cell r="AX24">
            <v>29574.199999999997</v>
          </cell>
          <cell r="AY24">
            <v>31236.562327</v>
          </cell>
          <cell r="AZ24">
            <v>29756.174144000004</v>
          </cell>
          <cell r="BA24">
            <v>30582</v>
          </cell>
          <cell r="BB24">
            <v>32498.199999999997</v>
          </cell>
          <cell r="BC24">
            <v>29755.4</v>
          </cell>
          <cell r="BD24">
            <v>40394</v>
          </cell>
          <cell r="BE24">
            <v>364081.13647100003</v>
          </cell>
          <cell r="BG24">
            <v>25673.072999999997</v>
          </cell>
          <cell r="BH24">
            <v>29448.9</v>
          </cell>
          <cell r="BI24">
            <v>31015</v>
          </cell>
          <cell r="BJ24">
            <v>32936.437000000005</v>
          </cell>
          <cell r="BK24">
            <v>29246.316999999999</v>
          </cell>
          <cell r="BL24">
            <v>31152.626</v>
          </cell>
          <cell r="BM24">
            <v>34557.326000000001</v>
          </cell>
          <cell r="BN24">
            <v>29728.904999999999</v>
          </cell>
          <cell r="BO24">
            <v>29921.091</v>
          </cell>
          <cell r="BP24">
            <v>30739.71</v>
          </cell>
          <cell r="BQ24">
            <v>29988.444000000003</v>
          </cell>
          <cell r="BR24">
            <v>38665.407999999996</v>
          </cell>
          <cell r="BS24">
            <v>373073.23700000002</v>
          </cell>
          <cell r="CI24">
            <v>26624.781000000003</v>
          </cell>
          <cell r="CJ24">
            <v>31976.77</v>
          </cell>
          <cell r="CK24">
            <v>33252.660618360002</v>
          </cell>
          <cell r="CL24">
            <v>35498.619999999995</v>
          </cell>
          <cell r="CM24">
            <v>30476.417330999997</v>
          </cell>
          <cell r="CN24">
            <v>34646.334045999996</v>
          </cell>
          <cell r="CO24">
            <v>33698.182999999997</v>
          </cell>
          <cell r="CP24">
            <v>34428.339999999997</v>
          </cell>
          <cell r="CQ24">
            <v>34431.695</v>
          </cell>
          <cell r="CR24">
            <v>34224.461658</v>
          </cell>
          <cell r="CS24">
            <v>34604.332000000002</v>
          </cell>
          <cell r="CT24">
            <v>42843.769</v>
          </cell>
          <cell r="CU24">
            <v>406706.36365336005</v>
          </cell>
          <cell r="CW24">
            <v>30764.978000000003</v>
          </cell>
          <cell r="CX24">
            <v>34184.322999999997</v>
          </cell>
          <cell r="CY24">
            <v>36002.379999999997</v>
          </cell>
          <cell r="CZ24">
            <v>37792.752999999997</v>
          </cell>
          <cell r="DA24">
            <v>36508.728000000003</v>
          </cell>
          <cell r="DB24">
            <v>37240.434000000001</v>
          </cell>
          <cell r="DC24">
            <v>38320.509000000005</v>
          </cell>
          <cell r="DD24">
            <v>37630.884000000005</v>
          </cell>
          <cell r="DE24">
            <v>35047.127999999997</v>
          </cell>
          <cell r="DF24">
            <v>38907.468999999997</v>
          </cell>
          <cell r="DG24">
            <v>37841.451000000001</v>
          </cell>
          <cell r="DH24">
            <v>45324.640000000007</v>
          </cell>
          <cell r="DI24">
            <v>445565.67700000008</v>
          </cell>
          <cell r="DK24">
            <v>35023.781000000003</v>
          </cell>
          <cell r="DL24">
            <v>37231.864000000001</v>
          </cell>
          <cell r="DM24">
            <v>37509.262000000002</v>
          </cell>
          <cell r="DN24">
            <v>42131.519</v>
          </cell>
          <cell r="DO24">
            <v>35546.710999999996</v>
          </cell>
          <cell r="DP24">
            <v>39639.717000000004</v>
          </cell>
          <cell r="DQ24">
            <v>41494.519</v>
          </cell>
          <cell r="DR24">
            <v>43053.498</v>
          </cell>
          <cell r="DS24">
            <v>40761.056000000004</v>
          </cell>
          <cell r="DT24">
            <v>41501.422999999995</v>
          </cell>
          <cell r="DU24">
            <v>42032.100999999995</v>
          </cell>
          <cell r="DV24">
            <v>52570.871999999996</v>
          </cell>
          <cell r="DW24">
            <v>488496.32299999997</v>
          </cell>
          <cell r="DY24">
            <v>33348.137000000002</v>
          </cell>
          <cell r="DZ24">
            <v>41314.455999999998</v>
          </cell>
          <cell r="EA24">
            <v>41320.664999999994</v>
          </cell>
          <cell r="EB24">
            <v>44333.951000000001</v>
          </cell>
          <cell r="EC24">
            <v>41074.204000000005</v>
          </cell>
          <cell r="ED24">
            <v>42111.216</v>
          </cell>
          <cell r="EE24">
            <v>43395.470999999998</v>
          </cell>
          <cell r="EF24">
            <v>41983.07</v>
          </cell>
          <cell r="EG24">
            <v>42418.989000000001</v>
          </cell>
          <cell r="EH24">
            <v>43736.693999999996</v>
          </cell>
          <cell r="EI24">
            <v>41821.254999999997</v>
          </cell>
          <cell r="EJ24">
            <v>52574.351999999999</v>
          </cell>
          <cell r="EK24">
            <v>509432.46</v>
          </cell>
          <cell r="EL24">
            <v>509432.46</v>
          </cell>
          <cell r="EN24">
            <v>34395.504000000001</v>
          </cell>
          <cell r="EO24">
            <v>40353.012999999999</v>
          </cell>
          <cell r="EP24">
            <v>40869.497999999992</v>
          </cell>
          <cell r="EQ24">
            <v>43346.618000000009</v>
          </cell>
          <cell r="ER24">
            <v>40255.472999999998</v>
          </cell>
          <cell r="ES24">
            <v>42299.898000000001</v>
          </cell>
          <cell r="ET24">
            <v>43265.676999999996</v>
          </cell>
          <cell r="EU24">
            <v>41737.7356</v>
          </cell>
          <cell r="EV24">
            <v>41669.757000000005</v>
          </cell>
          <cell r="EW24">
            <v>42109.493000000002</v>
          </cell>
          <cell r="EX24">
            <v>42505.201000000001</v>
          </cell>
          <cell r="EY24">
            <v>52886.742000000006</v>
          </cell>
          <cell r="EZ24">
            <v>505694.60960000003</v>
          </cell>
          <cell r="FA24">
            <v>505694.60960000003</v>
          </cell>
          <cell r="FB24">
            <v>35010.172999999995</v>
          </cell>
          <cell r="FC24">
            <v>42097.197</v>
          </cell>
          <cell r="FD24">
            <v>43384.507729000004</v>
          </cell>
          <cell r="FE24">
            <v>45830.723101999996</v>
          </cell>
          <cell r="FF24">
            <v>40655.807676999997</v>
          </cell>
          <cell r="FG24">
            <v>44290.841352000003</v>
          </cell>
          <cell r="FH24">
            <v>43979.065565999997</v>
          </cell>
          <cell r="FI24">
            <v>43807.992688999999</v>
          </cell>
          <cell r="FJ24">
            <v>44834.215885860001</v>
          </cell>
          <cell r="FK24">
            <v>43688.785427999996</v>
          </cell>
          <cell r="FL24">
            <v>44608.979087999993</v>
          </cell>
          <cell r="FM24">
            <v>55301.021369999988</v>
          </cell>
          <cell r="FN24">
            <v>527489.30988685985</v>
          </cell>
          <cell r="FO24">
            <v>527489.30988685985</v>
          </cell>
          <cell r="FP24">
            <v>37625.080643269997</v>
          </cell>
          <cell r="FQ24">
            <v>44933.561483530008</v>
          </cell>
          <cell r="FR24">
            <v>47043.725061780009</v>
          </cell>
          <cell r="FS24">
            <v>48415.990315389987</v>
          </cell>
          <cell r="FT24">
            <v>45217.377033650024</v>
          </cell>
          <cell r="FU24">
            <v>48777.132685429984</v>
          </cell>
          <cell r="FV24">
            <v>46684.153884210005</v>
          </cell>
          <cell r="FW24">
            <v>46579.203087330032</v>
          </cell>
          <cell r="FX24">
            <v>47420.99227704994</v>
          </cell>
          <cell r="FY24">
            <v>47173.222874260035</v>
          </cell>
          <cell r="FZ24">
            <v>48161.58821561998</v>
          </cell>
          <cell r="GA24">
            <v>59393.620717400001</v>
          </cell>
          <cell r="GB24">
            <v>567425.64827891998</v>
          </cell>
          <cell r="GD24">
            <v>42429.550536529998</v>
          </cell>
          <cell r="GE24">
            <v>49712.107668339995</v>
          </cell>
          <cell r="GF24">
            <v>50346.401053879992</v>
          </cell>
          <cell r="GG24">
            <v>52657.767381749909</v>
          </cell>
          <cell r="GH24">
            <v>48548.448870859982</v>
          </cell>
          <cell r="GI24">
            <v>52263.852386350103</v>
          </cell>
          <cell r="GJ24">
            <v>51916.362111970215</v>
          </cell>
          <cell r="GK24">
            <v>52341.856121459772</v>
          </cell>
          <cell r="GL24">
            <v>49498.755844299973</v>
          </cell>
          <cell r="GM24">
            <v>52337.727917419979</v>
          </cell>
          <cell r="GN24">
            <v>53509.190970030031</v>
          </cell>
          <cell r="GO24">
            <v>64103.975975790047</v>
          </cell>
          <cell r="GP24">
            <v>619665.99683868</v>
          </cell>
          <cell r="GQ24">
            <v>619665.99683868</v>
          </cell>
          <cell r="GS24">
            <v>44356.37453542</v>
          </cell>
          <cell r="GT24">
            <v>53821.983923310007</v>
          </cell>
          <cell r="GU24">
            <v>54063.899014820017</v>
          </cell>
          <cell r="GV24">
            <v>59271.100046460102</v>
          </cell>
          <cell r="GW24">
            <v>54289.508020459929</v>
          </cell>
          <cell r="GX24">
            <v>54266.824299210064</v>
          </cell>
          <cell r="GY24">
            <v>56835.468787659935</v>
          </cell>
          <cell r="GZ24">
            <v>56539.531694589983</v>
          </cell>
          <cell r="HA24">
            <v>55962.680772709995</v>
          </cell>
          <cell r="HB24">
            <v>56797.788175640002</v>
          </cell>
          <cell r="HC24">
            <v>57325.317384590038</v>
          </cell>
          <cell r="HD24">
            <v>72345.015221130001</v>
          </cell>
          <cell r="HE24">
            <v>675875.49187600007</v>
          </cell>
          <cell r="HF24">
            <v>675875.49187600007</v>
          </cell>
          <cell r="HG24">
            <v>50356.684341479995</v>
          </cell>
          <cell r="HH24">
            <v>58793.250465089994</v>
          </cell>
          <cell r="HI24">
            <v>58445.943320157647</v>
          </cell>
          <cell r="HJ24">
            <v>49472.135857418936</v>
          </cell>
          <cell r="HK24">
            <v>39164.150865003423</v>
          </cell>
          <cell r="HL24">
            <v>41854.036564091708</v>
          </cell>
          <cell r="HM24">
            <v>53404.310190466073</v>
          </cell>
          <cell r="HN24">
            <v>59118.667852992068</v>
          </cell>
          <cell r="HO24">
            <v>52597.428173350061</v>
          </cell>
          <cell r="HP24">
            <v>63581.368760560959</v>
          </cell>
          <cell r="HQ24">
            <v>63585.585040579004</v>
          </cell>
          <cell r="HR24">
            <v>83363.43285044482</v>
          </cell>
          <cell r="HS24">
            <v>673736.99428163457</v>
          </cell>
          <cell r="HT24">
            <v>673736.99428163457</v>
          </cell>
          <cell r="HU24">
            <v>55481.007901000004</v>
          </cell>
          <cell r="HV24">
            <v>67408.435252999989</v>
          </cell>
          <cell r="HW24">
            <v>71916.819000000003</v>
          </cell>
          <cell r="HX24">
            <v>77084.893466000009</v>
          </cell>
          <cell r="HY24">
            <v>65641.676499000008</v>
          </cell>
          <cell r="HZ24">
            <v>72425.705054999999</v>
          </cell>
          <cell r="IA24">
            <v>72070.118000000002</v>
          </cell>
          <cell r="IB24">
            <v>70681.865781</v>
          </cell>
          <cell r="IC24">
            <v>71237.825343999997</v>
          </cell>
          <cell r="ID24">
            <v>71236.659768000012</v>
          </cell>
          <cell r="IE24">
            <v>73269.638338000004</v>
          </cell>
          <cell r="IF24">
            <v>93511.566790000012</v>
          </cell>
          <cell r="IG24">
            <v>768454.64440500003</v>
          </cell>
          <cell r="IH24">
            <v>861966.21119499998</v>
          </cell>
          <cell r="II24">
            <v>60143.100091</v>
          </cell>
          <cell r="IJ24">
            <v>74302.53702199999</v>
          </cell>
          <cell r="IK24">
            <v>76534.208300999991</v>
          </cell>
          <cell r="IL24">
            <v>83416.895959000001</v>
          </cell>
          <cell r="IM24">
            <v>73513.951678000012</v>
          </cell>
          <cell r="IN24">
            <v>80170.451949000009</v>
          </cell>
          <cell r="IO24">
            <v>77784.79686100001</v>
          </cell>
          <cell r="IP24">
            <v>79858.352418000009</v>
          </cell>
          <cell r="IQ24">
            <v>82127.314001000006</v>
          </cell>
          <cell r="IR24">
            <v>77719.669196999996</v>
          </cell>
          <cell r="IS24">
            <v>81642.73253400001</v>
          </cell>
          <cell r="IT24">
            <v>0</v>
          </cell>
          <cell r="IU24">
            <v>847214.01001100009</v>
          </cell>
          <cell r="IV24">
            <v>847214.01001100009</v>
          </cell>
          <cell r="IW24">
            <v>110.24905844208696</v>
          </cell>
          <cell r="IX24">
            <v>98.701037101241681</v>
          </cell>
        </row>
        <row r="25">
          <cell r="C25">
            <v>4100.7043270000004</v>
          </cell>
          <cell r="D25">
            <v>4800.9786199999999</v>
          </cell>
          <cell r="E25">
            <v>6679.5058390000004</v>
          </cell>
          <cell r="F25">
            <v>5386.9858509999995</v>
          </cell>
          <cell r="G25">
            <v>5958.7418740000003</v>
          </cell>
          <cell r="H25">
            <v>8208.3248380000005</v>
          </cell>
          <cell r="I25">
            <v>7122.9783049999996</v>
          </cell>
          <cell r="J25">
            <v>7387.607086</v>
          </cell>
          <cell r="K25">
            <v>7140.5658030000004</v>
          </cell>
          <cell r="L25">
            <v>6431.275447</v>
          </cell>
          <cell r="M25">
            <v>8318.8450180000018</v>
          </cell>
          <cell r="N25">
            <v>12219.801421</v>
          </cell>
          <cell r="O25">
            <v>83756.314429000005</v>
          </cell>
          <cell r="Q25">
            <v>6530.1663240000007</v>
          </cell>
          <cell r="R25">
            <v>8602.0159999999996</v>
          </cell>
          <cell r="S25">
            <v>10930.795086</v>
          </cell>
          <cell r="T25">
            <v>7897.588971000001</v>
          </cell>
          <cell r="U25">
            <v>8997.4097849999998</v>
          </cell>
          <cell r="V25">
            <v>9286.3508270000002</v>
          </cell>
          <cell r="W25">
            <v>8730.1295599999994</v>
          </cell>
          <cell r="X25">
            <v>8741.7183800000003</v>
          </cell>
          <cell r="Y25">
            <v>10927.711305999999</v>
          </cell>
          <cell r="Z25">
            <v>6516.920478</v>
          </cell>
          <cell r="AA25">
            <v>10763.813854000002</v>
          </cell>
          <cell r="AB25">
            <v>14465.503000000002</v>
          </cell>
          <cell r="AC25">
            <v>112390.123571</v>
          </cell>
          <cell r="AE25">
            <v>9445.5706376666694</v>
          </cell>
          <cell r="AF25">
            <v>8314.0733866666669</v>
          </cell>
          <cell r="AG25">
            <v>11504.667825666667</v>
          </cell>
          <cell r="AH25">
            <v>9919.712757666668</v>
          </cell>
          <cell r="AI25">
            <v>9518.5443316666697</v>
          </cell>
          <cell r="AJ25">
            <v>9369.1203166666673</v>
          </cell>
          <cell r="AK25">
            <v>10079.951120000002</v>
          </cell>
          <cell r="AL25">
            <v>10438.463454999997</v>
          </cell>
          <cell r="AM25">
            <v>13017.104251999999</v>
          </cell>
          <cell r="AN25">
            <v>11407.181</v>
          </cell>
          <cell r="AO25">
            <v>13310.42</v>
          </cell>
          <cell r="AP25">
            <v>16467.705000000002</v>
          </cell>
          <cell r="AQ25">
            <v>132792.51408300002</v>
          </cell>
          <cell r="AS25">
            <v>12718.929000000002</v>
          </cell>
          <cell r="AT25">
            <v>9887.9089999999997</v>
          </cell>
          <cell r="AU25">
            <v>11963.000000000002</v>
          </cell>
          <cell r="AV25">
            <v>12344.995192280001</v>
          </cell>
          <cell r="AW25">
            <v>10161.777542880001</v>
          </cell>
          <cell r="AX25">
            <v>10517.315669250002</v>
          </cell>
          <cell r="AY25">
            <v>11597.419999999998</v>
          </cell>
          <cell r="AZ25">
            <v>10387.566212</v>
          </cell>
          <cell r="BA25">
            <v>12519.300000000001</v>
          </cell>
          <cell r="BB25">
            <v>12094.599999999999</v>
          </cell>
          <cell r="BC25">
            <v>10386.800000000001</v>
          </cell>
          <cell r="BD25">
            <v>15636.4</v>
          </cell>
          <cell r="BE25">
            <v>140216.01261641004</v>
          </cell>
          <cell r="BG25">
            <v>8773.2824686000022</v>
          </cell>
          <cell r="BH25">
            <v>7905.4964028299992</v>
          </cell>
          <cell r="BI25">
            <v>12137.475035900001</v>
          </cell>
          <cell r="BJ25">
            <v>9995.2360193800014</v>
          </cell>
          <cell r="BK25">
            <v>9403.7694287299983</v>
          </cell>
          <cell r="BL25">
            <v>10260.234527390001</v>
          </cell>
          <cell r="BM25">
            <v>14370.702432676666</v>
          </cell>
          <cell r="BN25">
            <v>10587.586488596666</v>
          </cell>
          <cell r="BO25">
            <v>14381.006675026667</v>
          </cell>
          <cell r="BP25">
            <v>11839.40936639</v>
          </cell>
          <cell r="BQ25">
            <v>12840.007686669996</v>
          </cell>
          <cell r="BR25">
            <v>17220.826336190003</v>
          </cell>
          <cell r="BS25">
            <v>139715.03286838002</v>
          </cell>
          <cell r="CI25">
            <v>8758.2101023033356</v>
          </cell>
          <cell r="CJ25">
            <v>12446.388891373335</v>
          </cell>
          <cell r="CK25">
            <v>12897.598206963332</v>
          </cell>
          <cell r="CL25">
            <v>10899.345051256665</v>
          </cell>
          <cell r="CM25">
            <v>16159.987969206668</v>
          </cell>
          <cell r="CN25">
            <v>11773.661975396668</v>
          </cell>
          <cell r="CO25">
            <v>12513.762670700002</v>
          </cell>
          <cell r="CP25">
            <v>12750.16940434</v>
          </cell>
          <cell r="CQ25">
            <v>18860.021979619993</v>
          </cell>
          <cell r="CR25">
            <v>14831.810466170002</v>
          </cell>
          <cell r="CS25">
            <v>16295.425402699999</v>
          </cell>
          <cell r="CT25">
            <v>20729.360177580002</v>
          </cell>
          <cell r="CU25">
            <v>168915.74229761001</v>
          </cell>
          <cell r="CW25">
            <v>11461.62279338</v>
          </cell>
          <cell r="CX25">
            <v>9209.7350498399992</v>
          </cell>
          <cell r="CY25">
            <v>15405.29451657</v>
          </cell>
          <cell r="CZ25">
            <v>13273.410541129999</v>
          </cell>
          <cell r="DA25">
            <v>15500.454400440003</v>
          </cell>
          <cell r="DB25">
            <v>12118.88161337</v>
          </cell>
          <cell r="DC25">
            <v>12951.58500254</v>
          </cell>
          <cell r="DD25">
            <v>11719.188723209998</v>
          </cell>
          <cell r="DE25">
            <v>14474.473746910002</v>
          </cell>
          <cell r="DF25">
            <v>26081.077381568597</v>
          </cell>
          <cell r="DG25">
            <v>12508.695765668006</v>
          </cell>
          <cell r="DH25">
            <v>21904.2138040434</v>
          </cell>
          <cell r="DI25">
            <v>176608.63333866998</v>
          </cell>
          <cell r="DK25">
            <v>12196.411998497602</v>
          </cell>
          <cell r="DL25">
            <v>10109.101747221726</v>
          </cell>
          <cell r="DM25">
            <v>10492.49353495067</v>
          </cell>
          <cell r="DN25">
            <v>12753.143255691708</v>
          </cell>
          <cell r="DO25">
            <v>10968.360612588935</v>
          </cell>
          <cell r="DP25">
            <v>16355.87103622936</v>
          </cell>
          <cell r="DQ25">
            <v>14554.863341304956</v>
          </cell>
          <cell r="DR25">
            <v>15476.018220582295</v>
          </cell>
          <cell r="DS25">
            <v>12412.590701172752</v>
          </cell>
          <cell r="DT25">
            <v>13650.436641030001</v>
          </cell>
          <cell r="DU25">
            <v>14231.289554090001</v>
          </cell>
          <cell r="DV25">
            <v>25188.402550509993</v>
          </cell>
          <cell r="DW25">
            <v>168388.98319386999</v>
          </cell>
          <cell r="DY25">
            <v>11495.693565963336</v>
          </cell>
          <cell r="DZ25">
            <v>10240.949686663333</v>
          </cell>
          <cell r="EA25">
            <v>12316.878002713333</v>
          </cell>
          <cell r="EB25">
            <v>12227.02979997</v>
          </cell>
          <cell r="EC25">
            <v>11584.640187400004</v>
          </cell>
          <cell r="ED25">
            <v>11846.144304579999</v>
          </cell>
          <cell r="EE25">
            <v>14108.469261766666</v>
          </cell>
          <cell r="EF25">
            <v>11189.174790826666</v>
          </cell>
          <cell r="EG25">
            <v>15636.807090076669</v>
          </cell>
          <cell r="EH25">
            <v>15204.846101713338</v>
          </cell>
          <cell r="EI25">
            <v>20870.598009743328</v>
          </cell>
          <cell r="EJ25">
            <v>26053.422368593328</v>
          </cell>
          <cell r="EK25">
            <v>172774.65317000999</v>
          </cell>
          <cell r="EL25">
            <v>172774.65317000999</v>
          </cell>
          <cell r="EN25">
            <v>19411.776359693333</v>
          </cell>
          <cell r="EO25">
            <v>15468.690356803332</v>
          </cell>
          <cell r="EP25">
            <v>19689.167704223331</v>
          </cell>
          <cell r="EQ25">
            <v>23051.797306900542</v>
          </cell>
          <cell r="ER25">
            <v>14354.672586114626</v>
          </cell>
          <cell r="ES25">
            <v>16656.041502794833</v>
          </cell>
          <cell r="ET25">
            <v>16503.65831276574</v>
          </cell>
          <cell r="EU25">
            <v>18553.360133549912</v>
          </cell>
          <cell r="EV25">
            <v>22270.44877724435</v>
          </cell>
          <cell r="EW25">
            <v>17982.942747964215</v>
          </cell>
          <cell r="EX25">
            <v>16049.497841647804</v>
          </cell>
          <cell r="EY25">
            <v>24031.563260187977</v>
          </cell>
          <cell r="EZ25">
            <v>224023.61688988996</v>
          </cell>
          <cell r="FA25">
            <v>224023.61688988996</v>
          </cell>
          <cell r="FB25">
            <v>26049.281476951048</v>
          </cell>
          <cell r="FC25">
            <v>16303.670922862564</v>
          </cell>
          <cell r="FD25">
            <v>17730.98872444639</v>
          </cell>
          <cell r="FE25">
            <v>16381.563414694127</v>
          </cell>
          <cell r="FF25">
            <v>21160.49296178895</v>
          </cell>
          <cell r="FG25">
            <v>16253.271556836919</v>
          </cell>
          <cell r="FH25">
            <v>18053.892599606374</v>
          </cell>
          <cell r="FI25">
            <v>26373.727170384806</v>
          </cell>
          <cell r="FJ25">
            <v>22694.325172428817</v>
          </cell>
          <cell r="FK25">
            <v>18621.211628650795</v>
          </cell>
          <cell r="FL25">
            <v>20417.239208362076</v>
          </cell>
          <cell r="FM25">
            <v>27442.02316298709</v>
          </cell>
          <cell r="FN25">
            <v>247481.68799999997</v>
          </cell>
          <cell r="FO25">
            <v>247481.68799999997</v>
          </cell>
          <cell r="FP25">
            <v>14165.275196310475</v>
          </cell>
          <cell r="FQ25">
            <v>20588.324989217032</v>
          </cell>
          <cell r="FR25">
            <v>26929.132814472498</v>
          </cell>
          <cell r="FS25">
            <v>16180.484714242873</v>
          </cell>
          <cell r="FT25">
            <v>19034.91324340209</v>
          </cell>
          <cell r="FU25">
            <v>22281.628042355038</v>
          </cell>
          <cell r="FV25">
            <v>24626.974535766662</v>
          </cell>
          <cell r="FW25">
            <v>20304.013883966665</v>
          </cell>
          <cell r="FX25">
            <v>12797.120657666663</v>
          </cell>
          <cell r="FY25">
            <v>21188.546900221372</v>
          </cell>
          <cell r="FZ25">
            <v>24237.554640484595</v>
          </cell>
          <cell r="GA25">
            <v>24639.318241294044</v>
          </cell>
          <cell r="GB25">
            <v>246973.28785940001</v>
          </cell>
          <cell r="GD25">
            <v>15509.625877189968</v>
          </cell>
          <cell r="GE25">
            <v>17835.922616121712</v>
          </cell>
          <cell r="GF25">
            <v>19095.378506688321</v>
          </cell>
          <cell r="GG25">
            <v>19584.018879000007</v>
          </cell>
          <cell r="GH25">
            <v>19874.70514794</v>
          </cell>
          <cell r="GI25">
            <v>29195.235926490004</v>
          </cell>
          <cell r="GJ25">
            <v>29888.43511553861</v>
          </cell>
          <cell r="GK25">
            <v>21706.802661312075</v>
          </cell>
          <cell r="GL25">
            <v>17480.603889719299</v>
          </cell>
          <cell r="GM25">
            <v>24169.491390784107</v>
          </cell>
          <cell r="GN25">
            <v>24191.681993764134</v>
          </cell>
          <cell r="GO25">
            <v>29829.81961545175</v>
          </cell>
          <cell r="GP25">
            <v>268361.72161999997</v>
          </cell>
          <cell r="GQ25">
            <v>268361.72161999997</v>
          </cell>
          <cell r="GS25">
            <v>19822.201101944604</v>
          </cell>
          <cell r="GT25">
            <v>18179.128868595184</v>
          </cell>
          <cell r="GU25">
            <v>27062.225208540211</v>
          </cell>
          <cell r="GV25">
            <v>21031.771063666518</v>
          </cell>
          <cell r="GW25">
            <v>13936.791929272573</v>
          </cell>
          <cell r="GX25">
            <v>18549.297207150932</v>
          </cell>
          <cell r="GY25">
            <v>23420.388955377992</v>
          </cell>
          <cell r="GZ25">
            <v>19364.759135195342</v>
          </cell>
          <cell r="HA25">
            <v>23481.604887996644</v>
          </cell>
          <cell r="HB25">
            <v>30190.154741340659</v>
          </cell>
          <cell r="HC25">
            <v>26255.585822210844</v>
          </cell>
          <cell r="HD25">
            <v>28723.16160174851</v>
          </cell>
          <cell r="HE25">
            <v>270017.07052304002</v>
          </cell>
          <cell r="HF25">
            <v>270017.07052304002</v>
          </cell>
          <cell r="HG25">
            <v>18353.86939290581</v>
          </cell>
          <cell r="HH25">
            <v>17481.510155896827</v>
          </cell>
          <cell r="HI25">
            <v>16427.866677287358</v>
          </cell>
          <cell r="HJ25">
            <v>11970.337703017924</v>
          </cell>
          <cell r="HK25">
            <v>13141.73131154337</v>
          </cell>
          <cell r="HL25">
            <v>26754.525636848695</v>
          </cell>
          <cell r="HM25">
            <v>22891.910275052353</v>
          </cell>
          <cell r="HN25">
            <v>17395.117916089523</v>
          </cell>
          <cell r="HO25">
            <v>28744.469191278131</v>
          </cell>
          <cell r="HP25">
            <v>25633.164831718597</v>
          </cell>
          <cell r="HQ25">
            <v>27576.94521678437</v>
          </cell>
          <cell r="HR25">
            <v>26659.892082037004</v>
          </cell>
          <cell r="HS25">
            <v>253031.34039045995</v>
          </cell>
          <cell r="HT25">
            <v>253031.34039045995</v>
          </cell>
          <cell r="HU25">
            <v>20927.701389259728</v>
          </cell>
          <cell r="HV25">
            <v>16691.366804187906</v>
          </cell>
          <cell r="HW25">
            <v>19965.445030762367</v>
          </cell>
          <cell r="HX25">
            <v>19488.681013935708</v>
          </cell>
          <cell r="HY25">
            <v>22693.588999333737</v>
          </cell>
          <cell r="HZ25">
            <v>21477.676371140562</v>
          </cell>
          <cell r="IA25">
            <v>24785.185326140869</v>
          </cell>
          <cell r="IB25">
            <v>22760.508284872532</v>
          </cell>
          <cell r="IC25">
            <v>24072.273952916621</v>
          </cell>
          <cell r="ID25">
            <v>21088.514785227322</v>
          </cell>
          <cell r="IE25">
            <v>28080.228340161564</v>
          </cell>
          <cell r="IF25">
            <v>30454.854172621144</v>
          </cell>
          <cell r="IG25">
            <v>242031.17029793892</v>
          </cell>
          <cell r="IH25">
            <v>272486.02447056008</v>
          </cell>
          <cell r="II25">
            <v>19870.534466075784</v>
          </cell>
          <cell r="IJ25">
            <v>18259.217107793032</v>
          </cell>
          <cell r="IK25">
            <v>21460.471499781492</v>
          </cell>
          <cell r="IL25">
            <v>21387.816257535167</v>
          </cell>
          <cell r="IM25">
            <v>26138.353366376417</v>
          </cell>
          <cell r="IN25">
            <v>18165.880370348274</v>
          </cell>
          <cell r="IO25">
            <v>31728.823255996562</v>
          </cell>
          <cell r="IP25">
            <v>25154.099379883202</v>
          </cell>
          <cell r="IQ25">
            <v>27562.36657256008</v>
          </cell>
          <cell r="IR25">
            <v>27907.697358569989</v>
          </cell>
          <cell r="IS25">
            <v>26340.832874849992</v>
          </cell>
          <cell r="IT25">
            <v>0</v>
          </cell>
          <cell r="IU25">
            <v>263976.09250976995</v>
          </cell>
          <cell r="IV25">
            <v>263976.09250976995</v>
          </cell>
          <cell r="IW25">
            <v>109.06698182090221</v>
          </cell>
          <cell r="IX25">
            <v>97.642776921130007</v>
          </cell>
        </row>
        <row r="26">
          <cell r="C26">
            <v>173.33217819999999</v>
          </cell>
          <cell r="D26">
            <v>20.022880929999999</v>
          </cell>
          <cell r="E26">
            <v>63.848782570000004</v>
          </cell>
          <cell r="F26">
            <v>69.099557140000002</v>
          </cell>
          <cell r="G26">
            <v>31.054235349999999</v>
          </cell>
          <cell r="H26">
            <v>45.276327189999996</v>
          </cell>
          <cell r="I26">
            <v>102.45202670999998</v>
          </cell>
          <cell r="J26">
            <v>36.826928440000096</v>
          </cell>
          <cell r="K26">
            <v>107.84898052999999</v>
          </cell>
          <cell r="L26">
            <v>66.02294719999999</v>
          </cell>
          <cell r="M26">
            <v>72.786502730000009</v>
          </cell>
          <cell r="N26">
            <v>2070.2581141999985</v>
          </cell>
          <cell r="O26">
            <v>2858.8294611899987</v>
          </cell>
          <cell r="Q26">
            <v>42.586716409999994</v>
          </cell>
          <cell r="R26">
            <v>390.64357909999995</v>
          </cell>
          <cell r="S26">
            <v>135.59179224000005</v>
          </cell>
          <cell r="T26">
            <v>310.80943836000017</v>
          </cell>
          <cell r="U26">
            <v>95.857897559999714</v>
          </cell>
          <cell r="V26">
            <v>83.934809430000101</v>
          </cell>
          <cell r="W26">
            <v>225.95841634999996</v>
          </cell>
          <cell r="X26">
            <v>151.95478383000005</v>
          </cell>
          <cell r="Y26">
            <v>77.807690600000029</v>
          </cell>
          <cell r="Z26">
            <v>107.29549637000015</v>
          </cell>
          <cell r="AA26">
            <v>116.78893262000007</v>
          </cell>
          <cell r="AB26">
            <v>150.4586684599999</v>
          </cell>
          <cell r="AC26">
            <v>1889.68822133</v>
          </cell>
          <cell r="AE26">
            <v>34.457043479999996</v>
          </cell>
          <cell r="AF26">
            <v>30.70864014</v>
          </cell>
          <cell r="AG26">
            <v>59.286768140000007</v>
          </cell>
          <cell r="AH26">
            <v>174.68399886000003</v>
          </cell>
          <cell r="AI26">
            <v>43.432260959999986</v>
          </cell>
          <cell r="AJ26">
            <v>71.425397620000027</v>
          </cell>
          <cell r="AK26">
            <v>72.517733360000051</v>
          </cell>
          <cell r="AL26">
            <v>282.94826659999995</v>
          </cell>
          <cell r="AM26">
            <v>61.53170731000003</v>
          </cell>
          <cell r="AN26">
            <v>219.26620325000002</v>
          </cell>
          <cell r="AO26">
            <v>87.138080859999974</v>
          </cell>
          <cell r="AP26">
            <v>164.46111675999987</v>
          </cell>
          <cell r="AQ26">
            <v>1301.8572173399998</v>
          </cell>
          <cell r="AS26">
            <v>51.339772680000003</v>
          </cell>
          <cell r="AT26">
            <v>52.19305876</v>
          </cell>
          <cell r="AU26">
            <v>122.61701428000001</v>
          </cell>
          <cell r="AV26">
            <v>186.86131489000005</v>
          </cell>
          <cell r="AW26">
            <v>191.14585309999998</v>
          </cell>
          <cell r="AX26">
            <v>165.50606956999997</v>
          </cell>
          <cell r="AY26">
            <v>140.9</v>
          </cell>
          <cell r="AZ26">
            <v>125.19999999999999</v>
          </cell>
          <cell r="BA26">
            <v>118.5</v>
          </cell>
          <cell r="BB26">
            <v>84.787999999999997</v>
          </cell>
          <cell r="BC26">
            <v>114.7</v>
          </cell>
          <cell r="BD26">
            <v>175.8</v>
          </cell>
          <cell r="BE26">
            <v>1529.5510832799998</v>
          </cell>
          <cell r="BG26">
            <v>59.489867279999999</v>
          </cell>
          <cell r="BH26">
            <v>74.091198429999992</v>
          </cell>
          <cell r="BI26">
            <v>52.322009510000015</v>
          </cell>
          <cell r="BJ26">
            <v>153.94066596000002</v>
          </cell>
          <cell r="BK26">
            <v>73.083896350000003</v>
          </cell>
          <cell r="BL26">
            <v>116.36766335999997</v>
          </cell>
          <cell r="BM26">
            <v>570.2822395899999</v>
          </cell>
          <cell r="BN26">
            <v>77.716369070000056</v>
          </cell>
          <cell r="BO26">
            <v>120.20188315999997</v>
          </cell>
          <cell r="BP26">
            <v>125.05070254000015</v>
          </cell>
          <cell r="BQ26">
            <v>150.87204740999999</v>
          </cell>
          <cell r="BR26">
            <v>4899.8963005300002</v>
          </cell>
          <cell r="BS26">
            <v>6473.3148431900008</v>
          </cell>
          <cell r="CI26">
            <v>111.12554047</v>
          </cell>
          <cell r="CJ26">
            <v>176.54723816000001</v>
          </cell>
          <cell r="CK26">
            <v>93.517047680000005</v>
          </cell>
          <cell r="CL26">
            <v>120.85080473999997</v>
          </cell>
          <cell r="CM26">
            <v>166.83314517000002</v>
          </cell>
          <cell r="CN26">
            <v>234.34195903999995</v>
          </cell>
          <cell r="CO26">
            <v>125.44175889000002</v>
          </cell>
          <cell r="CP26">
            <v>113.49433974000002</v>
          </cell>
          <cell r="CQ26">
            <v>129.53537803999993</v>
          </cell>
          <cell r="CR26">
            <v>129.87382808000027</v>
          </cell>
          <cell r="CS26">
            <v>1103.0058547399994</v>
          </cell>
          <cell r="CT26">
            <v>141.87037127999969</v>
          </cell>
          <cell r="CU26">
            <v>2646.4372660299996</v>
          </cell>
          <cell r="CW26">
            <v>86.666237510000002</v>
          </cell>
          <cell r="CX26">
            <v>42.110701450000022</v>
          </cell>
          <cell r="CY26">
            <v>131.05379887999999</v>
          </cell>
          <cell r="CZ26">
            <v>533.12475468000002</v>
          </cell>
          <cell r="DA26">
            <v>147.71873256999987</v>
          </cell>
          <cell r="DB26">
            <v>75.798146540000175</v>
          </cell>
          <cell r="DC26">
            <v>128.08265772000016</v>
          </cell>
          <cell r="DD26">
            <v>180.82748715999992</v>
          </cell>
          <cell r="DE26">
            <v>44.050208479999895</v>
          </cell>
          <cell r="DF26">
            <v>129.15923837999998</v>
          </cell>
          <cell r="DG26">
            <v>721.09959331999994</v>
          </cell>
          <cell r="DH26">
            <v>725.46494273000019</v>
          </cell>
          <cell r="DI26">
            <v>2945.1564994199998</v>
          </cell>
          <cell r="DK26">
            <v>579.50691196000002</v>
          </cell>
          <cell r="DL26">
            <v>110.73589541999993</v>
          </cell>
          <cell r="DM26">
            <v>119.60833560000005</v>
          </cell>
          <cell r="DN26">
            <v>241.24756473000002</v>
          </cell>
          <cell r="DO26">
            <v>127.66760609999993</v>
          </cell>
          <cell r="DP26">
            <v>199.74045365000006</v>
          </cell>
          <cell r="DQ26">
            <v>416.86487690999996</v>
          </cell>
          <cell r="DR26">
            <v>288.01183863999989</v>
          </cell>
          <cell r="DS26">
            <v>172.35869036</v>
          </cell>
          <cell r="DT26">
            <v>265.24841864000012</v>
          </cell>
          <cell r="DU26">
            <v>167.53669931000007</v>
          </cell>
          <cell r="DV26">
            <v>380.93731534</v>
          </cell>
          <cell r="DW26">
            <v>3069.4646066599998</v>
          </cell>
          <cell r="DY26">
            <v>284.65467437999996</v>
          </cell>
          <cell r="DZ26">
            <v>327.22195898999996</v>
          </cell>
          <cell r="EA26">
            <v>212.71643365999995</v>
          </cell>
          <cell r="EB26">
            <v>205.84294065999993</v>
          </cell>
          <cell r="EC26">
            <v>615.51113638000004</v>
          </cell>
          <cell r="ED26">
            <v>438.67025154999999</v>
          </cell>
          <cell r="EE26">
            <v>173.45042694</v>
          </cell>
          <cell r="EF26">
            <v>1213.7912017800002</v>
          </cell>
          <cell r="EG26">
            <v>3331.0619119800003</v>
          </cell>
          <cell r="EH26">
            <v>487.90713631000006</v>
          </cell>
          <cell r="EI26">
            <v>394.78567167999995</v>
          </cell>
          <cell r="EJ26">
            <v>1254.6632694799998</v>
          </cell>
          <cell r="EK26">
            <v>8940.2770137900006</v>
          </cell>
          <cell r="EL26">
            <v>8940.2770137900006</v>
          </cell>
          <cell r="EN26">
            <v>237.62375906</v>
          </cell>
          <cell r="EO26">
            <v>357.27655483000001</v>
          </cell>
          <cell r="EP26">
            <v>447.41922713000002</v>
          </cell>
          <cell r="EQ26">
            <v>517.96000435999986</v>
          </cell>
          <cell r="ER26">
            <v>350.24810680000007</v>
          </cell>
          <cell r="ES26">
            <v>1071.4656212299997</v>
          </cell>
          <cell r="ET26">
            <v>487.33729454000002</v>
          </cell>
          <cell r="EU26">
            <v>468.1919292099999</v>
          </cell>
          <cell r="EV26">
            <v>960.06432090999999</v>
          </cell>
          <cell r="EW26">
            <v>160.1150219699999</v>
          </cell>
          <cell r="EX26">
            <v>627.90243921000024</v>
          </cell>
          <cell r="EY26">
            <v>1531.7971024600001</v>
          </cell>
          <cell r="EZ26">
            <v>7217.4013817100004</v>
          </cell>
          <cell r="FA26">
            <v>7217.4013817100004</v>
          </cell>
          <cell r="FB26">
            <v>89.275680630000011</v>
          </cell>
          <cell r="FC26">
            <v>540.24175536999996</v>
          </cell>
          <cell r="FD26">
            <v>758.9820416099999</v>
          </cell>
          <cell r="FE26">
            <v>520.78547886000035</v>
          </cell>
          <cell r="FF26">
            <v>284.6787985699998</v>
          </cell>
          <cell r="FG26">
            <v>1207.4153448600002</v>
          </cell>
          <cell r="FH26">
            <v>579.13521253999988</v>
          </cell>
          <cell r="FI26">
            <v>1895.2651551400004</v>
          </cell>
          <cell r="FJ26">
            <v>1951.7345324199985</v>
          </cell>
          <cell r="FK26">
            <v>392.42900000000043</v>
          </cell>
          <cell r="FL26">
            <v>499.78900000000027</v>
          </cell>
          <cell r="FM26">
            <v>683.47300000000155</v>
          </cell>
          <cell r="FN26">
            <v>9403.2050000000017</v>
          </cell>
          <cell r="FO26">
            <v>9403.2050000000017</v>
          </cell>
          <cell r="FP26">
            <v>302.70700000000033</v>
          </cell>
          <cell r="FQ26">
            <v>1231.9019999999996</v>
          </cell>
          <cell r="FR26">
            <v>344.59199999999987</v>
          </cell>
          <cell r="FS26">
            <v>186.4610000000001</v>
          </cell>
          <cell r="FT26">
            <v>431.11199999999997</v>
          </cell>
          <cell r="FU26">
            <v>820.62900000000025</v>
          </cell>
          <cell r="FV26">
            <v>283.3760000000002</v>
          </cell>
          <cell r="FW26">
            <v>233.62499999999983</v>
          </cell>
          <cell r="FX26">
            <v>533.27</v>
          </cell>
          <cell r="FY26">
            <v>575.4169999999998</v>
          </cell>
          <cell r="FZ26">
            <v>1337.0630000000001</v>
          </cell>
          <cell r="GA26">
            <v>2251.9260000000004</v>
          </cell>
          <cell r="GB26">
            <v>8532.0800000000017</v>
          </cell>
          <cell r="GD26">
            <v>401.4216448599999</v>
          </cell>
          <cell r="GE26">
            <v>257.43609619000011</v>
          </cell>
          <cell r="GF26">
            <v>703.01625895000006</v>
          </cell>
          <cell r="GG26">
            <v>501.9139999999997</v>
          </cell>
          <cell r="GH26">
            <v>481.79300017000037</v>
          </cell>
          <cell r="GI26">
            <v>835.46599653000021</v>
          </cell>
          <cell r="GJ26">
            <v>605.4010032999995</v>
          </cell>
          <cell r="GK26">
            <v>1582.3209999999999</v>
          </cell>
          <cell r="GL26">
            <v>368.80400000000003</v>
          </cell>
          <cell r="GM26">
            <v>901.15899999999965</v>
          </cell>
          <cell r="GN26">
            <v>4678.643</v>
          </cell>
          <cell r="GO26">
            <v>3351.3040000000015</v>
          </cell>
          <cell r="GP26">
            <v>14668.679000000002</v>
          </cell>
          <cell r="GQ26">
            <v>14668.679000000002</v>
          </cell>
          <cell r="GS26">
            <v>638.47384741999986</v>
          </cell>
          <cell r="GT26">
            <v>412.15955558999997</v>
          </cell>
          <cell r="GU26">
            <v>505.71959699000013</v>
          </cell>
          <cell r="GV26">
            <v>1324.6199999999994</v>
          </cell>
          <cell r="GW26">
            <v>538.2339999999997</v>
          </cell>
          <cell r="GX26">
            <v>856.53690582000092</v>
          </cell>
          <cell r="GY26">
            <v>1018.2280941800003</v>
          </cell>
          <cell r="GZ26">
            <v>939.6709999999988</v>
          </cell>
          <cell r="HA26">
            <v>1117.3690000000008</v>
          </cell>
          <cell r="HB26">
            <v>1166.7720000000006</v>
          </cell>
          <cell r="HC26">
            <v>1500.3899999999994</v>
          </cell>
          <cell r="HD26">
            <v>4845.8929999999982</v>
          </cell>
          <cell r="HE26">
            <v>14864.066999999997</v>
          </cell>
          <cell r="HF26">
            <v>14864.066999999997</v>
          </cell>
          <cell r="HG26">
            <v>1946.5729166400001</v>
          </cell>
          <cell r="HH26">
            <v>498.69108335999965</v>
          </cell>
          <cell r="HI26">
            <v>506.81601000000012</v>
          </cell>
          <cell r="HJ26">
            <v>1140.0950000000003</v>
          </cell>
          <cell r="HK26">
            <v>505.32613899999984</v>
          </cell>
          <cell r="HL26">
            <v>1146.7509999999997</v>
          </cell>
          <cell r="HM26">
            <v>722.78810700000088</v>
          </cell>
          <cell r="HN26">
            <v>847.49399999999969</v>
          </cell>
          <cell r="HO26">
            <v>644.01700000000051</v>
          </cell>
          <cell r="HP26">
            <v>914.14854300000047</v>
          </cell>
          <cell r="HQ26">
            <v>720.75749199999973</v>
          </cell>
          <cell r="HR26">
            <v>1563.499</v>
          </cell>
          <cell r="HS26">
            <v>11156.956291000002</v>
          </cell>
          <cell r="HT26">
            <v>11156.956291000002</v>
          </cell>
          <cell r="HU26">
            <v>4351.481852580001</v>
          </cell>
          <cell r="HV26">
            <v>285.65071390999981</v>
          </cell>
          <cell r="HW26">
            <v>1109.2623201700001</v>
          </cell>
          <cell r="HX26">
            <v>1108.0870789099984</v>
          </cell>
          <cell r="HY26">
            <v>498.48490084000042</v>
          </cell>
          <cell r="HZ26">
            <v>1577.8914405700004</v>
          </cell>
          <cell r="IA26">
            <v>745.55</v>
          </cell>
          <cell r="IB26">
            <v>892.56500117999838</v>
          </cell>
          <cell r="IC26">
            <v>1328.7697512100001</v>
          </cell>
          <cell r="ID26">
            <v>2296.7207456800015</v>
          </cell>
          <cell r="IE26">
            <v>2129.5679977399986</v>
          </cell>
          <cell r="IF26">
            <v>2985.5670717099988</v>
          </cell>
          <cell r="IG26">
            <v>16324.031802789999</v>
          </cell>
          <cell r="IH26">
            <v>19309.5988745</v>
          </cell>
          <cell r="II26">
            <v>594.21356879000007</v>
          </cell>
          <cell r="IJ26">
            <v>652.93305950000001</v>
          </cell>
          <cell r="IK26">
            <v>819.07260918999998</v>
          </cell>
          <cell r="IL26">
            <v>462.60738230000038</v>
          </cell>
          <cell r="IM26">
            <v>786.50741345999984</v>
          </cell>
          <cell r="IN26">
            <v>1584.5296022599998</v>
          </cell>
          <cell r="IO26">
            <v>2137.2200000000007</v>
          </cell>
          <cell r="IP26">
            <v>1044.5365460899989</v>
          </cell>
          <cell r="IQ26">
            <v>1718.9552061299999</v>
          </cell>
          <cell r="IR26">
            <v>1552.8701966899998</v>
          </cell>
          <cell r="IS26">
            <v>1153.4883053200006</v>
          </cell>
          <cell r="IT26">
            <v>0</v>
          </cell>
          <cell r="IU26">
            <v>12506.933889730002</v>
          </cell>
          <cell r="IV26">
            <v>12506.933889730002</v>
          </cell>
          <cell r="IW26">
            <v>76.616696419277957</v>
          </cell>
          <cell r="IX26">
            <v>68.591491870436855</v>
          </cell>
        </row>
        <row r="28">
          <cell r="C28">
            <v>42344.051590646668</v>
          </cell>
          <cell r="D28">
            <v>49485.238676436667</v>
          </cell>
          <cell r="E28">
            <v>57348.390037616664</v>
          </cell>
          <cell r="F28">
            <v>57391.828216406677</v>
          </cell>
          <cell r="G28">
            <v>58576.399796236663</v>
          </cell>
          <cell r="H28">
            <v>62062.72192120667</v>
          </cell>
          <cell r="I28">
            <v>65122.803318116661</v>
          </cell>
          <cell r="J28">
            <v>63953.629395916672</v>
          </cell>
          <cell r="K28">
            <v>63260.43913424667</v>
          </cell>
          <cell r="L28">
            <v>65669.902816636648</v>
          </cell>
          <cell r="M28">
            <v>67804.132867056687</v>
          </cell>
          <cell r="N28">
            <v>82228.257707676647</v>
          </cell>
          <cell r="O28">
            <v>735247.79547819984</v>
          </cell>
          <cell r="Q28">
            <v>59309.785795053336</v>
          </cell>
          <cell r="R28">
            <v>62443.618545783342</v>
          </cell>
          <cell r="S28">
            <v>71393.165984223349</v>
          </cell>
          <cell r="T28">
            <v>63662.354286530011</v>
          </cell>
          <cell r="U28">
            <v>69897.531641599999</v>
          </cell>
          <cell r="V28">
            <v>72828.195713650028</v>
          </cell>
          <cell r="W28">
            <v>74266.496751080005</v>
          </cell>
          <cell r="X28">
            <v>75280.769314799982</v>
          </cell>
          <cell r="Y28">
            <v>79454.257908159983</v>
          </cell>
          <cell r="Z28">
            <v>84128.898344700006</v>
          </cell>
          <cell r="AA28">
            <v>92221.784691589972</v>
          </cell>
          <cell r="AB28">
            <v>132021.67999903002</v>
          </cell>
          <cell r="AC28">
            <v>936908.53897619992</v>
          </cell>
          <cell r="AE28">
            <v>78415.271434070004</v>
          </cell>
          <cell r="AF28">
            <v>70969.093393260002</v>
          </cell>
          <cell r="AG28">
            <v>83839.082234260015</v>
          </cell>
          <cell r="AH28">
            <v>77504.634164896663</v>
          </cell>
          <cell r="AI28">
            <v>75563.557685696651</v>
          </cell>
          <cell r="AJ28">
            <v>78844.74324512668</v>
          </cell>
          <cell r="AK28">
            <v>92639.194957980013</v>
          </cell>
          <cell r="AL28">
            <v>90552.099116569982</v>
          </cell>
          <cell r="AM28">
            <v>90161.154682759981</v>
          </cell>
          <cell r="AN28">
            <v>99726.651204050024</v>
          </cell>
          <cell r="AO28">
            <v>96623.044542349977</v>
          </cell>
          <cell r="AP28">
            <v>157039.75673540999</v>
          </cell>
          <cell r="AQ28">
            <v>1091878.2833964301</v>
          </cell>
          <cell r="AS28">
            <v>81988.634489436663</v>
          </cell>
          <cell r="AT28">
            <v>92515.02150345</v>
          </cell>
          <cell r="AU28">
            <v>98083.140418373339</v>
          </cell>
          <cell r="AV28">
            <v>104420.74501735925</v>
          </cell>
          <cell r="AW28">
            <v>105177.16823445333</v>
          </cell>
          <cell r="AX28">
            <v>105508.66602593999</v>
          </cell>
          <cell r="AY28">
            <v>102881.11117527667</v>
          </cell>
          <cell r="AZ28">
            <v>95836.867427286663</v>
          </cell>
          <cell r="BA28">
            <v>103386.50403305999</v>
          </cell>
          <cell r="BB28">
            <v>112000.70072110333</v>
          </cell>
          <cell r="BC28">
            <v>107890.92127203333</v>
          </cell>
          <cell r="BD28">
            <v>155812.34480391332</v>
          </cell>
          <cell r="BE28">
            <v>1265501.8251216859</v>
          </cell>
          <cell r="BG28">
            <v>83651.766697190018</v>
          </cell>
          <cell r="BH28">
            <v>96066.881332600009</v>
          </cell>
          <cell r="BI28">
            <v>104763.64444511</v>
          </cell>
          <cell r="BJ28">
            <v>114203.63108706998</v>
          </cell>
          <cell r="BK28">
            <v>104141.58793317998</v>
          </cell>
          <cell r="BL28">
            <v>109176.04159382998</v>
          </cell>
          <cell r="BM28">
            <v>117050.23694304338</v>
          </cell>
          <cell r="BN28">
            <v>108635.04085884329</v>
          </cell>
          <cell r="BO28">
            <v>111619.27706005333</v>
          </cell>
          <cell r="BP28">
            <v>113190.53911947405</v>
          </cell>
          <cell r="BQ28">
            <v>112432.7243408753</v>
          </cell>
          <cell r="BR28">
            <v>152982.10103572064</v>
          </cell>
          <cell r="BS28">
            <v>1327913.4724469902</v>
          </cell>
          <cell r="CI28">
            <v>96353.698286174884</v>
          </cell>
          <cell r="CJ28">
            <v>114114.55155562489</v>
          </cell>
          <cell r="CK28">
            <v>125319.28156820488</v>
          </cell>
          <cell r="CL28">
            <v>126470.65239475298</v>
          </cell>
          <cell r="CM28">
            <v>114931.6626781534</v>
          </cell>
          <cell r="CN28">
            <v>128427.36690044304</v>
          </cell>
          <cell r="CO28">
            <v>134280.39740018151</v>
          </cell>
          <cell r="CP28">
            <v>129134.25954002964</v>
          </cell>
          <cell r="CQ28">
            <v>128759.7146779302</v>
          </cell>
          <cell r="CR28">
            <v>127165.88234375406</v>
          </cell>
          <cell r="CS28">
            <v>132998.03771314389</v>
          </cell>
          <cell r="CT28">
            <v>168169.5287634756</v>
          </cell>
          <cell r="CU28">
            <v>1526125.0338218685</v>
          </cell>
          <cell r="CW28">
            <v>113657.0413703177</v>
          </cell>
          <cell r="CX28">
            <v>129615.64826075548</v>
          </cell>
          <cell r="CY28">
            <v>141688.82078659788</v>
          </cell>
          <cell r="CZ28">
            <v>147586.31387248388</v>
          </cell>
          <cell r="DA28">
            <v>133549.02426516288</v>
          </cell>
          <cell r="DB28">
            <v>145485.7692137298</v>
          </cell>
          <cell r="DC28">
            <v>140898.58852055352</v>
          </cell>
          <cell r="DD28">
            <v>134128.12275578573</v>
          </cell>
          <cell r="DE28">
            <v>139266.72134520524</v>
          </cell>
          <cell r="DF28">
            <v>156484.99231372742</v>
          </cell>
          <cell r="DG28">
            <v>145239.18271083871</v>
          </cell>
          <cell r="DH28">
            <v>189705.9948374111</v>
          </cell>
          <cell r="DI28">
            <v>1717306.2202525698</v>
          </cell>
          <cell r="DK28">
            <v>116868.86936465408</v>
          </cell>
          <cell r="DL28">
            <v>132797.23489556852</v>
          </cell>
          <cell r="DM28">
            <v>142953.55788973809</v>
          </cell>
          <cell r="DN28">
            <v>156020.57756971504</v>
          </cell>
          <cell r="DO28">
            <v>134877.15965606488</v>
          </cell>
          <cell r="DP28">
            <v>133865.27917901028</v>
          </cell>
          <cell r="DQ28">
            <v>152124.13540593523</v>
          </cell>
          <cell r="DR28">
            <v>157283.42133924941</v>
          </cell>
          <cell r="DS28">
            <v>143419.84685954254</v>
          </cell>
          <cell r="DT28">
            <v>144020.90354172964</v>
          </cell>
          <cell r="DU28">
            <v>144180.99591291524</v>
          </cell>
          <cell r="DV28">
            <v>191738.46070162428</v>
          </cell>
          <cell r="DW28">
            <v>1750150.4423157473</v>
          </cell>
          <cell r="DY28">
            <v>120519.18532764568</v>
          </cell>
          <cell r="DZ28">
            <v>142464.18431355126</v>
          </cell>
          <cell r="EA28">
            <v>158007.71595429227</v>
          </cell>
          <cell r="EB28">
            <v>152956.28430616824</v>
          </cell>
          <cell r="EC28">
            <v>144748.57209814896</v>
          </cell>
          <cell r="ED28">
            <v>150631.68471091017</v>
          </cell>
          <cell r="EE28">
            <v>148171.63350624475</v>
          </cell>
          <cell r="EF28">
            <v>143359.93641598307</v>
          </cell>
          <cell r="EG28">
            <v>155834.19696239987</v>
          </cell>
          <cell r="EH28">
            <v>145695.73365362172</v>
          </cell>
          <cell r="EI28">
            <v>155068.94382965154</v>
          </cell>
          <cell r="EJ28">
            <v>261420.42862597489</v>
          </cell>
          <cell r="EK28">
            <v>1878878.4997045924</v>
          </cell>
          <cell r="EL28">
            <v>1878878.4997045924</v>
          </cell>
          <cell r="EN28">
            <v>111186.25342493247</v>
          </cell>
          <cell r="EO28">
            <v>139982.42229758546</v>
          </cell>
          <cell r="EP28">
            <v>150509.34156589338</v>
          </cell>
          <cell r="EQ28">
            <v>145283.82863924425</v>
          </cell>
          <cell r="ER28">
            <v>138393.1108882243</v>
          </cell>
          <cell r="ES28">
            <v>155187.81309607401</v>
          </cell>
          <cell r="ET28">
            <v>153121.67963391912</v>
          </cell>
          <cell r="EU28">
            <v>146038.20979687697</v>
          </cell>
          <cell r="EV28">
            <v>149141.59953796252</v>
          </cell>
          <cell r="EW28">
            <v>151227.94195046768</v>
          </cell>
          <cell r="EX28">
            <v>149171.54854482776</v>
          </cell>
          <cell r="EY28">
            <v>254721.70401338063</v>
          </cell>
          <cell r="EZ28">
            <v>1843965.4533893887</v>
          </cell>
          <cell r="FA28">
            <v>1843965.4533893887</v>
          </cell>
          <cell r="FB28">
            <v>112914.70445938226</v>
          </cell>
          <cell r="FC28">
            <v>155983.40691268438</v>
          </cell>
          <cell r="FD28">
            <v>161765.34354174155</v>
          </cell>
          <cell r="FE28">
            <v>162098.64147545418</v>
          </cell>
          <cell r="FF28">
            <v>146885.01476112954</v>
          </cell>
          <cell r="FG28">
            <v>153935.10200855735</v>
          </cell>
          <cell r="FH28">
            <v>152595.3356625124</v>
          </cell>
          <cell r="FI28">
            <v>149955.77561656723</v>
          </cell>
          <cell r="FJ28">
            <v>160548.67863155535</v>
          </cell>
          <cell r="FK28">
            <v>152728.09626128123</v>
          </cell>
          <cell r="FL28">
            <v>159916.59184026005</v>
          </cell>
          <cell r="FM28">
            <v>227332.59740521284</v>
          </cell>
          <cell r="FN28">
            <v>1896659.2885763384</v>
          </cell>
          <cell r="FO28">
            <v>1896659.2885763384</v>
          </cell>
          <cell r="FP28">
            <v>119783.29408861797</v>
          </cell>
          <cell r="FQ28">
            <v>153802.30985160926</v>
          </cell>
          <cell r="FR28">
            <v>164575.55586323273</v>
          </cell>
          <cell r="FS28">
            <v>147750.81838395371</v>
          </cell>
          <cell r="FT28">
            <v>158505.80984729721</v>
          </cell>
          <cell r="FU28">
            <v>165063.28980690907</v>
          </cell>
          <cell r="FV28">
            <v>150900.24875240665</v>
          </cell>
          <cell r="FW28">
            <v>150840.05392649668</v>
          </cell>
          <cell r="FX28">
            <v>157968.07207550667</v>
          </cell>
          <cell r="FY28">
            <v>156130.04330797493</v>
          </cell>
          <cell r="FZ28">
            <v>168625.08206053948</v>
          </cell>
          <cell r="GA28">
            <v>227155.52376207561</v>
          </cell>
          <cell r="GB28">
            <v>1921100.10172662</v>
          </cell>
          <cell r="GD28">
            <v>129615.70357768568</v>
          </cell>
          <cell r="GE28">
            <v>163600.37075229175</v>
          </cell>
          <cell r="GF28">
            <v>176878.0678184526</v>
          </cell>
          <cell r="GG28">
            <v>163978.75560581771</v>
          </cell>
          <cell r="GH28">
            <v>161433.75676522698</v>
          </cell>
          <cell r="GI28">
            <v>171415.13497335531</v>
          </cell>
          <cell r="GJ28">
            <v>170495.52537487468</v>
          </cell>
          <cell r="GK28">
            <v>182617.46269554686</v>
          </cell>
          <cell r="GL28">
            <v>162355.24761679908</v>
          </cell>
          <cell r="GM28">
            <v>170008.03749727475</v>
          </cell>
          <cell r="GN28">
            <v>175223.82423097439</v>
          </cell>
          <cell r="GO28">
            <v>245419.87362235086</v>
          </cell>
          <cell r="GP28">
            <v>2073041.7605306506</v>
          </cell>
          <cell r="GQ28">
            <v>2073041.7605306506</v>
          </cell>
          <cell r="GS28">
            <v>151559.51848392657</v>
          </cell>
          <cell r="GT28">
            <v>177078.01827115213</v>
          </cell>
          <cell r="GU28">
            <v>185502.71390940447</v>
          </cell>
          <cell r="GV28">
            <v>186413.22458922071</v>
          </cell>
          <cell r="GW28">
            <v>179116.4946605372</v>
          </cell>
          <cell r="GX28">
            <v>179741.90773614199</v>
          </cell>
          <cell r="GY28">
            <v>188059.15510353816</v>
          </cell>
          <cell r="GZ28">
            <v>179860.45013430453</v>
          </cell>
          <cell r="HA28">
            <v>183991.07975102574</v>
          </cell>
          <cell r="HB28">
            <v>194598.18185930912</v>
          </cell>
          <cell r="HC28">
            <v>197707.24363254552</v>
          </cell>
          <cell r="HD28">
            <v>286043.92219656502</v>
          </cell>
          <cell r="HE28">
            <v>2289671.9103276711</v>
          </cell>
          <cell r="HF28">
            <v>2289671.9103276711</v>
          </cell>
          <cell r="HG28">
            <v>178698.35293364699</v>
          </cell>
          <cell r="HH28">
            <v>190267.07192483076</v>
          </cell>
          <cell r="HI28">
            <v>220169.08187875265</v>
          </cell>
          <cell r="HJ28">
            <v>204524.2648945752</v>
          </cell>
          <cell r="HK28">
            <v>265720.52978678484</v>
          </cell>
          <cell r="HL28">
            <v>263411.30295314186</v>
          </cell>
          <cell r="HM28">
            <v>229594.34247622578</v>
          </cell>
          <cell r="HN28">
            <v>201366.03736908876</v>
          </cell>
          <cell r="HO28">
            <v>207263.3532643927</v>
          </cell>
          <cell r="HP28">
            <v>194338.49280015202</v>
          </cell>
          <cell r="HQ28">
            <v>215273.71276267312</v>
          </cell>
          <cell r="HR28">
            <v>327118.07952802564</v>
          </cell>
          <cell r="HS28">
            <v>2697744.6225722902</v>
          </cell>
          <cell r="HT28">
            <v>2697744.6225722902</v>
          </cell>
          <cell r="HU28">
            <v>178019.61085217327</v>
          </cell>
          <cell r="HV28">
            <v>197446.73244134337</v>
          </cell>
          <cell r="HW28">
            <v>231704.96860752351</v>
          </cell>
          <cell r="HX28">
            <v>212634.12767842814</v>
          </cell>
          <cell r="HY28">
            <v>261755.07229446506</v>
          </cell>
          <cell r="HZ28">
            <v>243102.76137680685</v>
          </cell>
          <cell r="IA28">
            <v>219067.93271793961</v>
          </cell>
          <cell r="IB28">
            <v>242375.04337583625</v>
          </cell>
          <cell r="IC28">
            <v>251179.91176783192</v>
          </cell>
          <cell r="ID28">
            <v>224542.92090419444</v>
          </cell>
          <cell r="IE28">
            <v>285313.08542344451</v>
          </cell>
          <cell r="IF28">
            <v>424178.31599288556</v>
          </cell>
          <cell r="IG28">
            <v>2547142.1674399865</v>
          </cell>
          <cell r="IH28">
            <v>2971320.4834328722</v>
          </cell>
          <cell r="II28">
            <v>221580.73813587081</v>
          </cell>
          <cell r="IJ28">
            <v>261929.18516243162</v>
          </cell>
          <cell r="IK28">
            <v>263083.05012976815</v>
          </cell>
          <cell r="IL28">
            <v>249796.56860323306</v>
          </cell>
          <cell r="IM28">
            <v>245882.00204122279</v>
          </cell>
          <cell r="IN28">
            <v>254559.41560779375</v>
          </cell>
          <cell r="IO28">
            <v>241029.09961142749</v>
          </cell>
          <cell r="IP28">
            <v>230733.97414450103</v>
          </cell>
          <cell r="IQ28">
            <v>236307.3370871623</v>
          </cell>
          <cell r="IR28">
            <v>233633.7803486097</v>
          </cell>
          <cell r="IS28">
            <v>355727.85205460049</v>
          </cell>
          <cell r="IT28">
            <v>4.325869998865528E-3</v>
          </cell>
          <cell r="IU28">
            <v>2794263.0072524911</v>
          </cell>
          <cell r="IV28">
            <v>2794263.0072524911</v>
          </cell>
          <cell r="IW28">
            <v>109.70188641103115</v>
          </cell>
          <cell r="IX28">
            <v>98.211178523752153</v>
          </cell>
        </row>
        <row r="29">
          <cell r="C29">
            <v>41270.139026616664</v>
          </cell>
          <cell r="D29">
            <v>47362.822698766671</v>
          </cell>
          <cell r="E29">
            <v>54365.792939346662</v>
          </cell>
          <cell r="F29">
            <v>53247.550456176672</v>
          </cell>
          <cell r="G29">
            <v>55535.212556146667</v>
          </cell>
          <cell r="H29">
            <v>56511.369950626671</v>
          </cell>
          <cell r="I29">
            <v>60064.566272546661</v>
          </cell>
          <cell r="J29">
            <v>56823.924407776671</v>
          </cell>
          <cell r="K29">
            <v>58300.657133546672</v>
          </cell>
          <cell r="L29">
            <v>61484.536790206657</v>
          </cell>
          <cell r="M29">
            <v>61537.525287266682</v>
          </cell>
          <cell r="N29">
            <v>77145.030824146656</v>
          </cell>
          <cell r="O29">
            <v>683649.12834317004</v>
          </cell>
          <cell r="Q29">
            <v>56444.779688000002</v>
          </cell>
          <cell r="R29">
            <v>58403.835156000008</v>
          </cell>
          <cell r="S29">
            <v>67071.986007000014</v>
          </cell>
          <cell r="T29">
            <v>59590.628366000004</v>
          </cell>
          <cell r="U29">
            <v>64672.972449999994</v>
          </cell>
          <cell r="V29">
            <v>66594.304175000012</v>
          </cell>
          <cell r="W29">
            <v>69715.865732000006</v>
          </cell>
          <cell r="X29">
            <v>67759.545264999993</v>
          </cell>
          <cell r="Y29">
            <v>71961.991911999983</v>
          </cell>
          <cell r="Z29">
            <v>72862.657335000011</v>
          </cell>
          <cell r="AA29">
            <v>80921.719502999986</v>
          </cell>
          <cell r="AB29">
            <v>106259.24200000001</v>
          </cell>
          <cell r="AC29">
            <v>842259.52758899995</v>
          </cell>
          <cell r="AE29">
            <v>73319.491983810003</v>
          </cell>
          <cell r="AF29">
            <v>65461.532846690003</v>
          </cell>
          <cell r="AG29">
            <v>74143.285966160009</v>
          </cell>
          <cell r="AH29">
            <v>70318.943493416678</v>
          </cell>
          <cell r="AI29">
            <v>70458.875385586653</v>
          </cell>
          <cell r="AJ29">
            <v>73646.070001796688</v>
          </cell>
          <cell r="AK29">
            <v>80105.089339600017</v>
          </cell>
          <cell r="AL29">
            <v>78907.439684439989</v>
          </cell>
          <cell r="AM29">
            <v>81220.944320059993</v>
          </cell>
          <cell r="AN29">
            <v>86317.361896480026</v>
          </cell>
          <cell r="AO29">
            <v>83747.784778859976</v>
          </cell>
          <cell r="AP29">
            <v>124105.04922192001</v>
          </cell>
          <cell r="AQ29">
            <v>961751.86891881994</v>
          </cell>
          <cell r="AS29">
            <v>77876.335939193334</v>
          </cell>
          <cell r="AT29">
            <v>84911.07370273667</v>
          </cell>
          <cell r="AU29">
            <v>90215.800037620007</v>
          </cell>
          <cell r="AV29">
            <v>96203.023906335919</v>
          </cell>
          <cell r="AW29">
            <v>96680.387724050001</v>
          </cell>
          <cell r="AX29">
            <v>92652.568417176662</v>
          </cell>
          <cell r="AY29">
            <v>93487.495742583342</v>
          </cell>
          <cell r="AZ29">
            <v>87973.70990330333</v>
          </cell>
          <cell r="BA29">
            <v>91861.881118166653</v>
          </cell>
          <cell r="BB29">
            <v>99546.37998754</v>
          </cell>
          <cell r="BC29">
            <v>97597.557954749995</v>
          </cell>
          <cell r="BD29">
            <v>129656.00295475</v>
          </cell>
          <cell r="BE29">
            <v>1138662.2173882059</v>
          </cell>
          <cell r="BG29">
            <v>81430.903520260021</v>
          </cell>
          <cell r="BH29">
            <v>91539.617804280017</v>
          </cell>
          <cell r="BI29">
            <v>98773.861547739987</v>
          </cell>
          <cell r="BJ29">
            <v>103052.66576339999</v>
          </cell>
          <cell r="BK29">
            <v>95970.213721239968</v>
          </cell>
          <cell r="BL29">
            <v>100037.72668723998</v>
          </cell>
          <cell r="BM29">
            <v>103316.3721026167</v>
          </cell>
          <cell r="BN29">
            <v>99924.671875886634</v>
          </cell>
          <cell r="BO29">
            <v>101935.28371188666</v>
          </cell>
          <cell r="BP29">
            <v>104006.73201636404</v>
          </cell>
          <cell r="BQ29">
            <v>101326.05668564531</v>
          </cell>
          <cell r="BR29">
            <v>127109.47984479065</v>
          </cell>
          <cell r="BS29">
            <v>1208423.5852813497</v>
          </cell>
          <cell r="CI29">
            <v>93794.587191808212</v>
          </cell>
          <cell r="CJ29">
            <v>108093.37179979822</v>
          </cell>
          <cell r="CK29">
            <v>110185.10369273821</v>
          </cell>
          <cell r="CL29">
            <v>117428.70178558631</v>
          </cell>
          <cell r="CM29">
            <v>105717.57979525672</v>
          </cell>
          <cell r="CN29">
            <v>116239.09179172636</v>
          </cell>
          <cell r="CO29">
            <v>120251.62271745513</v>
          </cell>
          <cell r="CP29">
            <v>116293.24245196297</v>
          </cell>
          <cell r="CQ29">
            <v>117976.61369141353</v>
          </cell>
          <cell r="CR29">
            <v>114959.46341575739</v>
          </cell>
          <cell r="CS29">
            <v>122337.47973340172</v>
          </cell>
          <cell r="CT29">
            <v>143415.26246435521</v>
          </cell>
          <cell r="CU29">
            <v>1386692.1205312598</v>
          </cell>
          <cell r="CW29">
            <v>107713.15490850891</v>
          </cell>
          <cell r="CX29">
            <v>117102.30760894697</v>
          </cell>
          <cell r="CY29">
            <v>128298.21319035764</v>
          </cell>
          <cell r="CZ29">
            <v>139361.59734498087</v>
          </cell>
          <cell r="DA29">
            <v>122514.95179894383</v>
          </cell>
          <cell r="DB29">
            <v>124252.90444171421</v>
          </cell>
          <cell r="DC29">
            <v>121594.03933867003</v>
          </cell>
          <cell r="DD29">
            <v>124293.41621526598</v>
          </cell>
          <cell r="DE29">
            <v>130492.67838547552</v>
          </cell>
          <cell r="DF29">
            <v>140829.20344799195</v>
          </cell>
          <cell r="DG29">
            <v>129176.91842208053</v>
          </cell>
          <cell r="DH29">
            <v>163444.25413441352</v>
          </cell>
          <cell r="DI29">
            <v>1549073.6392373501</v>
          </cell>
          <cell r="DK29">
            <v>112921.82756939574</v>
          </cell>
          <cell r="DL29">
            <v>125441.30105371115</v>
          </cell>
          <cell r="DM29">
            <v>130525.95390362194</v>
          </cell>
          <cell r="DN29">
            <v>147588.21650633929</v>
          </cell>
          <cell r="DO29">
            <v>128627.53020677087</v>
          </cell>
          <cell r="DP29">
            <v>125997.56949272178</v>
          </cell>
          <cell r="DQ29">
            <v>135905.40549342634</v>
          </cell>
          <cell r="DR29">
            <v>142756.80249454963</v>
          </cell>
          <cell r="DS29">
            <v>134961.55730531481</v>
          </cell>
          <cell r="DT29">
            <v>135157.78925312261</v>
          </cell>
          <cell r="DU29">
            <v>134189.68665446041</v>
          </cell>
          <cell r="DV29">
            <v>168508.3882753553</v>
          </cell>
          <cell r="DW29">
            <v>1622582.0282087899</v>
          </cell>
          <cell r="DY29">
            <v>115590.73764787339</v>
          </cell>
          <cell r="DZ29">
            <v>135974.50207749239</v>
          </cell>
          <cell r="EA29">
            <v>146834.14310926417</v>
          </cell>
          <cell r="EB29">
            <v>141036.95266311461</v>
          </cell>
          <cell r="EC29">
            <v>132646.9141285833</v>
          </cell>
          <cell r="ED29">
            <v>137620.359178082</v>
          </cell>
          <cell r="EE29">
            <v>136644.48749649414</v>
          </cell>
          <cell r="EF29">
            <v>135649.3341605443</v>
          </cell>
          <cell r="EG29">
            <v>142869.89393169159</v>
          </cell>
          <cell r="EH29">
            <v>136629.24452677992</v>
          </cell>
          <cell r="EI29">
            <v>141857.197026657</v>
          </cell>
          <cell r="EJ29">
            <v>193840.50868936308</v>
          </cell>
          <cell r="EK29">
            <v>1697194.2746359396</v>
          </cell>
          <cell r="EL29">
            <v>1697194.2746359399</v>
          </cell>
          <cell r="EN29">
            <v>107029.54402922346</v>
          </cell>
          <cell r="EO29">
            <v>134218.0547914916</v>
          </cell>
          <cell r="EP29">
            <v>142595.46653207493</v>
          </cell>
          <cell r="EQ29">
            <v>134450.96445386624</v>
          </cell>
          <cell r="ER29">
            <v>129475.97220306039</v>
          </cell>
          <cell r="ES29">
            <v>142060.16267282338</v>
          </cell>
          <cell r="ET29">
            <v>136175.01778475899</v>
          </cell>
          <cell r="EU29">
            <v>135474.49520636216</v>
          </cell>
          <cell r="EV29">
            <v>138794.77012419884</v>
          </cell>
          <cell r="EW29">
            <v>137812.05172824193</v>
          </cell>
          <cell r="EX29">
            <v>135798.26964162444</v>
          </cell>
          <cell r="EY29">
            <v>222717.88529814358</v>
          </cell>
          <cell r="EZ29">
            <v>1696602.65446587</v>
          </cell>
          <cell r="FA29">
            <v>1696602.65446587</v>
          </cell>
          <cell r="FB29">
            <v>107112.3681929864</v>
          </cell>
          <cell r="FC29">
            <v>145793.32266603797</v>
          </cell>
          <cell r="FD29">
            <v>150951.58206817563</v>
          </cell>
          <cell r="FE29">
            <v>146330.94231940003</v>
          </cell>
          <cell r="FF29">
            <v>134137.17819585127</v>
          </cell>
          <cell r="FG29">
            <v>139005.29865942875</v>
          </cell>
          <cell r="FH29">
            <v>133436.07745355862</v>
          </cell>
          <cell r="FI29">
            <v>136465.26496851933</v>
          </cell>
          <cell r="FJ29">
            <v>146499.11168309205</v>
          </cell>
          <cell r="FK29">
            <v>133931.72710737746</v>
          </cell>
          <cell r="FL29">
            <v>144438.15134265169</v>
          </cell>
          <cell r="FM29">
            <v>196782.90938018076</v>
          </cell>
          <cell r="FN29">
            <v>1714883.9340372598</v>
          </cell>
          <cell r="FO29">
            <v>1714883.9340372598</v>
          </cell>
          <cell r="FP29">
            <v>110572.80385709189</v>
          </cell>
          <cell r="FQ29">
            <v>150109.74205416653</v>
          </cell>
          <cell r="FR29">
            <v>154967.68549220156</v>
          </cell>
          <cell r="FS29">
            <v>138150.98392088292</v>
          </cell>
          <cell r="FT29">
            <v>145519.48325196959</v>
          </cell>
          <cell r="FU29">
            <v>141240.45586530745</v>
          </cell>
          <cell r="FV29">
            <v>138373.81470459333</v>
          </cell>
          <cell r="FW29">
            <v>138144.49549564332</v>
          </cell>
          <cell r="FX29">
            <v>143659.53855417334</v>
          </cell>
          <cell r="FY29">
            <v>141264.82322965321</v>
          </cell>
          <cell r="FZ29">
            <v>152822.02054708279</v>
          </cell>
          <cell r="GA29">
            <v>190424.48183692308</v>
          </cell>
          <cell r="GB29">
            <v>1745250.3288096893</v>
          </cell>
          <cell r="GD29">
            <v>122253.14072077636</v>
          </cell>
          <cell r="GE29">
            <v>151950.64489523973</v>
          </cell>
          <cell r="GF29">
            <v>160552.32255059399</v>
          </cell>
          <cell r="GG29">
            <v>152758.03553341771</v>
          </cell>
          <cell r="GH29">
            <v>148762.06388635701</v>
          </cell>
          <cell r="GI29">
            <v>150063.80719230531</v>
          </cell>
          <cell r="GJ29">
            <v>153565.83594157413</v>
          </cell>
          <cell r="GK29">
            <v>148778.87315792049</v>
          </cell>
          <cell r="GL29">
            <v>151531.34210086599</v>
          </cell>
          <cell r="GM29">
            <v>149442.62738810488</v>
          </cell>
          <cell r="GN29">
            <v>158397.27887392935</v>
          </cell>
          <cell r="GO29">
            <v>199186.09623506578</v>
          </cell>
          <cell r="GP29">
            <v>1847242.0684761505</v>
          </cell>
          <cell r="GQ29">
            <v>1847242.0684761505</v>
          </cell>
          <cell r="GS29">
            <v>135531.86305144423</v>
          </cell>
          <cell r="GT29">
            <v>169261.91966227206</v>
          </cell>
          <cell r="GU29">
            <v>170172.86246677692</v>
          </cell>
          <cell r="GV29">
            <v>166062.519781626</v>
          </cell>
          <cell r="GW29">
            <v>158731.71301239717</v>
          </cell>
          <cell r="GX29">
            <v>162565.82779411669</v>
          </cell>
          <cell r="GY29">
            <v>165706.26010818352</v>
          </cell>
          <cell r="GZ29">
            <v>156782.71447578786</v>
          </cell>
          <cell r="HA29">
            <v>160880.16246832712</v>
          </cell>
          <cell r="HB29">
            <v>171770.25018660811</v>
          </cell>
          <cell r="HC29">
            <v>173642.33511605544</v>
          </cell>
          <cell r="HD29">
            <v>210631.10091353612</v>
          </cell>
          <cell r="HE29">
            <v>2001739.5290371312</v>
          </cell>
          <cell r="HF29">
            <v>2001739.5290371312</v>
          </cell>
          <cell r="HG29">
            <v>159503.27940661702</v>
          </cell>
          <cell r="HH29">
            <v>173533.35933324078</v>
          </cell>
          <cell r="HI29">
            <v>197576.31756530266</v>
          </cell>
          <cell r="HJ29">
            <v>184099.19357107519</v>
          </cell>
          <cell r="HK29">
            <v>234455.77129682485</v>
          </cell>
          <cell r="HL29">
            <v>237901.47891943189</v>
          </cell>
          <cell r="HM29">
            <v>202181.49948188578</v>
          </cell>
          <cell r="HN29">
            <v>182488.82249611875</v>
          </cell>
          <cell r="HO29">
            <v>186298.43776673271</v>
          </cell>
          <cell r="HP29">
            <v>173467.52103155202</v>
          </cell>
          <cell r="HQ29">
            <v>182045.4697225132</v>
          </cell>
          <cell r="HR29">
            <v>239317.04012627562</v>
          </cell>
          <cell r="HS29">
            <v>2352868.1907175705</v>
          </cell>
          <cell r="HT29">
            <v>2352868.1907175705</v>
          </cell>
          <cell r="HU29">
            <v>162997.02722578464</v>
          </cell>
          <cell r="HV29">
            <v>179319.04567673252</v>
          </cell>
          <cell r="HW29">
            <v>199584.95095923299</v>
          </cell>
          <cell r="HX29">
            <v>194760.50765450008</v>
          </cell>
          <cell r="HY29">
            <v>223406.33339627465</v>
          </cell>
          <cell r="HZ29">
            <v>217808.3022302365</v>
          </cell>
          <cell r="IA29">
            <v>192136.7037093408</v>
          </cell>
          <cell r="IB29">
            <v>183213.1871527505</v>
          </cell>
          <cell r="IC29">
            <v>202575.77009693527</v>
          </cell>
          <cell r="ID29">
            <v>192945.3138595511</v>
          </cell>
          <cell r="IE29">
            <v>228603.80096605775</v>
          </cell>
          <cell r="IF29">
            <v>268187.37607287563</v>
          </cell>
          <cell r="IG29">
            <v>2177350.9429273973</v>
          </cell>
          <cell r="IH29">
            <v>2445538.319000273</v>
          </cell>
          <cell r="II29">
            <v>202094.82355716819</v>
          </cell>
          <cell r="IJ29">
            <v>236128.10163820666</v>
          </cell>
          <cell r="IK29">
            <v>223397.30426684572</v>
          </cell>
          <cell r="IL29">
            <v>198621.5697831327</v>
          </cell>
          <cell r="IM29">
            <v>220383.83907103087</v>
          </cell>
          <cell r="IN29">
            <v>200558.674022486</v>
          </cell>
          <cell r="IO29">
            <v>204451.98999277398</v>
          </cell>
          <cell r="IP29">
            <v>197491.87863671422</v>
          </cell>
          <cell r="IQ29">
            <v>191526.51713899261</v>
          </cell>
          <cell r="IR29">
            <v>188770.5288725197</v>
          </cell>
          <cell r="IS29">
            <v>217075.5312162906</v>
          </cell>
          <cell r="IT29">
            <v>4.325869998865528E-3</v>
          </cell>
          <cell r="IU29">
            <v>2280500.7625220316</v>
          </cell>
          <cell r="IV29">
            <v>2280500.7625220316</v>
          </cell>
          <cell r="IW29">
            <v>104.73739981741078</v>
          </cell>
          <cell r="IX29">
            <v>93.766696345040984</v>
          </cell>
        </row>
        <row r="30">
          <cell r="C30">
            <v>12451.530445979999</v>
          </cell>
          <cell r="D30">
            <v>15135.074821760001</v>
          </cell>
          <cell r="E30">
            <v>16037.548518689999</v>
          </cell>
          <cell r="F30">
            <v>16321.60644585</v>
          </cell>
          <cell r="G30">
            <v>16450.103811339999</v>
          </cell>
          <cell r="H30">
            <v>16523.229357099997</v>
          </cell>
          <cell r="I30">
            <v>17076.31731898</v>
          </cell>
          <cell r="J30">
            <v>16900.712730610001</v>
          </cell>
          <cell r="K30">
            <v>16741.786612879998</v>
          </cell>
          <cell r="L30">
            <v>18714.41442365</v>
          </cell>
          <cell r="M30">
            <v>17684.776990580016</v>
          </cell>
          <cell r="N30">
            <v>21369.338697299998</v>
          </cell>
          <cell r="O30">
            <v>201406.44017472002</v>
          </cell>
          <cell r="Q30">
            <v>17575.376719170003</v>
          </cell>
          <cell r="R30">
            <v>19057.846574659998</v>
          </cell>
          <cell r="S30">
            <v>19014.425395319999</v>
          </cell>
          <cell r="T30">
            <v>18537.428266589999</v>
          </cell>
          <cell r="U30">
            <v>18520.40618464</v>
          </cell>
          <cell r="V30">
            <v>18509.416498570001</v>
          </cell>
          <cell r="W30">
            <v>18913.905149000002</v>
          </cell>
          <cell r="X30">
            <v>19166.733435999999</v>
          </cell>
          <cell r="Y30">
            <v>19163.891742000003</v>
          </cell>
          <cell r="Z30">
            <v>20755.937612000002</v>
          </cell>
          <cell r="AA30">
            <v>21169.986123999995</v>
          </cell>
          <cell r="AB30">
            <v>30148.221999999994</v>
          </cell>
          <cell r="AC30">
            <v>240533.57570195</v>
          </cell>
          <cell r="AE30">
            <v>19740.046256666668</v>
          </cell>
          <cell r="AF30">
            <v>21208.015692666664</v>
          </cell>
          <cell r="AG30">
            <v>21528.109638666665</v>
          </cell>
          <cell r="AH30">
            <v>21972.357279</v>
          </cell>
          <cell r="AI30">
            <v>22507.851729999998</v>
          </cell>
          <cell r="AJ30">
            <v>23390.473888999997</v>
          </cell>
          <cell r="AK30">
            <v>23462.366004000003</v>
          </cell>
          <cell r="AL30">
            <v>23103.372300000003</v>
          </cell>
          <cell r="AM30">
            <v>23104.996254999998</v>
          </cell>
          <cell r="AN30">
            <v>24483.448390000001</v>
          </cell>
          <cell r="AO30">
            <v>24715.445200000002</v>
          </cell>
          <cell r="AP30">
            <v>31822.440000000006</v>
          </cell>
          <cell r="AQ30">
            <v>281038.92263500002</v>
          </cell>
          <cell r="AS30">
            <v>24757.253119583336</v>
          </cell>
          <cell r="AT30">
            <v>26896.697119583336</v>
          </cell>
          <cell r="AU30">
            <v>26474.635119583334</v>
          </cell>
          <cell r="AV30">
            <v>30043.063150253336</v>
          </cell>
          <cell r="AW30">
            <v>28855.244074663337</v>
          </cell>
          <cell r="AX30">
            <v>27836.476377323332</v>
          </cell>
          <cell r="AY30">
            <v>28395.528295583332</v>
          </cell>
          <cell r="AZ30">
            <v>27833.82397830332</v>
          </cell>
          <cell r="BA30">
            <v>27858.387119583331</v>
          </cell>
          <cell r="BB30">
            <v>33611.670085973317</v>
          </cell>
          <cell r="BC30">
            <v>25607.500119583332</v>
          </cell>
          <cell r="BD30">
            <v>36311.571119583328</v>
          </cell>
          <cell r="BE30">
            <v>344481.84967959998</v>
          </cell>
          <cell r="BG30">
            <v>24799.614404790002</v>
          </cell>
          <cell r="BH30">
            <v>28807.887381930002</v>
          </cell>
          <cell r="BI30">
            <v>29492.01041734</v>
          </cell>
          <cell r="BJ30">
            <v>30695.273668960002</v>
          </cell>
          <cell r="BK30">
            <v>28736.351718709993</v>
          </cell>
          <cell r="BL30">
            <v>29820.586485620006</v>
          </cell>
          <cell r="BM30">
            <v>29507.600190076679</v>
          </cell>
          <cell r="BN30">
            <v>28960.843950916642</v>
          </cell>
          <cell r="BO30">
            <v>28505.035748956681</v>
          </cell>
          <cell r="BP30">
            <v>30204.742124969984</v>
          </cell>
          <cell r="BQ30">
            <v>30230.725102110024</v>
          </cell>
          <cell r="BR30">
            <v>36352.795609829984</v>
          </cell>
          <cell r="BS30">
            <v>356113.46680420998</v>
          </cell>
          <cell r="CI30">
            <v>27212.191131520001</v>
          </cell>
          <cell r="CJ30">
            <v>31480.045404100005</v>
          </cell>
          <cell r="CK30">
            <v>31523.530085670005</v>
          </cell>
          <cell r="CL30">
            <v>37485.222541626499</v>
          </cell>
          <cell r="CM30">
            <v>28197.233727286919</v>
          </cell>
          <cell r="CN30">
            <v>34624.219434356572</v>
          </cell>
          <cell r="CO30">
            <v>33630.451005874158</v>
          </cell>
          <cell r="CP30">
            <v>33692.340584275218</v>
          </cell>
          <cell r="CQ30">
            <v>37959.220626435039</v>
          </cell>
          <cell r="CR30">
            <v>29603.174412067794</v>
          </cell>
          <cell r="CS30">
            <v>35061.286793032166</v>
          </cell>
          <cell r="CT30">
            <v>42142.664115205604</v>
          </cell>
          <cell r="CU30">
            <v>402611.57986144995</v>
          </cell>
          <cell r="CW30">
            <v>29088.808037528204</v>
          </cell>
          <cell r="CX30">
            <v>35642.91869177021</v>
          </cell>
          <cell r="CY30">
            <v>35861.048895991589</v>
          </cell>
          <cell r="CZ30">
            <v>37772.09015837386</v>
          </cell>
          <cell r="DA30">
            <v>36731.218140689889</v>
          </cell>
          <cell r="DB30">
            <v>36824.55996969626</v>
          </cell>
          <cell r="DC30">
            <v>35967.536949308749</v>
          </cell>
          <cell r="DD30">
            <v>36487.836690687334</v>
          </cell>
          <cell r="DE30">
            <v>35276.6889283239</v>
          </cell>
          <cell r="DF30">
            <v>38344.402624074326</v>
          </cell>
          <cell r="DG30">
            <v>38244.266006351536</v>
          </cell>
          <cell r="DH30">
            <v>45099.82040703416</v>
          </cell>
          <cell r="DI30">
            <v>441341.19549983006</v>
          </cell>
          <cell r="DK30">
            <v>33518.961422024207</v>
          </cell>
          <cell r="DL30">
            <v>38403.814089069325</v>
          </cell>
          <cell r="DM30">
            <v>38261.042808336482</v>
          </cell>
          <cell r="DN30">
            <v>39346.397157948624</v>
          </cell>
          <cell r="DO30">
            <v>37236.523968491478</v>
          </cell>
          <cell r="DP30">
            <v>39185.31037390991</v>
          </cell>
          <cell r="DQ30">
            <v>38888.557581434914</v>
          </cell>
          <cell r="DR30">
            <v>38337.877418946926</v>
          </cell>
          <cell r="DS30">
            <v>37889.884962318138</v>
          </cell>
          <cell r="DT30">
            <v>38356.680602056018</v>
          </cell>
          <cell r="DU30">
            <v>38199.274453219965</v>
          </cell>
          <cell r="DV30">
            <v>45317.536868453972</v>
          </cell>
          <cell r="DW30">
            <v>462941.86170620995</v>
          </cell>
          <cell r="DY30">
            <v>32571.268838681168</v>
          </cell>
          <cell r="DZ30">
            <v>40568.832437732373</v>
          </cell>
          <cell r="EA30">
            <v>39243.829780956446</v>
          </cell>
          <cell r="EB30">
            <v>38253.685180649598</v>
          </cell>
          <cell r="EC30">
            <v>38896.210361311088</v>
          </cell>
          <cell r="ED30">
            <v>38489.741816479291</v>
          </cell>
          <cell r="EE30">
            <v>38184.183451536148</v>
          </cell>
          <cell r="EF30">
            <v>37948.41070700033</v>
          </cell>
          <cell r="EG30">
            <v>37381.798311133549</v>
          </cell>
          <cell r="EH30">
            <v>37889.387339043184</v>
          </cell>
          <cell r="EI30">
            <v>36974.275252765539</v>
          </cell>
          <cell r="EJ30">
            <v>41312.867588181267</v>
          </cell>
          <cell r="EK30">
            <v>457714.49106547004</v>
          </cell>
          <cell r="EL30">
            <v>457714.49106547004</v>
          </cell>
          <cell r="EN30">
            <v>29020.851353662056</v>
          </cell>
          <cell r="EO30">
            <v>35181.19464547708</v>
          </cell>
          <cell r="EP30">
            <v>34599.72673167086</v>
          </cell>
          <cell r="EQ30">
            <v>34943.211971792567</v>
          </cell>
          <cell r="ER30">
            <v>34780.335302844731</v>
          </cell>
          <cell r="ES30">
            <v>34610.148796892689</v>
          </cell>
          <cell r="ET30">
            <v>34733.459046142663</v>
          </cell>
          <cell r="EU30">
            <v>34147.473865419794</v>
          </cell>
          <cell r="EV30">
            <v>34203.545121427545</v>
          </cell>
          <cell r="EW30">
            <v>33977.593394532028</v>
          </cell>
          <cell r="EX30">
            <v>36396.450034898138</v>
          </cell>
          <cell r="EY30">
            <v>42561.736068029859</v>
          </cell>
          <cell r="EZ30">
            <v>419155.72633278999</v>
          </cell>
          <cell r="FA30">
            <v>419155.72633278999</v>
          </cell>
          <cell r="FB30">
            <v>28894.038192747252</v>
          </cell>
          <cell r="FC30">
            <v>35105.825612727582</v>
          </cell>
          <cell r="FD30">
            <v>35837.473430445156</v>
          </cell>
          <cell r="FE30">
            <v>35269.140526585135</v>
          </cell>
          <cell r="FF30">
            <v>34299.031837931674</v>
          </cell>
          <cell r="FG30">
            <v>35008.765471093211</v>
          </cell>
          <cell r="FH30">
            <v>34396.789799014143</v>
          </cell>
          <cell r="FI30">
            <v>34257.404940694054</v>
          </cell>
          <cell r="FJ30">
            <v>35059.9175453118</v>
          </cell>
          <cell r="FK30">
            <v>34354.289814775839</v>
          </cell>
          <cell r="FL30">
            <v>34491.256076833313</v>
          </cell>
          <cell r="FM30">
            <v>40701.311568310797</v>
          </cell>
          <cell r="FN30">
            <v>417675.24481646984</v>
          </cell>
          <cell r="FO30">
            <v>417675.24481646984</v>
          </cell>
          <cell r="FP30">
            <v>30183.060404427491</v>
          </cell>
          <cell r="FQ30">
            <v>36750.075375196895</v>
          </cell>
          <cell r="FR30">
            <v>35593.010047735603</v>
          </cell>
          <cell r="FS30">
            <v>36004.085411415814</v>
          </cell>
          <cell r="FT30">
            <v>35908.045554659533</v>
          </cell>
          <cell r="FU30">
            <v>36242.174701364653</v>
          </cell>
          <cell r="FV30">
            <v>35525.984566966668</v>
          </cell>
          <cell r="FW30">
            <v>35166.625767706668</v>
          </cell>
          <cell r="FX30">
            <v>35691.83442477668</v>
          </cell>
          <cell r="FY30">
            <v>35089.140364120343</v>
          </cell>
          <cell r="FZ30">
            <v>35415.280497007749</v>
          </cell>
          <cell r="GA30">
            <v>38765.431737031948</v>
          </cell>
          <cell r="GB30">
            <v>426334.74885241006</v>
          </cell>
          <cell r="GD30">
            <v>37935.045790088436</v>
          </cell>
          <cell r="GE30">
            <v>39313.046698264516</v>
          </cell>
          <cell r="GF30">
            <v>38749.944210727095</v>
          </cell>
          <cell r="GG30">
            <v>39109.316625829961</v>
          </cell>
          <cell r="GH30">
            <v>38841.428450409861</v>
          </cell>
          <cell r="GI30">
            <v>39416.634031760157</v>
          </cell>
          <cell r="GJ30">
            <v>38534.266892196996</v>
          </cell>
          <cell r="GK30">
            <v>38610.058270230431</v>
          </cell>
          <cell r="GL30">
            <v>38728.022802192645</v>
          </cell>
          <cell r="GM30">
            <v>38713.651198796339</v>
          </cell>
          <cell r="GN30">
            <v>39157.794665531568</v>
          </cell>
          <cell r="GO30">
            <v>41713.140296931881</v>
          </cell>
          <cell r="GP30">
            <v>468822.34993295994</v>
          </cell>
          <cell r="GQ30">
            <v>468822.34993295994</v>
          </cell>
          <cell r="GS30">
            <v>37823.228265478712</v>
          </cell>
          <cell r="GT30">
            <v>43482.770936860936</v>
          </cell>
          <cell r="GU30">
            <v>42550.381330390373</v>
          </cell>
          <cell r="GV30">
            <v>43092.013732914827</v>
          </cell>
          <cell r="GW30">
            <v>42685.294616004227</v>
          </cell>
          <cell r="GX30">
            <v>43069.655728810751</v>
          </cell>
          <cell r="GY30">
            <v>42324.073751386939</v>
          </cell>
          <cell r="GZ30">
            <v>42692.520000158423</v>
          </cell>
          <cell r="HA30">
            <v>42241.869613974741</v>
          </cell>
          <cell r="HB30">
            <v>42696.668877357413</v>
          </cell>
          <cell r="HC30">
            <v>43553.190119453939</v>
          </cell>
          <cell r="HD30">
            <v>50086.498409838707</v>
          </cell>
          <cell r="HE30">
            <v>516298.16538263002</v>
          </cell>
          <cell r="HF30">
            <v>516298.16538263002</v>
          </cell>
          <cell r="HG30">
            <v>45253.850277699734</v>
          </cell>
          <cell r="HH30">
            <v>47641.996612149756</v>
          </cell>
          <cell r="HI30">
            <v>46992.122393030557</v>
          </cell>
          <cell r="HJ30">
            <v>47298.675567114064</v>
          </cell>
          <cell r="HK30">
            <v>47729.37824566284</v>
          </cell>
          <cell r="HL30">
            <v>47957.41363385303</v>
          </cell>
          <cell r="HM30">
            <v>47986.417062666129</v>
          </cell>
          <cell r="HN30">
            <v>48074.13461568654</v>
          </cell>
          <cell r="HO30">
            <v>47281.568037937453</v>
          </cell>
          <cell r="HP30">
            <v>49364.780410190797</v>
          </cell>
          <cell r="HQ30">
            <v>49449.352676191746</v>
          </cell>
          <cell r="HR30">
            <v>53910.028866907211</v>
          </cell>
          <cell r="HS30">
            <v>578939.71839908988</v>
          </cell>
          <cell r="HT30">
            <v>578939.71839908988</v>
          </cell>
          <cell r="HU30">
            <v>50034.559096751793</v>
          </cell>
          <cell r="HV30">
            <v>51456.217805032538</v>
          </cell>
          <cell r="HW30">
            <v>51595.392895385623</v>
          </cell>
          <cell r="HX30">
            <v>53118.400684693326</v>
          </cell>
          <cell r="HY30">
            <v>51601.24605692381</v>
          </cell>
          <cell r="HZ30">
            <v>53323.367603903083</v>
          </cell>
          <cell r="IA30">
            <v>51963.639614855827</v>
          </cell>
          <cell r="IB30">
            <v>51410.646830716054</v>
          </cell>
          <cell r="IC30">
            <v>51857.709633818071</v>
          </cell>
          <cell r="ID30">
            <v>52271.420608920293</v>
          </cell>
          <cell r="IE30">
            <v>52914.310721925489</v>
          </cell>
          <cell r="IF30">
            <v>57418.52453084397</v>
          </cell>
          <cell r="IG30">
            <v>571546.91155292583</v>
          </cell>
          <cell r="IH30">
            <v>628965.43608376977</v>
          </cell>
          <cell r="II30">
            <v>53320.469167392046</v>
          </cell>
          <cell r="IJ30">
            <v>57327.246181396615</v>
          </cell>
          <cell r="IK30">
            <v>58268.026036431329</v>
          </cell>
          <cell r="IL30">
            <v>59204.448436780331</v>
          </cell>
          <cell r="IM30">
            <v>56705.379495823101</v>
          </cell>
          <cell r="IN30">
            <v>57590.258971896648</v>
          </cell>
          <cell r="IO30">
            <v>55843.266269673397</v>
          </cell>
          <cell r="IP30">
            <v>55566.888378338241</v>
          </cell>
          <cell r="IQ30">
            <v>56618.434140518271</v>
          </cell>
          <cell r="IR30">
            <v>53854.771075789802</v>
          </cell>
          <cell r="IS30">
            <v>54452.726210400448</v>
          </cell>
          <cell r="IT30">
            <v>0</v>
          </cell>
          <cell r="IU30">
            <v>618751.91436444025</v>
          </cell>
          <cell r="IV30">
            <v>618751.91436444025</v>
          </cell>
          <cell r="IW30">
            <v>108.2591650584299</v>
          </cell>
          <cell r="IX30">
            <v>96.919574806114511</v>
          </cell>
        </row>
        <row r="31">
          <cell r="C31">
            <v>4944.2438470000006</v>
          </cell>
          <cell r="D31">
            <v>6130.7733969999999</v>
          </cell>
          <cell r="E31">
            <v>8003.9380280000005</v>
          </cell>
          <cell r="F31">
            <v>7274.5686839999998</v>
          </cell>
          <cell r="G31">
            <v>8576.1602739999998</v>
          </cell>
          <cell r="H31">
            <v>9717.6557819999998</v>
          </cell>
          <cell r="I31">
            <v>9980.1345860000001</v>
          </cell>
          <cell r="J31">
            <v>10714.269600000001</v>
          </cell>
          <cell r="K31">
            <v>9438.909909</v>
          </cell>
          <cell r="L31">
            <v>9727.3642660000005</v>
          </cell>
          <cell r="M31">
            <v>10133.120725000001</v>
          </cell>
          <cell r="N31">
            <v>12576.551020000001</v>
          </cell>
          <cell r="O31">
            <v>107217.690118</v>
          </cell>
          <cell r="Q31">
            <v>7180.7266916666658</v>
          </cell>
          <cell r="R31">
            <v>8662.0909696666677</v>
          </cell>
          <cell r="S31">
            <v>10364.900223666666</v>
          </cell>
          <cell r="T31">
            <v>8566.4057700000012</v>
          </cell>
          <cell r="U31">
            <v>11576.398843000001</v>
          </cell>
          <cell r="V31">
            <v>10167.00222</v>
          </cell>
          <cell r="W31">
            <v>11568.437716</v>
          </cell>
          <cell r="X31">
            <v>12266.226165</v>
          </cell>
          <cell r="Y31">
            <v>11609.390808000002</v>
          </cell>
          <cell r="Z31">
            <v>12753.344781</v>
          </cell>
          <cell r="AA31">
            <v>11350.921767</v>
          </cell>
          <cell r="AB31">
            <v>19807.948</v>
          </cell>
          <cell r="AC31">
            <v>135873.793955</v>
          </cell>
          <cell r="AE31">
            <v>9043.916792</v>
          </cell>
          <cell r="AF31">
            <v>9210.4288650000017</v>
          </cell>
          <cell r="AG31">
            <v>12037.883280999999</v>
          </cell>
          <cell r="AH31">
            <v>12077.318687999999</v>
          </cell>
          <cell r="AI31">
            <v>12366.057967000001</v>
          </cell>
          <cell r="AJ31">
            <v>12001.517958</v>
          </cell>
          <cell r="AK31">
            <v>15087.272663</v>
          </cell>
          <cell r="AL31">
            <v>13451.868999999997</v>
          </cell>
          <cell r="AM31">
            <v>12798.131000000001</v>
          </cell>
          <cell r="AN31">
            <v>16712.367000000002</v>
          </cell>
          <cell r="AO31">
            <v>15108.567999999999</v>
          </cell>
          <cell r="AP31">
            <v>28235.067999999999</v>
          </cell>
          <cell r="AQ31">
            <v>168130.39921399998</v>
          </cell>
          <cell r="AS31">
            <v>7700.6126652500006</v>
          </cell>
          <cell r="AT31">
            <v>12196.748665250001</v>
          </cell>
          <cell r="AU31">
            <v>14068.571665249998</v>
          </cell>
          <cell r="AV31">
            <v>14080.063982160002</v>
          </cell>
          <cell r="AW31">
            <v>15107.091956350001</v>
          </cell>
          <cell r="AX31">
            <v>14970.768284419999</v>
          </cell>
          <cell r="AY31">
            <v>16693.500665250001</v>
          </cell>
          <cell r="AZ31">
            <v>14981.881682250001</v>
          </cell>
          <cell r="BA31">
            <v>13485.26066525</v>
          </cell>
          <cell r="BB31">
            <v>14971.263478150004</v>
          </cell>
          <cell r="BC31">
            <v>16459.660665250001</v>
          </cell>
          <cell r="BD31">
            <v>26360.060665249999</v>
          </cell>
          <cell r="BE31">
            <v>181075.48504008001</v>
          </cell>
          <cell r="BG31">
            <v>10946.742759340001</v>
          </cell>
          <cell r="BH31">
            <v>12046.980579140001</v>
          </cell>
          <cell r="BI31">
            <v>12919.482609319999</v>
          </cell>
          <cell r="BJ31">
            <v>15733.575095149999</v>
          </cell>
          <cell r="BK31">
            <v>15224.61588195</v>
          </cell>
          <cell r="BL31">
            <v>15205.643689799999</v>
          </cell>
          <cell r="BM31">
            <v>15329.04313971</v>
          </cell>
          <cell r="BN31">
            <v>14352.512547849999</v>
          </cell>
          <cell r="BO31">
            <v>16498.259906199997</v>
          </cell>
          <cell r="BP31">
            <v>17386.399142774051</v>
          </cell>
          <cell r="BQ31">
            <v>15669.643593185276</v>
          </cell>
          <cell r="BR31">
            <v>25099.259664200657</v>
          </cell>
          <cell r="BS31">
            <v>186412.15860862</v>
          </cell>
          <cell r="CI31">
            <v>12984.159241744868</v>
          </cell>
          <cell r="CJ31">
            <v>15294.89497302487</v>
          </cell>
          <cell r="CK31">
            <v>16837.587569324867</v>
          </cell>
          <cell r="CL31">
            <v>17435.50795054646</v>
          </cell>
          <cell r="CM31">
            <v>17607.504431876459</v>
          </cell>
          <cell r="CN31">
            <v>17937.775824726461</v>
          </cell>
          <cell r="CO31">
            <v>17819.729484600943</v>
          </cell>
          <cell r="CP31">
            <v>18470.62523584779</v>
          </cell>
          <cell r="CQ31">
            <v>15133.614442688457</v>
          </cell>
          <cell r="CR31">
            <v>20513.933940299608</v>
          </cell>
          <cell r="CS31">
            <v>22380.531180209604</v>
          </cell>
          <cell r="CT31">
            <v>25728.601693219607</v>
          </cell>
          <cell r="CU31">
            <v>218144.46596811002</v>
          </cell>
          <cell r="CW31">
            <v>14481.715975600702</v>
          </cell>
          <cell r="CX31">
            <v>16523.183438116768</v>
          </cell>
          <cell r="CY31">
            <v>20756.39366111605</v>
          </cell>
          <cell r="CZ31">
            <v>24555.246678476989</v>
          </cell>
          <cell r="DA31">
            <v>20000.160416053975</v>
          </cell>
          <cell r="DB31">
            <v>18943.240163417922</v>
          </cell>
          <cell r="DC31">
            <v>17291.332923141319</v>
          </cell>
          <cell r="DD31">
            <v>19190.119784238665</v>
          </cell>
          <cell r="DE31">
            <v>17887.285624821645</v>
          </cell>
          <cell r="DF31">
            <v>19952.811082467604</v>
          </cell>
          <cell r="DG31">
            <v>20392.334382258963</v>
          </cell>
          <cell r="DH31">
            <v>28157.857858609368</v>
          </cell>
          <cell r="DI31">
            <v>238131.68198831999</v>
          </cell>
          <cell r="DK31">
            <v>15095.902568871539</v>
          </cell>
          <cell r="DL31">
            <v>16434.89799732183</v>
          </cell>
          <cell r="DM31">
            <v>18664.633973885422</v>
          </cell>
          <cell r="DN31">
            <v>18775.500478961552</v>
          </cell>
          <cell r="DO31">
            <v>20648.761348460284</v>
          </cell>
          <cell r="DP31">
            <v>16481.377180290092</v>
          </cell>
          <cell r="DQ31">
            <v>20427.991846605793</v>
          </cell>
          <cell r="DR31">
            <v>20280.470158805969</v>
          </cell>
          <cell r="DS31">
            <v>19956.50862082907</v>
          </cell>
          <cell r="DT31">
            <v>20030.658600346596</v>
          </cell>
          <cell r="DU31">
            <v>21621.165992580431</v>
          </cell>
          <cell r="DV31">
            <v>31013.587262401379</v>
          </cell>
          <cell r="DW31">
            <v>239431.45602935998</v>
          </cell>
          <cell r="DY31">
            <v>13924.025467958905</v>
          </cell>
          <cell r="DZ31">
            <v>18016.429492256699</v>
          </cell>
          <cell r="EA31">
            <v>18983.561281664402</v>
          </cell>
          <cell r="EB31">
            <v>22960.309276618373</v>
          </cell>
          <cell r="EC31">
            <v>17312.522888635576</v>
          </cell>
          <cell r="ED31">
            <v>18000.44549858605</v>
          </cell>
          <cell r="EE31">
            <v>20036.474427867961</v>
          </cell>
          <cell r="EF31">
            <v>20309.438048013959</v>
          </cell>
          <cell r="EG31">
            <v>19882.423070478064</v>
          </cell>
          <cell r="EH31">
            <v>20102.593218540071</v>
          </cell>
          <cell r="EI31">
            <v>23013.626688004788</v>
          </cell>
          <cell r="EJ31">
            <v>44234.480714425139</v>
          </cell>
          <cell r="EK31">
            <v>256776.33007304999</v>
          </cell>
          <cell r="EL31">
            <v>256776.33007304999</v>
          </cell>
          <cell r="EN31">
            <v>12188.199135214736</v>
          </cell>
          <cell r="EO31">
            <v>18978.214786977838</v>
          </cell>
          <cell r="EP31">
            <v>19709.957221577431</v>
          </cell>
          <cell r="EQ31">
            <v>19579.460636032334</v>
          </cell>
          <cell r="ER31">
            <v>17666.730745751502</v>
          </cell>
          <cell r="ES31">
            <v>21581.444334706175</v>
          </cell>
          <cell r="ET31">
            <v>21620.363795859117</v>
          </cell>
          <cell r="EU31">
            <v>21760.980891815303</v>
          </cell>
          <cell r="EV31">
            <v>21627.448121295576</v>
          </cell>
          <cell r="EW31">
            <v>21479.451927803057</v>
          </cell>
          <cell r="EX31">
            <v>23073.778760086705</v>
          </cell>
          <cell r="EY31">
            <v>38287.535766420267</v>
          </cell>
          <cell r="EZ31">
            <v>257553.56612354005</v>
          </cell>
          <cell r="FA31">
            <v>257553.56612354005</v>
          </cell>
          <cell r="FB31">
            <v>13716.390287225968</v>
          </cell>
          <cell r="FC31">
            <v>22252.977779336979</v>
          </cell>
          <cell r="FD31">
            <v>21484.809647917056</v>
          </cell>
          <cell r="FE31">
            <v>22201.52019634836</v>
          </cell>
          <cell r="FF31">
            <v>21981.89469562834</v>
          </cell>
          <cell r="FG31">
            <v>22984.590367793324</v>
          </cell>
          <cell r="FH31">
            <v>22642.672484883791</v>
          </cell>
          <cell r="FI31">
            <v>23414.26267516096</v>
          </cell>
          <cell r="FJ31">
            <v>22330.925620705239</v>
          </cell>
          <cell r="FK31">
            <v>21864.510515227164</v>
          </cell>
          <cell r="FL31">
            <v>25176.120547334784</v>
          </cell>
          <cell r="FM31">
            <v>43523.086805438077</v>
          </cell>
          <cell r="FN31">
            <v>283573.76162300003</v>
          </cell>
          <cell r="FO31">
            <v>283573.76162300003</v>
          </cell>
          <cell r="FP31">
            <v>15064.216134625338</v>
          </cell>
          <cell r="FQ31">
            <v>22645.716443466441</v>
          </cell>
          <cell r="FR31">
            <v>22742.626342908206</v>
          </cell>
          <cell r="FS31">
            <v>21001.141136174261</v>
          </cell>
          <cell r="FT31">
            <v>26524.836333446092</v>
          </cell>
          <cell r="FU31">
            <v>25149.419551189658</v>
          </cell>
          <cell r="FV31">
            <v>23840.526419333331</v>
          </cell>
          <cell r="FW31">
            <v>25195.212464333345</v>
          </cell>
          <cell r="FX31">
            <v>23147.359751333333</v>
          </cell>
          <cell r="FY31">
            <v>26525.894442007713</v>
          </cell>
          <cell r="FZ31">
            <v>25512.087803633436</v>
          </cell>
          <cell r="GA31">
            <v>44248.201779427851</v>
          </cell>
          <cell r="GB31">
            <v>301597.23860187898</v>
          </cell>
          <cell r="GD31">
            <v>17211.609255079176</v>
          </cell>
          <cell r="GE31">
            <v>21553.406827780866</v>
          </cell>
          <cell r="GF31">
            <v>27652.463877979961</v>
          </cell>
          <cell r="GG31">
            <v>27464.690505971103</v>
          </cell>
          <cell r="GH31">
            <v>28055.475245070444</v>
          </cell>
          <cell r="GI31">
            <v>29516.909805218456</v>
          </cell>
          <cell r="GJ31">
            <v>29647.421967145467</v>
          </cell>
          <cell r="GK31">
            <v>27362.833764089002</v>
          </cell>
          <cell r="GL31">
            <v>25610.467817885547</v>
          </cell>
          <cell r="GM31">
            <v>28519.138746832861</v>
          </cell>
          <cell r="GN31">
            <v>27269.368525877158</v>
          </cell>
          <cell r="GO31">
            <v>53514.493380279913</v>
          </cell>
          <cell r="GP31">
            <v>343378.27971920994</v>
          </cell>
          <cell r="GQ31">
            <v>343378.27971920994</v>
          </cell>
          <cell r="GS31">
            <v>17370.121107061525</v>
          </cell>
          <cell r="GT31">
            <v>27138.776350710454</v>
          </cell>
          <cell r="GU31">
            <v>27807.271962348026</v>
          </cell>
          <cell r="GV31">
            <v>29818.169851931008</v>
          </cell>
          <cell r="GW31">
            <v>33399.006573853738</v>
          </cell>
          <cell r="GX31">
            <v>27846.226048575252</v>
          </cell>
          <cell r="GY31">
            <v>33608.137909201745</v>
          </cell>
          <cell r="GZ31">
            <v>31798.811804404508</v>
          </cell>
          <cell r="HA31">
            <v>31663.267760933759</v>
          </cell>
          <cell r="HB31">
            <v>32058.564165725544</v>
          </cell>
          <cell r="HC31">
            <v>34266.503985699972</v>
          </cell>
          <cell r="HD31">
            <v>52479.230540384488</v>
          </cell>
          <cell r="HE31">
            <v>379254.08806082996</v>
          </cell>
          <cell r="HF31">
            <v>379254.08806082996</v>
          </cell>
          <cell r="HG31">
            <v>21710.191550349999</v>
          </cell>
          <cell r="HH31">
            <v>29632.175875589997</v>
          </cell>
          <cell r="HI31">
            <v>44854.300169610404</v>
          </cell>
          <cell r="HJ31">
            <v>46239.815588058773</v>
          </cell>
          <cell r="HK31">
            <v>31740.471088584396</v>
          </cell>
          <cell r="HL31">
            <v>34167.157435868852</v>
          </cell>
          <cell r="HM31">
            <v>33823.886413159271</v>
          </cell>
          <cell r="HN31">
            <v>33743.223262097366</v>
          </cell>
          <cell r="HO31">
            <v>29095.379703460396</v>
          </cell>
          <cell r="HP31">
            <v>36091.842595217138</v>
          </cell>
          <cell r="HQ31">
            <v>41541.171074317819</v>
          </cell>
          <cell r="HR31">
            <v>58363.349593686085</v>
          </cell>
          <cell r="HS31">
            <v>441002.96435000049</v>
          </cell>
          <cell r="HT31">
            <v>441002.96435000049</v>
          </cell>
          <cell r="HU31">
            <v>24922.381213129021</v>
          </cell>
          <cell r="HV31">
            <v>29796.754328065195</v>
          </cell>
          <cell r="HW31">
            <v>42100.885784055965</v>
          </cell>
          <cell r="HX31">
            <v>32980.284047257104</v>
          </cell>
          <cell r="HY31">
            <v>35159.608250200123</v>
          </cell>
          <cell r="HZ31">
            <v>36932.5013991538</v>
          </cell>
          <cell r="IA31">
            <v>43101.067646772179</v>
          </cell>
          <cell r="IB31">
            <v>38182.930427554609</v>
          </cell>
          <cell r="IC31">
            <v>42498.589203979827</v>
          </cell>
          <cell r="ID31">
            <v>43487.495412211116</v>
          </cell>
          <cell r="IE31">
            <v>53259.910939368965</v>
          </cell>
          <cell r="IF31">
            <v>67897.617210674594</v>
          </cell>
          <cell r="IG31">
            <v>422422.40865174786</v>
          </cell>
          <cell r="IH31">
            <v>490320.02586242242</v>
          </cell>
          <cell r="II31">
            <v>33820.251689388031</v>
          </cell>
          <cell r="IJ31">
            <v>33473.295195425904</v>
          </cell>
          <cell r="IK31">
            <v>42479.754309146578</v>
          </cell>
          <cell r="IL31">
            <v>44623.034204652169</v>
          </cell>
          <cell r="IM31">
            <v>43485.738740100023</v>
          </cell>
          <cell r="IN31">
            <v>43684.671279907314</v>
          </cell>
          <cell r="IO31">
            <v>41823.978245045568</v>
          </cell>
          <cell r="IP31">
            <v>37735.000768713719</v>
          </cell>
          <cell r="IQ31">
            <v>39155.855737841557</v>
          </cell>
          <cell r="IR31">
            <v>41065.669297429878</v>
          </cell>
          <cell r="IS31">
            <v>58734.670748660115</v>
          </cell>
          <cell r="IT31">
            <v>0</v>
          </cell>
          <cell r="IU31">
            <v>460081.92021631089</v>
          </cell>
          <cell r="IV31">
            <v>460081.92021631089</v>
          </cell>
          <cell r="IW31">
            <v>108.9151311088731</v>
          </cell>
          <cell r="IX31">
            <v>97.506831789501419</v>
          </cell>
        </row>
        <row r="32">
          <cell r="C32">
            <v>401.98199999999997</v>
          </cell>
          <cell r="D32">
            <v>301.73</v>
          </cell>
          <cell r="E32">
            <v>3168.2789999999995</v>
          </cell>
          <cell r="F32">
            <v>480.53999999999996</v>
          </cell>
          <cell r="G32">
            <v>1621.5644</v>
          </cell>
          <cell r="H32">
            <v>900.24051799999995</v>
          </cell>
          <cell r="I32">
            <v>2103.7140920000002</v>
          </cell>
          <cell r="J32">
            <v>506.31200000000001</v>
          </cell>
          <cell r="K32">
            <v>2221.4447999999998</v>
          </cell>
          <cell r="L32">
            <v>2168.6184870000002</v>
          </cell>
          <cell r="M32">
            <v>1714.098385</v>
          </cell>
          <cell r="N32">
            <v>2070.4037022799998</v>
          </cell>
          <cell r="O32">
            <v>17658.927384279996</v>
          </cell>
          <cell r="Q32">
            <v>1183.5234826666667</v>
          </cell>
          <cell r="R32">
            <v>243.51971066666667</v>
          </cell>
          <cell r="S32">
            <v>4390.6131636666669</v>
          </cell>
          <cell r="T32">
            <v>1870.6768480000003</v>
          </cell>
          <cell r="U32">
            <v>374.46213799999998</v>
          </cell>
          <cell r="V32">
            <v>2997.6409210000002</v>
          </cell>
          <cell r="W32">
            <v>167.69200000000001</v>
          </cell>
          <cell r="X32">
            <v>1402.6908040000001</v>
          </cell>
          <cell r="Y32">
            <v>7504.8</v>
          </cell>
          <cell r="Z32">
            <v>3051.0830000000001</v>
          </cell>
          <cell r="AA32">
            <v>2859.8804450000002</v>
          </cell>
          <cell r="AB32">
            <v>3764.159000000001</v>
          </cell>
          <cell r="AC32">
            <v>29810.741512999997</v>
          </cell>
          <cell r="AE32">
            <v>1892.384455666667</v>
          </cell>
          <cell r="AF32">
            <v>472.79193066666664</v>
          </cell>
          <cell r="AG32">
            <v>3823.6247546666664</v>
          </cell>
          <cell r="AH32">
            <v>2040.8358463333334</v>
          </cell>
          <cell r="AI32">
            <v>263.03095133333335</v>
          </cell>
          <cell r="AJ32">
            <v>1141.0933643333333</v>
          </cell>
          <cell r="AK32">
            <v>307.44672800000001</v>
          </cell>
          <cell r="AL32">
            <v>680.7292930000001</v>
          </cell>
          <cell r="AM32">
            <v>3729.6114670000002</v>
          </cell>
          <cell r="AN32">
            <v>1917.028</v>
          </cell>
          <cell r="AO32">
            <v>383.94299999999998</v>
          </cell>
          <cell r="AP32">
            <v>1241.0170000000001</v>
          </cell>
          <cell r="AQ32">
            <v>17893.536791000002</v>
          </cell>
          <cell r="AS32">
            <v>424.82600000000002</v>
          </cell>
          <cell r="AT32">
            <v>639.66700000000003</v>
          </cell>
          <cell r="AU32">
            <v>4983.0820000000003</v>
          </cell>
          <cell r="AV32">
            <v>1781.0804626158997</v>
          </cell>
          <cell r="AW32">
            <v>401.81953371999958</v>
          </cell>
          <cell r="AX32">
            <v>466.2146741900001</v>
          </cell>
          <cell r="AY32">
            <v>851.54369999999994</v>
          </cell>
          <cell r="AZ32">
            <v>686.62400000000127</v>
          </cell>
          <cell r="BA32">
            <v>3520.9999999999995</v>
          </cell>
          <cell r="BB32">
            <v>2129.0267209099984</v>
          </cell>
          <cell r="BC32">
            <v>344.79999999999995</v>
          </cell>
          <cell r="BD32">
            <v>94.619999999999976</v>
          </cell>
          <cell r="BE32">
            <v>16324.304091435901</v>
          </cell>
          <cell r="BG32">
            <v>426.30730762000007</v>
          </cell>
          <cell r="BH32">
            <v>761.56125031999989</v>
          </cell>
          <cell r="BI32">
            <v>4566.8460000900013</v>
          </cell>
          <cell r="BJ32">
            <v>2791.4532508600009</v>
          </cell>
          <cell r="BK32">
            <v>659.47805781999955</v>
          </cell>
          <cell r="BL32">
            <v>1093.9745681499999</v>
          </cell>
          <cell r="BM32">
            <v>484.90856410999959</v>
          </cell>
          <cell r="BN32">
            <v>2952.2310268199994</v>
          </cell>
          <cell r="BO32">
            <v>3688.7561059299992</v>
          </cell>
          <cell r="BP32">
            <v>2112.1632718599985</v>
          </cell>
          <cell r="BQ32">
            <v>963.97402943000054</v>
          </cell>
          <cell r="BR32">
            <v>1876.3300109100012</v>
          </cell>
          <cell r="BS32">
            <v>22377.983443919999</v>
          </cell>
          <cell r="CI32">
            <v>1908.7274105666661</v>
          </cell>
          <cell r="CJ32">
            <v>2214.8392721866667</v>
          </cell>
          <cell r="CK32">
            <v>5806.9059674266673</v>
          </cell>
          <cell r="CL32">
            <v>5756.3354908599995</v>
          </cell>
          <cell r="CM32">
            <v>2047.415697310001</v>
          </cell>
          <cell r="CN32">
            <v>4261.2988643299968</v>
          </cell>
          <cell r="CO32">
            <v>3739.6443619000015</v>
          </cell>
          <cell r="CP32">
            <v>2656.07297668</v>
          </cell>
          <cell r="CQ32">
            <v>4740.0492244300012</v>
          </cell>
          <cell r="CR32">
            <v>5051.4941179399993</v>
          </cell>
          <cell r="CS32">
            <v>2333.0929447400013</v>
          </cell>
          <cell r="CT32">
            <v>4290.5419747300057</v>
          </cell>
          <cell r="CU32">
            <v>44806.418303099999</v>
          </cell>
          <cell r="CW32">
            <v>2900.0719374799996</v>
          </cell>
          <cell r="CX32">
            <v>4160.8053709200003</v>
          </cell>
          <cell r="CY32">
            <v>8329.3700012400022</v>
          </cell>
          <cell r="CZ32">
            <v>7496.6255726499985</v>
          </cell>
          <cell r="DA32">
            <v>1037.0241820800004</v>
          </cell>
          <cell r="DB32">
            <v>4854.6155849800025</v>
          </cell>
          <cell r="DC32">
            <v>5330.8541749499973</v>
          </cell>
          <cell r="DD32">
            <v>5436.9987686400036</v>
          </cell>
          <cell r="DE32">
            <v>12496.24273177</v>
          </cell>
          <cell r="DF32">
            <v>8640.9461675199946</v>
          </cell>
          <cell r="DG32">
            <v>2765.8521689600052</v>
          </cell>
          <cell r="DH32">
            <v>4756.2454393200051</v>
          </cell>
          <cell r="DI32">
            <v>68205.652100510008</v>
          </cell>
          <cell r="DK32">
            <v>6038.3545429800006</v>
          </cell>
          <cell r="DL32">
            <v>7602.9977482400009</v>
          </cell>
          <cell r="DM32">
            <v>5280.9368354099988</v>
          </cell>
          <cell r="DN32">
            <v>16749.159138690909</v>
          </cell>
          <cell r="DO32">
            <v>6668.9930581373774</v>
          </cell>
          <cell r="DP32">
            <v>4079.4567001817168</v>
          </cell>
          <cell r="DQ32">
            <v>5508.1916353400002</v>
          </cell>
          <cell r="DR32">
            <v>7770.9564598799971</v>
          </cell>
          <cell r="DS32">
            <v>13946.765611499994</v>
          </cell>
          <cell r="DT32">
            <v>8413.1372493799954</v>
          </cell>
          <cell r="DU32">
            <v>5346.3159574900083</v>
          </cell>
          <cell r="DV32">
            <v>7128.2850562400045</v>
          </cell>
          <cell r="DW32">
            <v>94533.549993470006</v>
          </cell>
          <cell r="DY32">
            <v>7421.7282742999996</v>
          </cell>
          <cell r="DZ32">
            <v>10804.998516180003</v>
          </cell>
          <cell r="EA32">
            <v>17291.194342809998</v>
          </cell>
          <cell r="EB32">
            <v>10160.726724336666</v>
          </cell>
          <cell r="EC32">
            <v>8256.6901536666683</v>
          </cell>
          <cell r="ED32">
            <v>10218.903951646656</v>
          </cell>
          <cell r="EE32">
            <v>4034.7539342600044</v>
          </cell>
          <cell r="EF32">
            <v>8290.9302086100088</v>
          </cell>
          <cell r="EG32">
            <v>14480.309422610007</v>
          </cell>
          <cell r="EH32">
            <v>8611.5191528199812</v>
          </cell>
          <cell r="EI32">
            <v>6301.244502010014</v>
          </cell>
          <cell r="EJ32">
            <v>9298.225800449989</v>
          </cell>
          <cell r="EK32">
            <v>115171.2249837</v>
          </cell>
          <cell r="EL32">
            <v>115171.2249837</v>
          </cell>
          <cell r="EN32">
            <v>6516.5272931700001</v>
          </cell>
          <cell r="EO32">
            <v>14343.000923039999</v>
          </cell>
          <cell r="EP32">
            <v>19708.33639774</v>
          </cell>
          <cell r="EQ32">
            <v>11868.874398960535</v>
          </cell>
          <cell r="ER32">
            <v>7057.6693805527484</v>
          </cell>
          <cell r="ES32">
            <v>13754.181097346718</v>
          </cell>
          <cell r="ET32">
            <v>6024.6497646700018</v>
          </cell>
          <cell r="EU32">
            <v>10962.179925539996</v>
          </cell>
          <cell r="EV32">
            <v>15442.699294579994</v>
          </cell>
          <cell r="EW32">
            <v>8142.9744818040599</v>
          </cell>
          <cell r="EX32">
            <v>7406.5853021397952</v>
          </cell>
          <cell r="EY32">
            <v>8640.02427971613</v>
          </cell>
          <cell r="EZ32">
            <v>129867.70253925999</v>
          </cell>
          <cell r="FA32">
            <v>129867.70253925999</v>
          </cell>
          <cell r="FB32">
            <v>3937.0907862909803</v>
          </cell>
          <cell r="FC32">
            <v>20080.040289523666</v>
          </cell>
          <cell r="FD32">
            <v>21918.406160975359</v>
          </cell>
          <cell r="FE32">
            <v>12943.40993165156</v>
          </cell>
          <cell r="FF32">
            <v>7284.3166428743689</v>
          </cell>
          <cell r="FG32">
            <v>11812.561647404062</v>
          </cell>
          <cell r="FH32">
            <v>4993.0631562464296</v>
          </cell>
          <cell r="FI32">
            <v>11305.287415446557</v>
          </cell>
          <cell r="FJ32">
            <v>15328.635606597025</v>
          </cell>
          <cell r="FK32">
            <v>8290.6257794895828</v>
          </cell>
          <cell r="FL32">
            <v>5871.0479012970645</v>
          </cell>
          <cell r="FM32">
            <v>7837.9976822033386</v>
          </cell>
          <cell r="FN32">
            <v>131602.48299999998</v>
          </cell>
          <cell r="FO32">
            <v>131602.48299999998</v>
          </cell>
          <cell r="FP32">
            <v>4334.4117420000002</v>
          </cell>
          <cell r="FQ32">
            <v>23373.995741999999</v>
          </cell>
          <cell r="FR32">
            <v>19722.436742000009</v>
          </cell>
          <cell r="FS32">
            <v>10683.042747688554</v>
          </cell>
          <cell r="FT32">
            <v>6742.4429366996392</v>
          </cell>
          <cell r="FU32">
            <v>7989.1560896118162</v>
          </cell>
          <cell r="FV32">
            <v>9319.9936653333225</v>
          </cell>
          <cell r="FW32">
            <v>8587.3545583333489</v>
          </cell>
          <cell r="FX32">
            <v>13343.65377633334</v>
          </cell>
          <cell r="FY32">
            <v>5840.9570475779919</v>
          </cell>
          <cell r="FZ32">
            <v>8106.8572261761328</v>
          </cell>
          <cell r="GA32">
            <v>3176.0367262458858</v>
          </cell>
          <cell r="GB32">
            <v>121220.33900000005</v>
          </cell>
          <cell r="GD32">
            <v>3758.1222243344869</v>
          </cell>
          <cell r="GE32">
            <v>20290.762817477345</v>
          </cell>
          <cell r="GF32">
            <v>17974.788753608169</v>
          </cell>
          <cell r="GG32">
            <v>12058.718017089996</v>
          </cell>
          <cell r="GH32">
            <v>2767.2583542200036</v>
          </cell>
          <cell r="GI32">
            <v>7301.4875385899986</v>
          </cell>
          <cell r="GJ32">
            <v>9763.431049807592</v>
          </cell>
          <cell r="GK32">
            <v>8194.6272793838125</v>
          </cell>
          <cell r="GL32">
            <v>12862.849890538606</v>
          </cell>
          <cell r="GM32">
            <v>4735.6124502282391</v>
          </cell>
          <cell r="GN32">
            <v>2898.5929881138468</v>
          </cell>
          <cell r="GO32">
            <v>6026.2608637579006</v>
          </cell>
          <cell r="GP32">
            <v>108632.51222714999</v>
          </cell>
          <cell r="GQ32">
            <v>108632.51222714999</v>
          </cell>
          <cell r="GS32">
            <v>8548.7911553595004</v>
          </cell>
          <cell r="GT32">
            <v>24081.396203640383</v>
          </cell>
          <cell r="GU32">
            <v>13496.915602490113</v>
          </cell>
          <cell r="GV32">
            <v>8587.1571173199991</v>
          </cell>
          <cell r="GW32">
            <v>2803.7226054000043</v>
          </cell>
          <cell r="GX32">
            <v>12461.216409560002</v>
          </cell>
          <cell r="GY32">
            <v>9294.6578339451062</v>
          </cell>
          <cell r="GZ32">
            <v>6295.0678637399624</v>
          </cell>
          <cell r="HA32">
            <v>11784.534071154927</v>
          </cell>
          <cell r="HB32">
            <v>5477.0062569621614</v>
          </cell>
          <cell r="HC32">
            <v>3167.698526319838</v>
          </cell>
          <cell r="HD32">
            <v>2938.2454202679996</v>
          </cell>
          <cell r="HE32">
            <v>108936.40906616001</v>
          </cell>
          <cell r="HF32">
            <v>108936.40906616001</v>
          </cell>
          <cell r="HG32">
            <v>18572.090762137159</v>
          </cell>
          <cell r="HH32">
            <v>15775.3601096851</v>
          </cell>
          <cell r="HI32">
            <v>12929.907041297736</v>
          </cell>
          <cell r="HJ32">
            <v>6967.4405996625519</v>
          </cell>
          <cell r="HK32">
            <v>2361.0768668947635</v>
          </cell>
          <cell r="HL32">
            <v>6717.5165286126885</v>
          </cell>
          <cell r="HM32">
            <v>9172.5462157216407</v>
          </cell>
          <cell r="HN32">
            <v>3613.7914611672304</v>
          </cell>
          <cell r="HO32">
            <v>10935.221574171126</v>
          </cell>
          <cell r="HP32">
            <v>5030.0016043783344</v>
          </cell>
          <cell r="HQ32">
            <v>6490.3337423282901</v>
          </cell>
          <cell r="HR32">
            <v>11683.905017543382</v>
          </cell>
          <cell r="HS32">
            <v>110249.19152360001</v>
          </cell>
          <cell r="HT32">
            <v>110249.19152360001</v>
          </cell>
          <cell r="HU32">
            <v>17217.15482573718</v>
          </cell>
          <cell r="HV32">
            <v>18896.958146648103</v>
          </cell>
          <cell r="HW32">
            <v>12037.443378624726</v>
          </cell>
          <cell r="HX32">
            <v>2713.0372888496549</v>
          </cell>
          <cell r="HY32">
            <v>10480.58020716072</v>
          </cell>
          <cell r="HZ32">
            <v>8314.2810937396225</v>
          </cell>
          <cell r="IA32">
            <v>9500.3235397928074</v>
          </cell>
          <cell r="IB32">
            <v>6170.5514098897638</v>
          </cell>
          <cell r="IC32">
            <v>12734.15043814743</v>
          </cell>
          <cell r="ID32">
            <v>7693.2805276396293</v>
          </cell>
          <cell r="IE32">
            <v>1327.0754444333286</v>
          </cell>
          <cell r="IF32">
            <v>1664.5857102270436</v>
          </cell>
          <cell r="IG32">
            <v>107084.83630066295</v>
          </cell>
          <cell r="IH32">
            <v>108749.42201088999</v>
          </cell>
          <cell r="II32">
            <v>19285.93126064098</v>
          </cell>
          <cell r="IJ32">
            <v>23044.885365044105</v>
          </cell>
          <cell r="IK32">
            <v>10872.053308594914</v>
          </cell>
          <cell r="IL32">
            <v>3809.7833968594587</v>
          </cell>
          <cell r="IM32">
            <v>12936.922681680322</v>
          </cell>
          <cell r="IN32">
            <v>4280.4319148202276</v>
          </cell>
          <cell r="IO32">
            <v>9472.37223977951</v>
          </cell>
          <cell r="IP32">
            <v>8095.5195679555109</v>
          </cell>
          <cell r="IQ32">
            <v>5219.9377918649834</v>
          </cell>
          <cell r="IR32">
            <v>3316.5899671599987</v>
          </cell>
          <cell r="IS32">
            <v>3757.4952101399986</v>
          </cell>
          <cell r="IT32">
            <v>0</v>
          </cell>
          <cell r="IU32">
            <v>104091.92270454</v>
          </cell>
          <cell r="IV32">
            <v>104091.92270454</v>
          </cell>
          <cell r="IW32">
            <v>97.205100460984298</v>
          </cell>
          <cell r="IX32">
            <v>87.023366572053988</v>
          </cell>
        </row>
        <row r="33">
          <cell r="C33">
            <v>3230.43318813</v>
          </cell>
          <cell r="D33">
            <v>3718.6160200599998</v>
          </cell>
          <cell r="E33">
            <v>4143.9400000000005</v>
          </cell>
          <cell r="F33">
            <v>4726.1289999999999</v>
          </cell>
          <cell r="G33">
            <v>4450.9759999999997</v>
          </cell>
          <cell r="H33">
            <v>4521.4459999999999</v>
          </cell>
          <cell r="I33">
            <v>4752.8189999999995</v>
          </cell>
          <cell r="J33">
            <v>4534.8229999999994</v>
          </cell>
          <cell r="K33">
            <v>4804.558</v>
          </cell>
          <cell r="L33">
            <v>5320.3150000000005</v>
          </cell>
          <cell r="M33">
            <v>4628.1880000000001</v>
          </cell>
          <cell r="N33">
            <v>6047.7790000000005</v>
          </cell>
          <cell r="O33">
            <v>54880.022208189999</v>
          </cell>
          <cell r="Q33">
            <v>2801.663</v>
          </cell>
          <cell r="R33">
            <v>3451.3220000000001</v>
          </cell>
          <cell r="S33">
            <v>3842.3519999999999</v>
          </cell>
          <cell r="T33">
            <v>3779.71</v>
          </cell>
          <cell r="U33">
            <v>3896.3680000000004</v>
          </cell>
          <cell r="V33">
            <v>5153.0609999999997</v>
          </cell>
          <cell r="W33">
            <v>4818.7</v>
          </cell>
          <cell r="X33">
            <v>4341.4560000000001</v>
          </cell>
          <cell r="Y33">
            <v>4503.4079999999994</v>
          </cell>
          <cell r="Z33">
            <v>4911.875</v>
          </cell>
          <cell r="AA33">
            <v>5903.2819999999992</v>
          </cell>
          <cell r="AB33">
            <v>8151.6719999999996</v>
          </cell>
          <cell r="AC33">
            <v>55554.869000000006</v>
          </cell>
          <cell r="AE33">
            <v>3036.9830000000002</v>
          </cell>
          <cell r="AF33">
            <v>2976.8389999999999</v>
          </cell>
          <cell r="AG33">
            <v>3365.2219999999998</v>
          </cell>
          <cell r="AH33">
            <v>3124.7460000000001</v>
          </cell>
          <cell r="AI33">
            <v>3594.83</v>
          </cell>
          <cell r="AJ33">
            <v>3813.5630000000001</v>
          </cell>
          <cell r="AK33">
            <v>5325.9809999999998</v>
          </cell>
          <cell r="AL33">
            <v>5512.5369999999994</v>
          </cell>
          <cell r="AM33">
            <v>7076.4179999999997</v>
          </cell>
          <cell r="AN33">
            <v>7326.2079999999996</v>
          </cell>
          <cell r="AO33">
            <v>5859.5960000000005</v>
          </cell>
          <cell r="AP33">
            <v>12684.618</v>
          </cell>
          <cell r="AQ33">
            <v>63697.540999999997</v>
          </cell>
          <cell r="AS33">
            <v>3545.21</v>
          </cell>
          <cell r="AT33">
            <v>4877.5940000000001</v>
          </cell>
          <cell r="AU33">
            <v>4878.9589999999998</v>
          </cell>
          <cell r="AV33">
            <v>7740.7516161000003</v>
          </cell>
          <cell r="AW33">
            <v>8784.4746279899991</v>
          </cell>
          <cell r="AX33">
            <v>5685.1433214999988</v>
          </cell>
          <cell r="AY33">
            <v>4956.5</v>
          </cell>
          <cell r="AZ33">
            <v>4842.6999999999953</v>
          </cell>
          <cell r="BA33">
            <v>4147.1000000000004</v>
          </cell>
          <cell r="BB33">
            <v>5969.1885325900021</v>
          </cell>
          <cell r="BC33">
            <v>7763.5999999999995</v>
          </cell>
          <cell r="BD33">
            <v>14793.2</v>
          </cell>
          <cell r="BE33">
            <v>77984.421098179999</v>
          </cell>
          <cell r="BG33">
            <v>2786.1267701800002</v>
          </cell>
          <cell r="BH33">
            <v>4081.7359372999999</v>
          </cell>
          <cell r="BI33">
            <v>4141.7444822699999</v>
          </cell>
          <cell r="BJ33">
            <v>4516.3251637199992</v>
          </cell>
          <cell r="BK33">
            <v>4320.2587881299996</v>
          </cell>
          <cell r="BL33">
            <v>5872.9739828900001</v>
          </cell>
          <cell r="BM33">
            <v>7656.309693430002</v>
          </cell>
          <cell r="BN33">
            <v>6143.1817761000002</v>
          </cell>
          <cell r="BO33">
            <v>4947.3666091200002</v>
          </cell>
          <cell r="BP33">
            <v>6024.9743577099998</v>
          </cell>
          <cell r="BQ33">
            <v>5129.284279219999</v>
          </cell>
          <cell r="BR33">
            <v>7455.6145365799975</v>
          </cell>
          <cell r="BS33">
            <v>63075.896376650002</v>
          </cell>
          <cell r="CI33">
            <v>2724.66037323</v>
          </cell>
          <cell r="CJ33">
            <v>8184.7425931600001</v>
          </cell>
          <cell r="CK33">
            <v>4196.90069666</v>
          </cell>
          <cell r="CL33">
            <v>5025.01906039</v>
          </cell>
          <cell r="CM33">
            <v>4606.9028364299993</v>
          </cell>
          <cell r="CN33">
            <v>5811.1661777599984</v>
          </cell>
          <cell r="CO33">
            <v>12448.205968730006</v>
          </cell>
          <cell r="CP33">
            <v>8649.6799802199985</v>
          </cell>
          <cell r="CQ33">
            <v>7287.1436434200023</v>
          </cell>
          <cell r="CR33">
            <v>5203.0074605200052</v>
          </cell>
          <cell r="CS33">
            <v>7006.764488569991</v>
          </cell>
          <cell r="CT33">
            <v>9336.4332640100147</v>
          </cell>
          <cell r="CU33">
            <v>80480.626543100007</v>
          </cell>
          <cell r="CW33">
            <v>9819.0998523300004</v>
          </cell>
          <cell r="CX33">
            <v>5481.9519201500007</v>
          </cell>
          <cell r="CY33">
            <v>7252.3799564100009</v>
          </cell>
          <cell r="CZ33">
            <v>11816.65926511</v>
          </cell>
          <cell r="DA33">
            <v>5676.5955150599993</v>
          </cell>
          <cell r="DB33">
            <v>7661.9757090600033</v>
          </cell>
          <cell r="DC33">
            <v>5582.7700684499951</v>
          </cell>
          <cell r="DD33">
            <v>6894.9795062100011</v>
          </cell>
          <cell r="DE33">
            <v>7085.6575225199967</v>
          </cell>
          <cell r="DF33">
            <v>16112.351574600001</v>
          </cell>
          <cell r="DG33">
            <v>9815.9214835499843</v>
          </cell>
          <cell r="DH33">
            <v>18297.038353080017</v>
          </cell>
          <cell r="DI33">
            <v>111497.38072653</v>
          </cell>
          <cell r="DK33">
            <v>3454.3889826599998</v>
          </cell>
          <cell r="DL33">
            <v>6368.1332402700009</v>
          </cell>
          <cell r="DM33">
            <v>10234.31594733</v>
          </cell>
          <cell r="DN33">
            <v>6465.502934879999</v>
          </cell>
          <cell r="DO33">
            <v>7535.5575419399993</v>
          </cell>
          <cell r="DP33">
            <v>6933.4626554500046</v>
          </cell>
          <cell r="DQ33">
            <v>8724.1964622700052</v>
          </cell>
          <cell r="DR33">
            <v>14835.721621689987</v>
          </cell>
          <cell r="DS33">
            <v>4852.5562570200082</v>
          </cell>
          <cell r="DT33">
            <v>8879.9843740099896</v>
          </cell>
          <cell r="DU33">
            <v>8541.4741107299942</v>
          </cell>
          <cell r="DV33">
            <v>14392.769667670005</v>
          </cell>
          <cell r="DW33">
            <v>101218.06379592</v>
          </cell>
          <cell r="DY33">
            <v>3994.2515761899999</v>
          </cell>
          <cell r="DZ33">
            <v>6301.8294289999985</v>
          </cell>
          <cell r="EA33">
            <v>9063.9668356500006</v>
          </cell>
          <cell r="EB33">
            <v>6207.0806042900012</v>
          </cell>
          <cell r="EC33">
            <v>7343.6417618699988</v>
          </cell>
          <cell r="ED33">
            <v>10174.971115660004</v>
          </cell>
          <cell r="EE33">
            <v>11336.630180139995</v>
          </cell>
          <cell r="EF33">
            <v>8350.7626227899982</v>
          </cell>
          <cell r="EG33">
            <v>8172.8044275400061</v>
          </cell>
          <cell r="EH33">
            <v>6823.9549527499967</v>
          </cell>
          <cell r="EI33">
            <v>13227.516928010002</v>
          </cell>
          <cell r="EJ33">
            <v>26008.231997970004</v>
          </cell>
          <cell r="EK33">
            <v>117005.64243186</v>
          </cell>
          <cell r="EL33">
            <v>117005.64243186</v>
          </cell>
          <cell r="EN33">
            <v>4882.7320304200002</v>
          </cell>
          <cell r="EO33">
            <v>6755.2914103200001</v>
          </cell>
          <cell r="EP33">
            <v>7094.1946934399966</v>
          </cell>
          <cell r="EQ33">
            <v>5952.4594214100034</v>
          </cell>
          <cell r="ER33">
            <v>8136.675128359997</v>
          </cell>
          <cell r="ES33">
            <v>9709.0407891899995</v>
          </cell>
          <cell r="ET33">
            <v>8953.8369669100011</v>
          </cell>
          <cell r="EU33">
            <v>8153.0063723200001</v>
          </cell>
          <cell r="EV33">
            <v>8172.1115250799985</v>
          </cell>
          <cell r="EW33">
            <v>12155.657559789994</v>
          </cell>
          <cell r="EX33">
            <v>7542.2903903699917</v>
          </cell>
          <cell r="EY33">
            <v>47227.147119300011</v>
          </cell>
          <cell r="EZ33">
            <v>134734.44340691</v>
          </cell>
          <cell r="FA33">
            <v>134734.44340691</v>
          </cell>
          <cell r="FB33">
            <v>5025.0652320099998</v>
          </cell>
          <cell r="FC33">
            <v>5716.5503232099991</v>
          </cell>
          <cell r="FD33">
            <v>7261.1936326499999</v>
          </cell>
          <cell r="FE33">
            <v>10442.03505622</v>
          </cell>
          <cell r="FF33">
            <v>7084.570218379994</v>
          </cell>
          <cell r="FG33">
            <v>6528.5085178100053</v>
          </cell>
          <cell r="FH33">
            <v>7761.6793498300012</v>
          </cell>
          <cell r="FI33">
            <v>5805.3013615199961</v>
          </cell>
          <cell r="FJ33">
            <v>6863.5321038900065</v>
          </cell>
          <cell r="FK33">
            <v>7648.7468440700004</v>
          </cell>
          <cell r="FL33">
            <v>8953.4856604099932</v>
          </cell>
          <cell r="FM33">
            <v>33564.791681129995</v>
          </cell>
          <cell r="FN33">
            <v>112655.45998112998</v>
          </cell>
          <cell r="FO33">
            <v>112655.45998112998</v>
          </cell>
          <cell r="FP33">
            <v>3003.8877622999998</v>
          </cell>
          <cell r="FQ33">
            <v>4903.3150866100013</v>
          </cell>
          <cell r="FR33">
            <v>10979.976672319999</v>
          </cell>
          <cell r="FS33">
            <v>7560.8639627900011</v>
          </cell>
          <cell r="FT33">
            <v>11783.139515979996</v>
          </cell>
          <cell r="FU33">
            <v>7306.0386984999977</v>
          </cell>
          <cell r="FV33">
            <v>5549.6187223000061</v>
          </cell>
          <cell r="FW33">
            <v>7074.4450635499998</v>
          </cell>
          <cell r="FX33">
            <v>9384.7509220999927</v>
          </cell>
          <cell r="FY33">
            <v>7745.3064395899983</v>
          </cell>
          <cell r="FZ33">
            <v>10039.40419779</v>
          </cell>
          <cell r="GA33">
            <v>28001.399256640001</v>
          </cell>
          <cell r="GB33">
            <v>113332.14630047001</v>
          </cell>
          <cell r="GD33">
            <v>2793.3133756500001</v>
          </cell>
          <cell r="GE33">
            <v>6640.5276331200002</v>
          </cell>
          <cell r="GF33">
            <v>8496.6806195299996</v>
          </cell>
          <cell r="GG33">
            <v>8475.5601941300065</v>
          </cell>
          <cell r="GH33">
            <v>13216.881143130026</v>
          </cell>
          <cell r="GI33">
            <v>7270.8961300999799</v>
          </cell>
          <cell r="GJ33">
            <v>7518.9953654299907</v>
          </cell>
          <cell r="GK33">
            <v>7590.9997752700274</v>
          </cell>
          <cell r="GL33">
            <v>7935.6769267900172</v>
          </cell>
          <cell r="GM33">
            <v>8008.9138173800193</v>
          </cell>
          <cell r="GN33">
            <v>10515.330672760003</v>
          </cell>
          <cell r="GO33">
            <v>21198.331676709935</v>
          </cell>
          <cell r="GP33">
            <v>109662.10733</v>
          </cell>
          <cell r="GQ33">
            <v>109662.10733</v>
          </cell>
          <cell r="GS33">
            <v>2690.1518472099997</v>
          </cell>
          <cell r="GT33">
            <v>5147.4964689599974</v>
          </cell>
          <cell r="GU33">
            <v>15373.5287678</v>
          </cell>
          <cell r="GV33">
            <v>7882.1645212699968</v>
          </cell>
          <cell r="GW33">
            <v>9418.3610678700152</v>
          </cell>
          <cell r="GX33">
            <v>7524.6796379301231</v>
          </cell>
          <cell r="GY33">
            <v>8392.5905549699182</v>
          </cell>
          <cell r="GZ33">
            <v>6686.503685420028</v>
          </cell>
          <cell r="HA33">
            <v>6337.5438001500079</v>
          </cell>
          <cell r="HB33">
            <v>19368.740473940034</v>
          </cell>
          <cell r="HC33">
            <v>11752.038100420059</v>
          </cell>
          <cell r="HD33">
            <v>20602.312040599973</v>
          </cell>
          <cell r="HE33">
            <v>121176.11096654015</v>
          </cell>
          <cell r="HF33">
            <v>121176.11096654015</v>
          </cell>
          <cell r="HG33">
            <v>6844.4104954699997</v>
          </cell>
          <cell r="HH33">
            <v>6176.0352864000024</v>
          </cell>
          <cell r="HI33">
            <v>12861.896461050017</v>
          </cell>
          <cell r="HJ33">
            <v>8868.9157971100049</v>
          </cell>
          <cell r="HK33">
            <v>39496.184115600016</v>
          </cell>
          <cell r="HL33">
            <v>43577.702402299983</v>
          </cell>
          <cell r="HM33">
            <v>37552.499166950052</v>
          </cell>
          <cell r="HN33">
            <v>25634.021614190027</v>
          </cell>
          <cell r="HO33">
            <v>28132.07379436999</v>
          </cell>
          <cell r="HP33">
            <v>10371.718147500033</v>
          </cell>
          <cell r="HQ33">
            <v>9381.2637190600108</v>
          </cell>
          <cell r="HR33">
            <v>22586.775028339958</v>
          </cell>
          <cell r="HS33">
            <v>251483.4960283401</v>
          </cell>
          <cell r="HT33">
            <v>251483.4960283401</v>
          </cell>
          <cell r="HU33">
            <v>2585.2764695699998</v>
          </cell>
          <cell r="HV33">
            <v>5500.7062378299997</v>
          </cell>
          <cell r="HW33">
            <v>17387.22775478</v>
          </cell>
          <cell r="HX33">
            <v>26056.178569780004</v>
          </cell>
          <cell r="HY33">
            <v>28402.742115619989</v>
          </cell>
          <cell r="HZ33">
            <v>30341.393879819992</v>
          </cell>
          <cell r="IA33">
            <v>10900.458837830007</v>
          </cell>
          <cell r="IB33">
            <v>11787.193285730023</v>
          </cell>
          <cell r="IC33">
            <v>9260.3537288699972</v>
          </cell>
          <cell r="ID33">
            <v>12263.202754510046</v>
          </cell>
          <cell r="IE33">
            <v>17418.207247469967</v>
          </cell>
          <cell r="IF33">
            <v>34358.563106370013</v>
          </cell>
          <cell r="IG33">
            <v>171902.94088181003</v>
          </cell>
          <cell r="IH33">
            <v>206261.50398818005</v>
          </cell>
          <cell r="II33">
            <v>3276.9387271099999</v>
          </cell>
          <cell r="IJ33">
            <v>7029.8968666899973</v>
          </cell>
          <cell r="IK33">
            <v>28225.194125600003</v>
          </cell>
          <cell r="IL33">
            <v>8335.804309729996</v>
          </cell>
          <cell r="IM33">
            <v>11177.503500769992</v>
          </cell>
          <cell r="IN33">
            <v>11989.031474170029</v>
          </cell>
          <cell r="IO33">
            <v>9266.6913223500214</v>
          </cell>
          <cell r="IP33">
            <v>14101.887097079991</v>
          </cell>
          <cell r="IQ33">
            <v>10764.42823542</v>
          </cell>
          <cell r="IR33">
            <v>9580.5337142000117</v>
          </cell>
          <cell r="IS33">
            <v>15290.630594999995</v>
          </cell>
          <cell r="IT33">
            <v>0</v>
          </cell>
          <cell r="IU33">
            <v>129038.53996812002</v>
          </cell>
          <cell r="IV33">
            <v>129038.53996812002</v>
          </cell>
          <cell r="IW33">
            <v>75.064765795274582</v>
          </cell>
          <cell r="IX33">
            <v>67.202117990398008</v>
          </cell>
        </row>
        <row r="34">
          <cell r="C34">
            <v>19624.69463613</v>
          </cell>
          <cell r="D34">
            <v>20702.817752999999</v>
          </cell>
          <cell r="E34">
            <v>21926.574366000001</v>
          </cell>
          <cell r="F34">
            <v>23226.355151999996</v>
          </cell>
          <cell r="G34">
            <v>23080.620673000001</v>
          </cell>
          <cell r="H34">
            <v>23573.560353000001</v>
          </cell>
          <cell r="I34">
            <v>24164.272810000002</v>
          </cell>
          <cell r="J34">
            <v>22800.990290000002</v>
          </cell>
          <cell r="K34">
            <v>23860.911065</v>
          </cell>
          <cell r="L34">
            <v>24336.484252999999</v>
          </cell>
          <cell r="M34">
            <v>25915.160758999995</v>
          </cell>
          <cell r="N34">
            <v>32437.810675000001</v>
          </cell>
          <cell r="O34">
            <v>285650.25278513</v>
          </cell>
          <cell r="Q34">
            <v>26808.004107000001</v>
          </cell>
          <cell r="R34">
            <v>25235.353007000005</v>
          </cell>
          <cell r="S34">
            <v>27810.956886000007</v>
          </cell>
          <cell r="T34">
            <v>24956.103065999996</v>
          </cell>
          <cell r="U34">
            <v>28343.253912</v>
          </cell>
          <cell r="V34">
            <v>28368.314837000005</v>
          </cell>
          <cell r="W34">
            <v>32333.786769000006</v>
          </cell>
          <cell r="X34">
            <v>28591.353375999999</v>
          </cell>
          <cell r="Y34">
            <v>27970.694265999999</v>
          </cell>
          <cell r="Z34">
            <v>30015.610291000001</v>
          </cell>
          <cell r="AA34">
            <v>37365.898107000001</v>
          </cell>
          <cell r="AB34">
            <v>42642.735000000001</v>
          </cell>
          <cell r="AC34">
            <v>360442.063624</v>
          </cell>
          <cell r="AE34">
            <v>38361.810995319996</v>
          </cell>
          <cell r="AF34">
            <v>30228.596605230003</v>
          </cell>
          <cell r="AG34">
            <v>31428.542746500007</v>
          </cell>
          <cell r="AH34">
            <v>29939.778876179997</v>
          </cell>
          <cell r="AI34">
            <v>30450.430218469999</v>
          </cell>
          <cell r="AJ34">
            <v>31395.010877810011</v>
          </cell>
          <cell r="AK34">
            <v>34404.807162419995</v>
          </cell>
          <cell r="AL34">
            <v>34651.375866579998</v>
          </cell>
          <cell r="AM34">
            <v>32758.428029449995</v>
          </cell>
          <cell r="AN34">
            <v>33388.524338740019</v>
          </cell>
          <cell r="AO34">
            <v>35480.292913369994</v>
          </cell>
          <cell r="AP34">
            <v>46796.699089250003</v>
          </cell>
          <cell r="AQ34">
            <v>409284.29771932005</v>
          </cell>
          <cell r="AS34">
            <v>40913.191000000006</v>
          </cell>
          <cell r="AT34">
            <v>38756.328999999998</v>
          </cell>
          <cell r="AU34">
            <v>38278.118999999999</v>
          </cell>
          <cell r="AV34">
            <v>39975.383071470002</v>
          </cell>
          <cell r="AW34">
            <v>41219.526361410004</v>
          </cell>
          <cell r="AX34">
            <v>41206.225880529993</v>
          </cell>
          <cell r="AY34">
            <v>41003.773000000001</v>
          </cell>
          <cell r="AZ34">
            <v>37947.027364000001</v>
          </cell>
          <cell r="BA34">
            <v>41478.300000000003</v>
          </cell>
          <cell r="BB34">
            <v>41367</v>
          </cell>
          <cell r="BC34">
            <v>45474.799999999996</v>
          </cell>
          <cell r="BD34">
            <v>49185.75</v>
          </cell>
          <cell r="BE34">
            <v>496805.42467740993</v>
          </cell>
          <cell r="BG34">
            <v>41894.488815930003</v>
          </cell>
          <cell r="BH34">
            <v>44330.339282390007</v>
          </cell>
          <cell r="BI34">
            <v>46473.548892040002</v>
          </cell>
          <cell r="BJ34">
            <v>47265.31744151</v>
          </cell>
          <cell r="BK34">
            <v>44997.007126709992</v>
          </cell>
          <cell r="BL34">
            <v>46709.927997229999</v>
          </cell>
          <cell r="BM34">
            <v>46383.331224160007</v>
          </cell>
          <cell r="BN34">
            <v>45366.12844524</v>
          </cell>
          <cell r="BO34">
            <v>46989.487250670005</v>
          </cell>
          <cell r="BP34">
            <v>45802.057421729987</v>
          </cell>
          <cell r="BQ34">
            <v>46703.50051641</v>
          </cell>
          <cell r="BR34">
            <v>52717.097730329988</v>
          </cell>
          <cell r="BS34">
            <v>555632.23214434995</v>
          </cell>
          <cell r="CI34">
            <v>45014.829739170003</v>
          </cell>
          <cell r="CJ34">
            <v>48452.849870719991</v>
          </cell>
          <cell r="CK34">
            <v>49160.029056179992</v>
          </cell>
          <cell r="CL34">
            <v>49125.92629986001</v>
          </cell>
          <cell r="CM34">
            <v>50386.79026395001</v>
          </cell>
          <cell r="CN34">
            <v>50888.946446109992</v>
          </cell>
          <cell r="CO34">
            <v>50287.884602150007</v>
          </cell>
          <cell r="CP34">
            <v>50578.039804519998</v>
          </cell>
          <cell r="CQ34">
            <v>50858.508837959998</v>
          </cell>
          <cell r="CR34">
            <v>52135.964461149997</v>
          </cell>
          <cell r="CS34">
            <v>53142.919397039994</v>
          </cell>
          <cell r="CT34">
            <v>58936.476047479991</v>
          </cell>
          <cell r="CU34">
            <v>608969.16482628998</v>
          </cell>
          <cell r="CW34">
            <v>49197.380769380004</v>
          </cell>
          <cell r="CX34">
            <v>52916.647947289995</v>
          </cell>
          <cell r="CY34">
            <v>52806.449392580005</v>
          </cell>
          <cell r="CZ34">
            <v>53682.340085359989</v>
          </cell>
          <cell r="DA34">
            <v>54465.927551369998</v>
          </cell>
          <cell r="DB34">
            <v>52919.852566219997</v>
          </cell>
          <cell r="DC34">
            <v>54283.690030730009</v>
          </cell>
          <cell r="DD34">
            <v>53746.562316559997</v>
          </cell>
          <cell r="DE34">
            <v>55442.368543300006</v>
          </cell>
          <cell r="DF34">
            <v>55033.758212889996</v>
          </cell>
          <cell r="DG34">
            <v>55378.654220160002</v>
          </cell>
          <cell r="DH34">
            <v>62620.996630120018</v>
          </cell>
          <cell r="DI34">
            <v>652494.62826596003</v>
          </cell>
          <cell r="DK34">
            <v>52745.90951243</v>
          </cell>
          <cell r="DL34">
            <v>54741.550751390001</v>
          </cell>
          <cell r="DM34">
            <v>54938.312963469994</v>
          </cell>
          <cell r="DN34">
            <v>62754.411103440005</v>
          </cell>
          <cell r="DO34">
            <v>54050.613081520001</v>
          </cell>
          <cell r="DP34">
            <v>56211.921684349989</v>
          </cell>
          <cell r="DQ34">
            <v>58940.845066469992</v>
          </cell>
          <cell r="DR34">
            <v>58010.649558690013</v>
          </cell>
          <cell r="DS34">
            <v>55668.76939703001</v>
          </cell>
          <cell r="DT34">
            <v>56495.625873100005</v>
          </cell>
          <cell r="DU34">
            <v>57104.143757310005</v>
          </cell>
          <cell r="DV34">
            <v>65921.798988989991</v>
          </cell>
          <cell r="DW34">
            <v>687584.55173819</v>
          </cell>
          <cell r="DY34">
            <v>55963.044746549989</v>
          </cell>
          <cell r="DZ34">
            <v>57321.20107286999</v>
          </cell>
          <cell r="EA34">
            <v>57366.109928699996</v>
          </cell>
          <cell r="EB34">
            <v>58153.630230750001</v>
          </cell>
          <cell r="EC34">
            <v>57035.020099399997</v>
          </cell>
          <cell r="ED34">
            <v>57226.561371569995</v>
          </cell>
          <cell r="EE34">
            <v>58548.255965810007</v>
          </cell>
          <cell r="EF34">
            <v>57290.674501139991</v>
          </cell>
          <cell r="EG34">
            <v>56943.115703730007</v>
          </cell>
          <cell r="EH34">
            <v>58066.702510750001</v>
          </cell>
          <cell r="EI34">
            <v>57351.911837889995</v>
          </cell>
          <cell r="EJ34">
            <v>65577.191944229999</v>
          </cell>
          <cell r="EK34">
            <v>696843.41991339007</v>
          </cell>
          <cell r="EL34">
            <v>696843.41991339007</v>
          </cell>
          <cell r="EN34">
            <v>53048.765612079995</v>
          </cell>
          <cell r="EO34">
            <v>56235.845406160006</v>
          </cell>
          <cell r="EP34">
            <v>57458.749004409998</v>
          </cell>
          <cell r="EQ34">
            <v>58601.156003529999</v>
          </cell>
          <cell r="ER34">
            <v>57559.778958039999</v>
          </cell>
          <cell r="ES34">
            <v>57662.309984529995</v>
          </cell>
          <cell r="ET34">
            <v>60853.752567320007</v>
          </cell>
          <cell r="EU34">
            <v>57669.803508049983</v>
          </cell>
          <cell r="EV34">
            <v>56265.93441621001</v>
          </cell>
          <cell r="EW34">
            <v>58773.540954590004</v>
          </cell>
          <cell r="EX34">
            <v>57863.901270889997</v>
          </cell>
          <cell r="EY34">
            <v>77967.719598619995</v>
          </cell>
          <cell r="EZ34">
            <v>709961.25728442986</v>
          </cell>
          <cell r="FA34">
            <v>709961.25728442986</v>
          </cell>
          <cell r="FB34">
            <v>54102.48370415</v>
          </cell>
          <cell r="FC34">
            <v>58681.88964198</v>
          </cell>
          <cell r="FD34">
            <v>59130.51885095</v>
          </cell>
          <cell r="FE34">
            <v>59023.76621039</v>
          </cell>
          <cell r="FF34">
            <v>58603.156250109998</v>
          </cell>
          <cell r="FG34">
            <v>58657.118144759996</v>
          </cell>
          <cell r="FH34">
            <v>58678.741372800003</v>
          </cell>
          <cell r="FI34">
            <v>57975.076616710001</v>
          </cell>
          <cell r="FJ34">
            <v>61663.882731000005</v>
          </cell>
          <cell r="FK34">
            <v>56942.771426210013</v>
          </cell>
          <cell r="FL34">
            <v>66189.675575939982</v>
          </cell>
          <cell r="FM34">
            <v>64197.166992259983</v>
          </cell>
          <cell r="FN34">
            <v>713846.24751726002</v>
          </cell>
          <cell r="FO34">
            <v>713846.24751726002</v>
          </cell>
          <cell r="FP34">
            <v>55722.153045000006</v>
          </cell>
          <cell r="FQ34">
            <v>58658.873008959999</v>
          </cell>
          <cell r="FR34">
            <v>60080.062937340001</v>
          </cell>
          <cell r="FS34">
            <v>59239.371618949997</v>
          </cell>
          <cell r="FT34">
            <v>59310.083067050007</v>
          </cell>
          <cell r="FU34">
            <v>59860.65085261999</v>
          </cell>
          <cell r="FV34">
            <v>57917.822916870005</v>
          </cell>
          <cell r="FW34">
            <v>57879.67875074999</v>
          </cell>
          <cell r="FX34">
            <v>57389.72675782998</v>
          </cell>
          <cell r="FY34">
            <v>59697.603675700026</v>
          </cell>
          <cell r="FZ34">
            <v>68237.709763669976</v>
          </cell>
          <cell r="GA34">
            <v>66063.769481220006</v>
          </cell>
          <cell r="GB34">
            <v>720057.50587595999</v>
          </cell>
          <cell r="GD34">
            <v>57780.440263310004</v>
          </cell>
          <cell r="GE34">
            <v>60612.204495580001</v>
          </cell>
          <cell r="GF34">
            <v>61936.966601480002</v>
          </cell>
          <cell r="GG34">
            <v>60780.050793189999</v>
          </cell>
          <cell r="GH34">
            <v>61047.071630150007</v>
          </cell>
          <cell r="GI34">
            <v>60947.13656412001</v>
          </cell>
          <cell r="GJ34">
            <v>61277.165437689982</v>
          </cell>
          <cell r="GK34">
            <v>60936.444682750014</v>
          </cell>
          <cell r="GL34">
            <v>59620.159426799975</v>
          </cell>
          <cell r="GM34">
            <v>62542.358830669997</v>
          </cell>
          <cell r="GN34">
            <v>71149.138437770045</v>
          </cell>
          <cell r="GO34">
            <v>67326.184844119998</v>
          </cell>
          <cell r="GP34">
            <v>745955.32200763002</v>
          </cell>
          <cell r="GQ34">
            <v>745955.32200763002</v>
          </cell>
          <cell r="GS34">
            <v>65671.75638738001</v>
          </cell>
          <cell r="GT34">
            <v>63854.185158529988</v>
          </cell>
          <cell r="GU34">
            <v>64936.228909389989</v>
          </cell>
          <cell r="GV34">
            <v>64885.380427110016</v>
          </cell>
          <cell r="GW34">
            <v>64103.686144709995</v>
          </cell>
          <cell r="GX34">
            <v>63747.86450055</v>
          </cell>
          <cell r="GY34">
            <v>64838.552300090043</v>
          </cell>
          <cell r="GZ34">
            <v>62814.27733209994</v>
          </cell>
          <cell r="HA34">
            <v>62899.41683758</v>
          </cell>
          <cell r="HB34">
            <v>64746.083867980014</v>
          </cell>
          <cell r="HC34">
            <v>72816.486894719972</v>
          </cell>
          <cell r="HD34">
            <v>67623.048466599997</v>
          </cell>
          <cell r="HE34">
            <v>782936.96722673997</v>
          </cell>
          <cell r="HF34">
            <v>782936.96722673997</v>
          </cell>
          <cell r="HG34">
            <v>63049.444430700009</v>
          </cell>
          <cell r="HH34">
            <v>65969.503006109997</v>
          </cell>
          <cell r="HI34">
            <v>65619.709203899998</v>
          </cell>
          <cell r="HJ34">
            <v>72065.895494669996</v>
          </cell>
          <cell r="HK34">
            <v>64828.711553419998</v>
          </cell>
          <cell r="HL34">
            <v>65832.924594749988</v>
          </cell>
          <cell r="HM34">
            <v>66182.234273170005</v>
          </cell>
          <cell r="HN34">
            <v>65255.069307559963</v>
          </cell>
          <cell r="HO34">
            <v>65094.915546100026</v>
          </cell>
          <cell r="HP34">
            <v>66558.256906099996</v>
          </cell>
          <cell r="HQ34">
            <v>66776.897688350015</v>
          </cell>
          <cell r="HR34">
            <v>79079.750439450014</v>
          </cell>
          <cell r="HS34">
            <v>806313.31244428002</v>
          </cell>
          <cell r="HT34">
            <v>806313.31244428002</v>
          </cell>
          <cell r="HU34">
            <v>64663.183853180002</v>
          </cell>
          <cell r="HV34">
            <v>68246.952391620012</v>
          </cell>
          <cell r="HW34">
            <v>69478.756327409996</v>
          </cell>
          <cell r="HX34">
            <v>71580.924637009986</v>
          </cell>
          <cell r="HY34">
            <v>68533.53684101002</v>
          </cell>
          <cell r="HZ34">
            <v>73870.532875549994</v>
          </cell>
          <cell r="IA34">
            <v>69798.495725219997</v>
          </cell>
          <cell r="IB34">
            <v>68740.958925300001</v>
          </cell>
          <cell r="IC34">
            <v>78533.315749800007</v>
          </cell>
          <cell r="ID34">
            <v>69912.126607230006</v>
          </cell>
          <cell r="IE34">
            <v>70837.443093049995</v>
          </cell>
          <cell r="IF34">
            <v>75829.063244880002</v>
          </cell>
          <cell r="IG34">
            <v>774196.22702638002</v>
          </cell>
          <cell r="IH34">
            <v>850025.29027126008</v>
          </cell>
          <cell r="II34">
            <v>68129.61535855</v>
          </cell>
          <cell r="IJ34">
            <v>106527.03334114002</v>
          </cell>
          <cell r="IK34">
            <v>74816.030964270001</v>
          </cell>
          <cell r="IL34">
            <v>74715.168044449994</v>
          </cell>
          <cell r="IM34">
            <v>73553.361102330004</v>
          </cell>
          <cell r="IN34">
            <v>74243.755217280006</v>
          </cell>
          <cell r="IO34">
            <v>74355.227381140037</v>
          </cell>
          <cell r="IP34">
            <v>73578.532133409957</v>
          </cell>
          <cell r="IQ34">
            <v>72840.465558880009</v>
          </cell>
          <cell r="IR34">
            <v>73785.370773240007</v>
          </cell>
          <cell r="IS34">
            <v>75286.188688480033</v>
          </cell>
          <cell r="IT34">
            <v>0</v>
          </cell>
          <cell r="IU34">
            <v>841830.74856317008</v>
          </cell>
          <cell r="IV34">
            <v>841830.74856317008</v>
          </cell>
          <cell r="IW34">
            <v>108.73609547240606</v>
          </cell>
          <cell r="IX34">
            <v>97.346549214329499</v>
          </cell>
        </row>
        <row r="35">
          <cell r="C35">
            <v>13799.226704000001</v>
          </cell>
          <cell r="D35">
            <v>13478.011708</v>
          </cell>
          <cell r="E35">
            <v>14635.267069</v>
          </cell>
          <cell r="F35">
            <v>15252.173504999999</v>
          </cell>
          <cell r="G35">
            <v>15193.184588</v>
          </cell>
          <cell r="H35">
            <v>15336.895309</v>
          </cell>
          <cell r="I35">
            <v>15244.313709000002</v>
          </cell>
          <cell r="J35">
            <v>15222.377989999999</v>
          </cell>
          <cell r="K35">
            <v>16472.583000999999</v>
          </cell>
          <cell r="L35">
            <v>15880.590429</v>
          </cell>
          <cell r="M35">
            <v>17519.083327999997</v>
          </cell>
          <cell r="N35">
            <v>18081.702148</v>
          </cell>
          <cell r="O35">
            <v>186115.40948800003</v>
          </cell>
          <cell r="Q35">
            <v>17478.48302</v>
          </cell>
          <cell r="R35">
            <v>17565.027471000001</v>
          </cell>
          <cell r="S35">
            <v>17705.568002</v>
          </cell>
          <cell r="T35">
            <v>17141.955389999999</v>
          </cell>
          <cell r="U35">
            <v>19214.130999999998</v>
          </cell>
          <cell r="V35">
            <v>19341.647280000005</v>
          </cell>
          <cell r="W35">
            <v>19383.77145</v>
          </cell>
          <cell r="X35">
            <v>20000.450702000002</v>
          </cell>
          <cell r="Y35">
            <v>19116.738192999997</v>
          </cell>
          <cell r="Z35">
            <v>19492.126501000002</v>
          </cell>
          <cell r="AA35">
            <v>20652.204818999999</v>
          </cell>
          <cell r="AB35">
            <v>20643.3</v>
          </cell>
          <cell r="AC35">
            <v>227735.40382799998</v>
          </cell>
          <cell r="AE35">
            <v>20613.978955999999</v>
          </cell>
          <cell r="AF35">
            <v>20665.277205000002</v>
          </cell>
          <cell r="AG35">
            <v>20697.724000000002</v>
          </cell>
          <cell r="AH35">
            <v>20225.145999999997</v>
          </cell>
          <cell r="AI35">
            <v>21503.555983999999</v>
          </cell>
          <cell r="AJ35">
            <v>21573.351566999998</v>
          </cell>
          <cell r="AK35">
            <v>21559.983846000003</v>
          </cell>
          <cell r="AL35">
            <v>21753.745999999999</v>
          </cell>
          <cell r="AM35">
            <v>21578.892</v>
          </cell>
          <cell r="AN35">
            <v>21900.543000000001</v>
          </cell>
          <cell r="AO35">
            <v>23532.3</v>
          </cell>
          <cell r="AP35">
            <v>24253.688000000002</v>
          </cell>
          <cell r="AQ35">
            <v>259858.18655799996</v>
          </cell>
          <cell r="AS35">
            <v>22904.400000000001</v>
          </cell>
          <cell r="AT35">
            <v>25919.5</v>
          </cell>
          <cell r="AU35">
            <v>25994.3</v>
          </cell>
          <cell r="AV35">
            <v>26038.190000000002</v>
          </cell>
          <cell r="AW35">
            <v>27604.199999999997</v>
          </cell>
          <cell r="AX35">
            <v>27857.8</v>
          </cell>
          <cell r="AY35">
            <v>27992.35</v>
          </cell>
          <cell r="AZ35">
            <v>26832.65</v>
          </cell>
          <cell r="BA35">
            <v>28796.5</v>
          </cell>
          <cell r="BB35">
            <v>28245.5</v>
          </cell>
          <cell r="BC35">
            <v>31634.7</v>
          </cell>
          <cell r="BD35">
            <v>31207.82</v>
          </cell>
          <cell r="BE35">
            <v>331027.91000000003</v>
          </cell>
          <cell r="BG35">
            <v>30763.7</v>
          </cell>
          <cell r="BH35">
            <v>31549.5</v>
          </cell>
          <cell r="BI35">
            <v>32211.31</v>
          </cell>
          <cell r="BJ35">
            <v>33292.230000000003</v>
          </cell>
          <cell r="BK35">
            <v>31103.62</v>
          </cell>
          <cell r="BL35">
            <v>32176.11</v>
          </cell>
          <cell r="BM35">
            <v>32190.65</v>
          </cell>
          <cell r="BN35">
            <v>33177.43</v>
          </cell>
          <cell r="BO35">
            <v>31686.54</v>
          </cell>
          <cell r="BP35">
            <v>32014.47</v>
          </cell>
          <cell r="BQ35">
            <v>32442.84</v>
          </cell>
          <cell r="BR35">
            <v>34697.57</v>
          </cell>
          <cell r="BS35">
            <v>387305.97</v>
          </cell>
          <cell r="CI35">
            <v>31528.62</v>
          </cell>
          <cell r="CJ35">
            <v>33786.050000000003</v>
          </cell>
          <cell r="CK35">
            <v>33884.1</v>
          </cell>
          <cell r="CL35">
            <v>34099.68</v>
          </cell>
          <cell r="CM35">
            <v>35586.480000000003</v>
          </cell>
          <cell r="CN35">
            <v>35709.03</v>
          </cell>
          <cell r="CO35">
            <v>35815.61</v>
          </cell>
          <cell r="CP35">
            <v>35612.74</v>
          </cell>
          <cell r="CQ35">
            <v>35595.199999999997</v>
          </cell>
          <cell r="CR35">
            <v>35963.19</v>
          </cell>
          <cell r="CS35">
            <v>36265.69</v>
          </cell>
          <cell r="CT35">
            <v>38969.5</v>
          </cell>
          <cell r="CU35">
            <v>422815.89</v>
          </cell>
          <cell r="CW35">
            <v>35928.57</v>
          </cell>
          <cell r="CX35">
            <v>38314.11</v>
          </cell>
          <cell r="CY35">
            <v>38271.21</v>
          </cell>
          <cell r="CZ35">
            <v>38585.71</v>
          </cell>
          <cell r="DA35">
            <v>39622.28</v>
          </cell>
          <cell r="DB35">
            <v>39619.199999999997</v>
          </cell>
          <cell r="DC35">
            <v>39894.730000000003</v>
          </cell>
          <cell r="DD35">
            <v>39716.61</v>
          </cell>
          <cell r="DE35">
            <v>39591.47</v>
          </cell>
          <cell r="DF35">
            <v>40026.629999999997</v>
          </cell>
          <cell r="DG35">
            <v>40588.75</v>
          </cell>
          <cell r="DH35">
            <v>43516.3</v>
          </cell>
          <cell r="DI35">
            <v>473675.56999999989</v>
          </cell>
          <cell r="DK35">
            <v>38197.42</v>
          </cell>
          <cell r="DL35">
            <v>40802.559999999998</v>
          </cell>
          <cell r="DM35">
            <v>40907.31</v>
          </cell>
          <cell r="DN35">
            <v>42961.58</v>
          </cell>
          <cell r="DO35">
            <v>39878.519999999997</v>
          </cell>
          <cell r="DP35">
            <v>41662.83</v>
          </cell>
          <cell r="DQ35">
            <v>41951.46</v>
          </cell>
          <cell r="DR35">
            <v>41690.71</v>
          </cell>
          <cell r="DS35">
            <v>41607.160000000003</v>
          </cell>
          <cell r="DT35">
            <v>42127.55</v>
          </cell>
          <cell r="DU35">
            <v>42166.19</v>
          </cell>
          <cell r="DV35">
            <v>43812.13</v>
          </cell>
          <cell r="DW35">
            <v>497765.42000000004</v>
          </cell>
          <cell r="DY35">
            <v>40585.949999999997</v>
          </cell>
          <cell r="DZ35">
            <v>42453.45</v>
          </cell>
          <cell r="EA35">
            <v>41997.1</v>
          </cell>
          <cell r="EB35">
            <v>42549.7</v>
          </cell>
          <cell r="EC35">
            <v>42145.84</v>
          </cell>
          <cell r="ED35">
            <v>42235.1</v>
          </cell>
          <cell r="EE35">
            <v>42689.32</v>
          </cell>
          <cell r="EF35">
            <v>42474.31</v>
          </cell>
          <cell r="EG35">
            <v>42811.54</v>
          </cell>
          <cell r="EH35">
            <v>43053.4</v>
          </cell>
          <cell r="EI35">
            <v>42256.02</v>
          </cell>
          <cell r="EJ35">
            <v>42808.46</v>
          </cell>
          <cell r="EK35">
            <v>508060.19000000006</v>
          </cell>
          <cell r="EL35">
            <v>508060.19000000006</v>
          </cell>
          <cell r="EN35">
            <v>39249.279999999999</v>
          </cell>
          <cell r="EO35">
            <v>40824.26</v>
          </cell>
          <cell r="EP35">
            <v>40891.46</v>
          </cell>
          <cell r="EQ35">
            <v>41207.5</v>
          </cell>
          <cell r="ER35">
            <v>40800.959999999999</v>
          </cell>
          <cell r="ES35">
            <v>40797.72</v>
          </cell>
          <cell r="ET35">
            <v>41274.9</v>
          </cell>
          <cell r="EU35">
            <v>40286.94</v>
          </cell>
          <cell r="EV35">
            <v>40561.370000000003</v>
          </cell>
          <cell r="EW35">
            <v>41096.04</v>
          </cell>
          <cell r="EX35">
            <v>40504.9</v>
          </cell>
          <cell r="EY35">
            <v>42718.97</v>
          </cell>
          <cell r="EZ35">
            <v>490214.30000000005</v>
          </cell>
          <cell r="FA35">
            <v>490214.30000000005</v>
          </cell>
          <cell r="FB35">
            <v>39068.800000000003</v>
          </cell>
          <cell r="FC35">
            <v>41572.199999999997</v>
          </cell>
          <cell r="FD35">
            <v>41483.4</v>
          </cell>
          <cell r="FE35">
            <v>41287.699999999997</v>
          </cell>
          <cell r="FF35">
            <v>41158.1</v>
          </cell>
          <cell r="FG35">
            <v>41327.5</v>
          </cell>
          <cell r="FH35">
            <v>41077</v>
          </cell>
          <cell r="FI35">
            <v>40871.599999999999</v>
          </cell>
          <cell r="FJ35">
            <v>41207</v>
          </cell>
          <cell r="FK35">
            <v>40856.199999999997</v>
          </cell>
          <cell r="FL35">
            <v>40991.9</v>
          </cell>
          <cell r="FM35">
            <v>43311.5</v>
          </cell>
          <cell r="FN35">
            <v>494212.89999999997</v>
          </cell>
          <cell r="FO35">
            <v>494212.89999999997</v>
          </cell>
          <cell r="FP35">
            <v>39912.800000000003</v>
          </cell>
          <cell r="FQ35">
            <v>41717.199999999997</v>
          </cell>
          <cell r="FR35">
            <v>41433.4</v>
          </cell>
          <cell r="FS35">
            <v>41396.699999999997</v>
          </cell>
          <cell r="FT35">
            <v>41398.300000000003</v>
          </cell>
          <cell r="FU35">
            <v>41798.6</v>
          </cell>
          <cell r="FV35">
            <v>41183.9</v>
          </cell>
          <cell r="FW35">
            <v>41370.199999999997</v>
          </cell>
          <cell r="FX35">
            <v>41349.199999999997</v>
          </cell>
          <cell r="FY35">
            <v>41557.9</v>
          </cell>
          <cell r="FZ35">
            <v>41373.199999999997</v>
          </cell>
          <cell r="GA35">
            <v>43353.7</v>
          </cell>
          <cell r="GB35">
            <v>497845.10000000003</v>
          </cell>
          <cell r="GD35">
            <v>41582.36</v>
          </cell>
          <cell r="GE35">
            <v>43322.59</v>
          </cell>
          <cell r="GF35">
            <v>43648.78</v>
          </cell>
          <cell r="GG35">
            <v>43624.3</v>
          </cell>
          <cell r="GH35">
            <v>43224.29</v>
          </cell>
          <cell r="GI35">
            <v>43393.180000000008</v>
          </cell>
          <cell r="GJ35">
            <v>43485.16</v>
          </cell>
          <cell r="GK35">
            <v>43149.73</v>
          </cell>
          <cell r="GL35">
            <v>42923.369999999995</v>
          </cell>
          <cell r="GM35">
            <v>43729.54</v>
          </cell>
          <cell r="GN35">
            <v>46402.501437290004</v>
          </cell>
          <cell r="GO35">
            <v>46759.48</v>
          </cell>
          <cell r="GP35">
            <v>525245.28143729002</v>
          </cell>
          <cell r="GQ35">
            <v>525245.28143729002</v>
          </cell>
          <cell r="GS35">
            <v>47235.14</v>
          </cell>
          <cell r="GT35">
            <v>46426.789999999994</v>
          </cell>
          <cell r="GU35">
            <v>46679.14</v>
          </cell>
          <cell r="GV35">
            <v>46989.310000000005</v>
          </cell>
          <cell r="GW35">
            <v>46567.9</v>
          </cell>
          <cell r="GX35">
            <v>46463.719999999994</v>
          </cell>
          <cell r="GY35">
            <v>46815.960000000006</v>
          </cell>
          <cell r="GZ35">
            <v>46360.619999999995</v>
          </cell>
          <cell r="HA35">
            <v>46348.61</v>
          </cell>
          <cell r="HB35">
            <v>46733.539999999994</v>
          </cell>
          <cell r="HC35">
            <v>46197.969999999994</v>
          </cell>
          <cell r="HD35">
            <v>46530.18</v>
          </cell>
          <cell r="HE35">
            <v>559348.88</v>
          </cell>
          <cell r="HF35">
            <v>559348.88</v>
          </cell>
          <cell r="HG35">
            <v>47092.41</v>
          </cell>
          <cell r="HH35">
            <v>48838.579999999994</v>
          </cell>
          <cell r="HI35">
            <v>48928.329999999994</v>
          </cell>
          <cell r="HJ35">
            <v>48940.18</v>
          </cell>
          <cell r="HK35">
            <v>48767.539999999994</v>
          </cell>
          <cell r="HL35">
            <v>48640.399999999994</v>
          </cell>
          <cell r="HM35">
            <v>49067.63</v>
          </cell>
          <cell r="HN35">
            <v>48460.679999999993</v>
          </cell>
          <cell r="HO35">
            <v>48583.729999999996</v>
          </cell>
          <cell r="HP35">
            <v>49017.41</v>
          </cell>
          <cell r="HQ35">
            <v>48723.80000000001</v>
          </cell>
          <cell r="HR35">
            <v>48465.05</v>
          </cell>
          <cell r="HS35">
            <v>583525.74</v>
          </cell>
          <cell r="HT35">
            <v>583525.74</v>
          </cell>
          <cell r="HU35">
            <v>49177.729999999996</v>
          </cell>
          <cell r="HV35">
            <v>51029.783000000003</v>
          </cell>
          <cell r="HW35">
            <v>50922.44</v>
          </cell>
          <cell r="HX35">
            <v>52038.709999999992</v>
          </cell>
          <cell r="HY35">
            <v>50334.160000000011</v>
          </cell>
          <cell r="HZ35">
            <v>50813.96</v>
          </cell>
          <cell r="IA35">
            <v>51297.24</v>
          </cell>
          <cell r="IB35">
            <v>50670.930000000008</v>
          </cell>
          <cell r="IC35">
            <v>50406.089999999989</v>
          </cell>
          <cell r="ID35">
            <v>51073.159999999996</v>
          </cell>
          <cell r="IE35">
            <v>50573.350000000006</v>
          </cell>
          <cell r="IF35">
            <v>50356.21</v>
          </cell>
          <cell r="IG35">
            <v>558337.55299999996</v>
          </cell>
          <cell r="IH35">
            <v>608693.76299999992</v>
          </cell>
          <cell r="II35">
            <v>50889.65</v>
          </cell>
          <cell r="IJ35">
            <v>53232.790000000008</v>
          </cell>
          <cell r="IK35">
            <v>52695.48000000001</v>
          </cell>
          <cell r="IL35">
            <v>53519.37999999999</v>
          </cell>
          <cell r="IM35">
            <v>52864.880000000005</v>
          </cell>
          <cell r="IN35">
            <v>52642.36</v>
          </cell>
          <cell r="IO35">
            <v>53249.960000000006</v>
          </cell>
          <cell r="IP35">
            <v>52750.8</v>
          </cell>
          <cell r="IQ35">
            <v>52543.06</v>
          </cell>
          <cell r="IR35">
            <v>53216.1</v>
          </cell>
          <cell r="IS35">
            <v>52738.1</v>
          </cell>
          <cell r="IT35">
            <v>0</v>
          </cell>
          <cell r="IU35">
            <v>580342.55999999994</v>
          </cell>
          <cell r="IV35">
            <v>580342.55999999994</v>
          </cell>
          <cell r="IW35">
            <v>103.94116549778268</v>
          </cell>
          <cell r="IX35">
            <v>93.053863471604899</v>
          </cell>
        </row>
        <row r="36">
          <cell r="C36">
            <v>740.8</v>
          </cell>
          <cell r="D36">
            <v>676</v>
          </cell>
          <cell r="E36">
            <v>805.9</v>
          </cell>
          <cell r="F36">
            <v>777.7</v>
          </cell>
          <cell r="G36">
            <v>902.6</v>
          </cell>
          <cell r="H36">
            <v>729.3</v>
          </cell>
          <cell r="I36">
            <v>866.9</v>
          </cell>
          <cell r="J36">
            <v>802.3</v>
          </cell>
          <cell r="K36">
            <v>805</v>
          </cell>
          <cell r="L36">
            <v>666.1</v>
          </cell>
          <cell r="M36">
            <v>965.3</v>
          </cell>
          <cell r="N36">
            <v>837.8</v>
          </cell>
          <cell r="O36">
            <v>9575.6999999999989</v>
          </cell>
          <cell r="Q36">
            <v>804.3</v>
          </cell>
          <cell r="R36">
            <v>717.1</v>
          </cell>
          <cell r="S36">
            <v>1082.5</v>
          </cell>
          <cell r="T36">
            <v>823.6</v>
          </cell>
          <cell r="U36">
            <v>918.3</v>
          </cell>
          <cell r="V36">
            <v>895.2</v>
          </cell>
          <cell r="W36">
            <v>982.7</v>
          </cell>
          <cell r="X36">
            <v>935.8</v>
          </cell>
          <cell r="Y36">
            <v>934.4</v>
          </cell>
          <cell r="Z36">
            <v>966.8</v>
          </cell>
          <cell r="AA36">
            <v>990.7</v>
          </cell>
          <cell r="AB36">
            <v>1837.7</v>
          </cell>
          <cell r="AC36">
            <v>11889.1</v>
          </cell>
          <cell r="AE36">
            <v>1039.8</v>
          </cell>
          <cell r="AF36">
            <v>1035.9000000000001</v>
          </cell>
          <cell r="AG36">
            <v>1173.4000000000001</v>
          </cell>
          <cell r="AH36">
            <v>1121.9000000000001</v>
          </cell>
          <cell r="AI36">
            <v>1123.5</v>
          </cell>
          <cell r="AJ36">
            <v>1198.2</v>
          </cell>
          <cell r="AK36">
            <v>1239.2</v>
          </cell>
          <cell r="AL36">
            <v>1289.3</v>
          </cell>
          <cell r="AM36">
            <v>1197.9000000000001</v>
          </cell>
          <cell r="AN36">
            <v>1296.9000000000001</v>
          </cell>
          <cell r="AO36">
            <v>1282</v>
          </cell>
          <cell r="AP36">
            <v>1696.1</v>
          </cell>
          <cell r="AQ36">
            <v>14694.099999999999</v>
          </cell>
          <cell r="AS36">
            <v>1463.5</v>
          </cell>
          <cell r="AT36">
            <v>1416.1</v>
          </cell>
          <cell r="AU36">
            <v>1437.9</v>
          </cell>
          <cell r="AV36">
            <v>1198.8</v>
          </cell>
          <cell r="AW36">
            <v>1321.8</v>
          </cell>
          <cell r="AX36">
            <v>1430.8</v>
          </cell>
          <cell r="AY36">
            <v>1265.8</v>
          </cell>
          <cell r="AZ36">
            <v>1278.2</v>
          </cell>
          <cell r="BA36">
            <v>1535.1</v>
          </cell>
          <cell r="BB36">
            <v>1231.2</v>
          </cell>
          <cell r="BC36">
            <v>1198</v>
          </cell>
          <cell r="BD36">
            <v>1941.3</v>
          </cell>
          <cell r="BE36">
            <v>16718.5</v>
          </cell>
          <cell r="BG36">
            <v>1228.4000000000001</v>
          </cell>
          <cell r="BH36">
            <v>1324.3</v>
          </cell>
          <cell r="BI36">
            <v>1594.3</v>
          </cell>
          <cell r="BJ36">
            <v>1657.2</v>
          </cell>
          <cell r="BK36">
            <v>1574.1</v>
          </cell>
          <cell r="BL36">
            <v>1634</v>
          </cell>
          <cell r="BM36">
            <v>1807.8</v>
          </cell>
          <cell r="BN36">
            <v>1648.2</v>
          </cell>
          <cell r="BO36">
            <v>1976.1</v>
          </cell>
          <cell r="BP36">
            <v>1647.5</v>
          </cell>
          <cell r="BQ36">
            <v>1608.6</v>
          </cell>
          <cell r="BR36">
            <v>1648</v>
          </cell>
          <cell r="BS36">
            <v>19348.5</v>
          </cell>
          <cell r="CI36">
            <v>1421.2</v>
          </cell>
          <cell r="CJ36">
            <v>1442.2</v>
          </cell>
          <cell r="CK36">
            <v>1727.4</v>
          </cell>
          <cell r="CL36">
            <v>1416.3</v>
          </cell>
          <cell r="CM36">
            <v>1401.9</v>
          </cell>
          <cell r="CN36">
            <v>1514.1</v>
          </cell>
          <cell r="CO36">
            <v>1458.6</v>
          </cell>
          <cell r="CP36">
            <v>1451.6</v>
          </cell>
          <cell r="CQ36">
            <v>1438.1</v>
          </cell>
          <cell r="CR36">
            <v>1406.2</v>
          </cell>
          <cell r="CS36">
            <v>1434.9</v>
          </cell>
          <cell r="CT36">
            <v>1461.2</v>
          </cell>
          <cell r="CU36">
            <v>17573.7</v>
          </cell>
          <cell r="CW36">
            <v>1133.3</v>
          </cell>
          <cell r="CX36">
            <v>1284.5999999999999</v>
          </cell>
          <cell r="CY36">
            <v>1314.8</v>
          </cell>
          <cell r="CZ36">
            <v>1388.7</v>
          </cell>
          <cell r="DA36">
            <v>1224.0999999999999</v>
          </cell>
          <cell r="DB36">
            <v>28</v>
          </cell>
          <cell r="DC36">
            <v>1390.4</v>
          </cell>
          <cell r="DD36">
            <v>1203.8</v>
          </cell>
          <cell r="DE36">
            <v>1113.5</v>
          </cell>
          <cell r="DF36">
            <v>1221.4000000000001</v>
          </cell>
          <cell r="DG36">
            <v>1231.7</v>
          </cell>
          <cell r="DH36">
            <v>1237.9000000000001</v>
          </cell>
          <cell r="DI36">
            <v>13772.199999999999</v>
          </cell>
          <cell r="DK36">
            <v>2177</v>
          </cell>
          <cell r="DL36">
            <v>1413.3</v>
          </cell>
          <cell r="DM36">
            <v>861.2</v>
          </cell>
          <cell r="DN36">
            <v>1614.6</v>
          </cell>
          <cell r="DO36">
            <v>1027.9000000000001</v>
          </cell>
          <cell r="DP36">
            <v>1184.2</v>
          </cell>
          <cell r="DQ36">
            <v>907.7</v>
          </cell>
          <cell r="DR36">
            <v>1188.0999999999999</v>
          </cell>
          <cell r="DS36">
            <v>1136</v>
          </cell>
          <cell r="DT36">
            <v>1094.7</v>
          </cell>
          <cell r="DU36">
            <v>1177.5999999999999</v>
          </cell>
          <cell r="DV36">
            <v>1131.7</v>
          </cell>
          <cell r="DW36">
            <v>14914.000000000004</v>
          </cell>
          <cell r="DY36">
            <v>1096.5999999999999</v>
          </cell>
          <cell r="DZ36">
            <v>1193.0999999999999</v>
          </cell>
          <cell r="EA36">
            <v>1071.5999999999999</v>
          </cell>
          <cell r="EB36">
            <v>1096.5999999999999</v>
          </cell>
          <cell r="EC36">
            <v>1094.9000000000001</v>
          </cell>
          <cell r="ED36">
            <v>1066.4000000000001</v>
          </cell>
          <cell r="EE36">
            <v>1020.3</v>
          </cell>
          <cell r="EF36">
            <v>1072.2</v>
          </cell>
          <cell r="EG36">
            <v>980.2</v>
          </cell>
          <cell r="EH36">
            <v>985.5</v>
          </cell>
          <cell r="EI36">
            <v>1004.7</v>
          </cell>
          <cell r="EJ36">
            <v>916.8</v>
          </cell>
          <cell r="EK36">
            <v>12598.9</v>
          </cell>
          <cell r="EL36">
            <v>12598.9</v>
          </cell>
          <cell r="EN36">
            <v>1031</v>
          </cell>
          <cell r="EO36">
            <v>1042.4000000000001</v>
          </cell>
          <cell r="EP36">
            <v>1009.9</v>
          </cell>
          <cell r="EQ36">
            <v>1035.2</v>
          </cell>
          <cell r="ER36">
            <v>1010.9</v>
          </cell>
          <cell r="ES36">
            <v>948</v>
          </cell>
          <cell r="ET36">
            <v>953.5</v>
          </cell>
          <cell r="EU36">
            <v>972.5</v>
          </cell>
          <cell r="EV36">
            <v>905.7</v>
          </cell>
          <cell r="EW36">
            <v>920.1</v>
          </cell>
          <cell r="EX36">
            <v>905.4</v>
          </cell>
          <cell r="EY36">
            <v>1802.9</v>
          </cell>
          <cell r="EZ36">
            <v>12537.5</v>
          </cell>
          <cell r="FA36">
            <v>12537.5</v>
          </cell>
          <cell r="FB36">
            <v>880.1</v>
          </cell>
          <cell r="FC36">
            <v>872.8</v>
          </cell>
          <cell r="FD36">
            <v>908.5</v>
          </cell>
          <cell r="FE36">
            <v>924.8</v>
          </cell>
          <cell r="FF36">
            <v>824.1</v>
          </cell>
          <cell r="FG36">
            <v>798.1</v>
          </cell>
          <cell r="FH36">
            <v>793.6</v>
          </cell>
          <cell r="FI36">
            <v>755</v>
          </cell>
          <cell r="FJ36">
            <v>797.6</v>
          </cell>
          <cell r="FK36">
            <v>769.8</v>
          </cell>
          <cell r="FL36">
            <v>739.1</v>
          </cell>
          <cell r="FM36">
            <v>749.7</v>
          </cell>
          <cell r="FN36">
            <v>9813.2000000000025</v>
          </cell>
          <cell r="FO36">
            <v>9813.2000000000025</v>
          </cell>
          <cell r="FP36">
            <v>773.31</v>
          </cell>
          <cell r="FQ36">
            <v>822.1</v>
          </cell>
          <cell r="FR36">
            <v>788.12</v>
          </cell>
          <cell r="FS36">
            <v>821.9</v>
          </cell>
          <cell r="FT36">
            <v>731.29</v>
          </cell>
          <cell r="FU36">
            <v>771.81799999999998</v>
          </cell>
          <cell r="FV36">
            <v>755.23900000000003</v>
          </cell>
          <cell r="FW36">
            <v>726.17600000000004</v>
          </cell>
          <cell r="FX36">
            <v>766.1</v>
          </cell>
          <cell r="FY36">
            <v>714.3</v>
          </cell>
          <cell r="FZ36">
            <v>733.4</v>
          </cell>
          <cell r="GA36">
            <v>733.9</v>
          </cell>
          <cell r="GB36">
            <v>9137.6530000000002</v>
          </cell>
          <cell r="GD36">
            <v>771.33</v>
          </cell>
          <cell r="GE36">
            <v>834.91</v>
          </cell>
          <cell r="GF36">
            <v>777.05</v>
          </cell>
          <cell r="GG36">
            <v>780.99</v>
          </cell>
          <cell r="GH36">
            <v>714.3</v>
          </cell>
          <cell r="GI36">
            <v>742.21</v>
          </cell>
          <cell r="GJ36">
            <v>716.46</v>
          </cell>
          <cell r="GK36">
            <v>716.8</v>
          </cell>
          <cell r="GL36">
            <v>724.50300000000004</v>
          </cell>
          <cell r="GM36">
            <v>699.96</v>
          </cell>
          <cell r="GN36">
            <v>716.59</v>
          </cell>
          <cell r="GO36">
            <v>717.38</v>
          </cell>
          <cell r="GP36">
            <v>8912.4829999999984</v>
          </cell>
          <cell r="GQ36">
            <v>8912.4829999999984</v>
          </cell>
          <cell r="GS36">
            <v>714.73</v>
          </cell>
          <cell r="GT36">
            <v>743.57</v>
          </cell>
          <cell r="GU36">
            <v>691.52</v>
          </cell>
          <cell r="GV36">
            <v>706.66</v>
          </cell>
          <cell r="GW36">
            <v>701.49</v>
          </cell>
          <cell r="GX36">
            <v>675.72</v>
          </cell>
          <cell r="GY36">
            <v>667.06</v>
          </cell>
          <cell r="GZ36">
            <v>682.64</v>
          </cell>
          <cell r="HA36">
            <v>678.13</v>
          </cell>
          <cell r="HB36">
            <v>651.29999999999995</v>
          </cell>
          <cell r="HC36">
            <v>651.54999999999995</v>
          </cell>
          <cell r="HD36">
            <v>643.28</v>
          </cell>
          <cell r="HE36">
            <v>8207.6500000000015</v>
          </cell>
          <cell r="HF36">
            <v>8207.6500000000015</v>
          </cell>
          <cell r="HG36">
            <v>637.94000000000005</v>
          </cell>
          <cell r="HH36">
            <v>682.32399999999996</v>
          </cell>
          <cell r="HI36">
            <v>673.20799999999997</v>
          </cell>
          <cell r="HJ36">
            <v>631.11</v>
          </cell>
          <cell r="HK36">
            <v>641.26</v>
          </cell>
          <cell r="HL36">
            <v>682.54</v>
          </cell>
          <cell r="HM36">
            <v>636.77</v>
          </cell>
          <cell r="HN36">
            <v>628.64</v>
          </cell>
          <cell r="HO36">
            <v>619.58000000000004</v>
          </cell>
          <cell r="HP36">
            <v>600.01</v>
          </cell>
          <cell r="HQ36">
            <v>564.64</v>
          </cell>
          <cell r="HR36">
            <v>577.75</v>
          </cell>
          <cell r="HS36">
            <v>7575.7720000000008</v>
          </cell>
          <cell r="HT36">
            <v>7575.7720000000008</v>
          </cell>
          <cell r="HU36">
            <v>571.32000000000005</v>
          </cell>
          <cell r="HV36">
            <v>680.56</v>
          </cell>
          <cell r="HW36">
            <v>722.74</v>
          </cell>
          <cell r="HX36">
            <v>724.9</v>
          </cell>
          <cell r="HY36">
            <v>679.04</v>
          </cell>
          <cell r="HZ36">
            <v>4714.16</v>
          </cell>
          <cell r="IA36">
            <v>608.43999999999994</v>
          </cell>
          <cell r="IB36">
            <v>582.6</v>
          </cell>
          <cell r="IC36">
            <v>561.62</v>
          </cell>
          <cell r="ID36">
            <v>552.71</v>
          </cell>
          <cell r="IE36">
            <v>562.94000000000005</v>
          </cell>
          <cell r="IF36">
            <v>575.59450000000004</v>
          </cell>
          <cell r="IG36">
            <v>10961.03</v>
          </cell>
          <cell r="IH36">
            <v>11536.6245</v>
          </cell>
          <cell r="II36">
            <v>593.72</v>
          </cell>
          <cell r="IJ36">
            <v>657.21</v>
          </cell>
          <cell r="IK36">
            <v>646.46</v>
          </cell>
          <cell r="IL36">
            <v>646.43000000000006</v>
          </cell>
          <cell r="IM36">
            <v>605.23</v>
          </cell>
          <cell r="IN36">
            <v>589.15</v>
          </cell>
          <cell r="IO36">
            <v>584.48</v>
          </cell>
          <cell r="IP36">
            <v>606.61</v>
          </cell>
          <cell r="IQ36">
            <v>629.39</v>
          </cell>
          <cell r="IR36">
            <v>610.74</v>
          </cell>
          <cell r="IS36">
            <v>606.20000000000005</v>
          </cell>
          <cell r="IT36">
            <v>0</v>
          </cell>
          <cell r="IU36">
            <v>6775.62</v>
          </cell>
          <cell r="IV36">
            <v>6775.62</v>
          </cell>
          <cell r="IW36">
            <v>61.815541057729064</v>
          </cell>
          <cell r="IX36">
            <v>55.340681340849649</v>
          </cell>
        </row>
        <row r="37">
          <cell r="C37">
            <v>457.69997499999999</v>
          </cell>
          <cell r="D37">
            <v>574.60406599999999</v>
          </cell>
          <cell r="E37">
            <v>618.20256800000004</v>
          </cell>
          <cell r="F37">
            <v>717.82629499999996</v>
          </cell>
          <cell r="G37">
            <v>518.17922699999997</v>
          </cell>
          <cell r="H37">
            <v>502.41895399999999</v>
          </cell>
          <cell r="I37">
            <v>657.6</v>
          </cell>
          <cell r="J37">
            <v>549.80726300000003</v>
          </cell>
          <cell r="K37">
            <v>581.31460600000003</v>
          </cell>
          <cell r="L37">
            <v>566.28144099999997</v>
          </cell>
          <cell r="M37">
            <v>533.85555499999998</v>
          </cell>
          <cell r="N37">
            <v>537.75044100000002</v>
          </cell>
          <cell r="O37">
            <v>6815.5403910000005</v>
          </cell>
          <cell r="Q37">
            <v>897.35587099999998</v>
          </cell>
          <cell r="R37">
            <v>826.42613600000004</v>
          </cell>
          <cell r="S37">
            <v>718.946145</v>
          </cell>
          <cell r="T37">
            <v>573.77950499999997</v>
          </cell>
          <cell r="U37">
            <v>551.93082000000004</v>
          </cell>
          <cell r="V37">
            <v>552.66259700000001</v>
          </cell>
          <cell r="W37">
            <v>428.30059399999999</v>
          </cell>
          <cell r="X37">
            <v>436.21159999999998</v>
          </cell>
          <cell r="Y37">
            <v>384.16516000000001</v>
          </cell>
          <cell r="Z37">
            <v>442.12463600000001</v>
          </cell>
          <cell r="AA37">
            <v>525.11997799999995</v>
          </cell>
          <cell r="AB37">
            <v>560.20000000000005</v>
          </cell>
          <cell r="AC37">
            <v>6897.2230419999996</v>
          </cell>
          <cell r="AE37">
            <v>179.011</v>
          </cell>
          <cell r="AF37">
            <v>301.90199999999999</v>
          </cell>
          <cell r="AG37">
            <v>466.82</v>
          </cell>
          <cell r="AH37">
            <v>421.34199999999998</v>
          </cell>
          <cell r="AI37">
            <v>439.81165399999998</v>
          </cell>
          <cell r="AJ37">
            <v>434.75001500000002</v>
          </cell>
          <cell r="AK37">
            <v>439.17837200000002</v>
          </cell>
          <cell r="AL37">
            <v>409.14299999999997</v>
          </cell>
          <cell r="AM37">
            <v>394.70499999999998</v>
          </cell>
          <cell r="AN37">
            <v>470.173</v>
          </cell>
          <cell r="AO37">
            <v>470.7</v>
          </cell>
          <cell r="AP37">
            <v>569.9</v>
          </cell>
          <cell r="AQ37">
            <v>4997.436040999999</v>
          </cell>
          <cell r="AS37">
            <v>402.2</v>
          </cell>
          <cell r="AT37">
            <v>431.5</v>
          </cell>
          <cell r="AU37">
            <v>472.3</v>
          </cell>
          <cell r="AV37">
            <v>475.2</v>
          </cell>
          <cell r="AW37">
            <v>499.5</v>
          </cell>
          <cell r="AX37">
            <v>517.5</v>
          </cell>
          <cell r="AY37">
            <v>539.4</v>
          </cell>
          <cell r="AZ37">
            <v>425.187364</v>
          </cell>
          <cell r="BA37">
            <v>486.5</v>
          </cell>
          <cell r="BB37">
            <v>572.9</v>
          </cell>
          <cell r="BC37">
            <v>544.4</v>
          </cell>
          <cell r="BD37">
            <v>704.1</v>
          </cell>
          <cell r="BE37">
            <v>6070.6873639999994</v>
          </cell>
          <cell r="BG37">
            <v>472.39800000000002</v>
          </cell>
          <cell r="BH37">
            <v>502.8</v>
          </cell>
          <cell r="BI37">
            <v>580</v>
          </cell>
          <cell r="BJ37">
            <v>550.15700000000004</v>
          </cell>
          <cell r="BK37">
            <v>552.07799999999997</v>
          </cell>
          <cell r="BL37">
            <v>594.28200000000004</v>
          </cell>
          <cell r="BM37">
            <v>600.51499999999999</v>
          </cell>
          <cell r="BN37">
            <v>541.78700000000003</v>
          </cell>
          <cell r="BO37">
            <v>587.49599999999998</v>
          </cell>
          <cell r="BP37">
            <v>543.70000000000005</v>
          </cell>
          <cell r="BQ37">
            <v>542.6</v>
          </cell>
          <cell r="BR37">
            <v>699.18</v>
          </cell>
          <cell r="BS37">
            <v>6766.9930000000004</v>
          </cell>
          <cell r="CI37">
            <v>372.24599999999998</v>
          </cell>
          <cell r="CJ37">
            <v>476.80399999999997</v>
          </cell>
          <cell r="CK37">
            <v>575.98785299999997</v>
          </cell>
          <cell r="CL37">
            <v>522</v>
          </cell>
          <cell r="CM37">
            <v>587.15809200000001</v>
          </cell>
          <cell r="CN37">
            <v>597.58601399999998</v>
          </cell>
          <cell r="CO37">
            <v>500.90499999999997</v>
          </cell>
          <cell r="CP37">
            <v>577.654</v>
          </cell>
          <cell r="CQ37">
            <v>484.678</v>
          </cell>
          <cell r="CR37">
            <v>530.274</v>
          </cell>
          <cell r="CS37">
            <v>565.54499999999996</v>
          </cell>
          <cell r="CT37">
            <v>508.94099999999997</v>
          </cell>
          <cell r="CU37">
            <v>6299.7789589999993</v>
          </cell>
          <cell r="CW37">
            <v>751.53499999999997</v>
          </cell>
          <cell r="CX37">
            <v>593.56700000000001</v>
          </cell>
          <cell r="CY37">
            <v>661.81100000000004</v>
          </cell>
          <cell r="CZ37">
            <v>585.31100000000004</v>
          </cell>
          <cell r="DA37">
            <v>428.33199999999999</v>
          </cell>
          <cell r="DB37">
            <v>589.41999999999996</v>
          </cell>
          <cell r="DC37">
            <v>576.69500000000005</v>
          </cell>
          <cell r="DD37">
            <v>542.92399999999998</v>
          </cell>
          <cell r="DE37">
            <v>503.27800000000002</v>
          </cell>
          <cell r="DF37">
            <v>534.48</v>
          </cell>
          <cell r="DG37">
            <v>512.20699999999999</v>
          </cell>
          <cell r="DH37">
            <v>789.25599999999997</v>
          </cell>
          <cell r="DI37">
            <v>7068.8160000000016</v>
          </cell>
          <cell r="DK37">
            <v>597.78800000000001</v>
          </cell>
          <cell r="DL37">
            <v>437.37299999999999</v>
          </cell>
          <cell r="DM37">
            <v>584.72299999999996</v>
          </cell>
          <cell r="DN37">
            <v>629.31799999999998</v>
          </cell>
          <cell r="DO37">
            <v>509.67200000000003</v>
          </cell>
          <cell r="DP37">
            <v>414.78</v>
          </cell>
          <cell r="DQ37">
            <v>753.31399999999996</v>
          </cell>
          <cell r="DR37">
            <v>662.83399999999995</v>
          </cell>
          <cell r="DS37">
            <v>584.95600000000002</v>
          </cell>
          <cell r="DT37">
            <v>634.13699999999994</v>
          </cell>
          <cell r="DU37">
            <v>617.351</v>
          </cell>
          <cell r="DV37">
            <v>748.09900000000005</v>
          </cell>
          <cell r="DW37">
            <v>7174.3450000000003</v>
          </cell>
          <cell r="DY37">
            <v>658.22299999999996</v>
          </cell>
          <cell r="DZ37">
            <v>509.71</v>
          </cell>
          <cell r="EA37">
            <v>673.12</v>
          </cell>
          <cell r="EB37">
            <v>655.66800000000001</v>
          </cell>
          <cell r="EC37">
            <v>684.66399999999999</v>
          </cell>
          <cell r="ED37">
            <v>790.33699999999999</v>
          </cell>
          <cell r="EE37">
            <v>1090.6590000000001</v>
          </cell>
          <cell r="EF37">
            <v>611.70500000000004</v>
          </cell>
          <cell r="EG37">
            <v>715.87699999999995</v>
          </cell>
          <cell r="EH37">
            <v>916.79899999999998</v>
          </cell>
          <cell r="EI37">
            <v>634.08299999999997</v>
          </cell>
          <cell r="EJ37">
            <v>827.673</v>
          </cell>
          <cell r="EK37">
            <v>8768.518</v>
          </cell>
          <cell r="EL37">
            <v>8768.518</v>
          </cell>
          <cell r="EN37">
            <v>823</v>
          </cell>
          <cell r="EO37">
            <v>408.81799999999998</v>
          </cell>
          <cell r="EP37">
            <v>1018.086</v>
          </cell>
          <cell r="EQ37">
            <v>845.40899999999999</v>
          </cell>
          <cell r="ER37">
            <v>764.11</v>
          </cell>
          <cell r="ES37">
            <v>793.51</v>
          </cell>
          <cell r="ET37">
            <v>865.69299999999998</v>
          </cell>
          <cell r="EU37">
            <v>788.46199999999999</v>
          </cell>
          <cell r="EV37">
            <v>812.10799999999995</v>
          </cell>
          <cell r="EW37">
            <v>817.529</v>
          </cell>
          <cell r="EX37">
            <v>837.33500000000004</v>
          </cell>
          <cell r="EY37">
            <v>954.28300000000002</v>
          </cell>
          <cell r="EZ37">
            <v>9728.3430000000008</v>
          </cell>
          <cell r="FA37">
            <v>9728.3430000000008</v>
          </cell>
          <cell r="FB37">
            <v>862.02700000000004</v>
          </cell>
          <cell r="FC37">
            <v>746.928</v>
          </cell>
          <cell r="FD37">
            <v>940.29365299999995</v>
          </cell>
          <cell r="FE37">
            <v>889.61774400000002</v>
          </cell>
          <cell r="FF37">
            <v>819.229153</v>
          </cell>
          <cell r="FG37">
            <v>884.847982</v>
          </cell>
          <cell r="FH37">
            <v>854.20198800000003</v>
          </cell>
          <cell r="FI37">
            <v>938.63408300000003</v>
          </cell>
          <cell r="FJ37">
            <v>868.80388300000004</v>
          </cell>
          <cell r="FK37">
            <v>580.20067700000004</v>
          </cell>
          <cell r="FL37">
            <v>964.89868100000001</v>
          </cell>
          <cell r="FM37">
            <v>913.821597</v>
          </cell>
          <cell r="FN37">
            <v>10263.504441000001</v>
          </cell>
          <cell r="FO37">
            <v>10263.504441000001</v>
          </cell>
          <cell r="FP37">
            <v>1173.393098</v>
          </cell>
          <cell r="FQ37">
            <v>723.50476700000002</v>
          </cell>
          <cell r="FR37">
            <v>1136.8783000000001</v>
          </cell>
          <cell r="FS37">
            <v>955.53997700000002</v>
          </cell>
          <cell r="FT37">
            <v>970.94284400000004</v>
          </cell>
          <cell r="FU37">
            <v>1015.955059</v>
          </cell>
          <cell r="FV37">
            <v>962.32021299999997</v>
          </cell>
          <cell r="FW37">
            <v>1045.974866</v>
          </cell>
          <cell r="FX37">
            <v>677.60674900000004</v>
          </cell>
          <cell r="FY37">
            <v>1448.9023070000001</v>
          </cell>
          <cell r="FZ37">
            <v>525.36497099999997</v>
          </cell>
          <cell r="GA37">
            <v>1776.8671340000001</v>
          </cell>
          <cell r="GB37">
            <v>12413.250285000002</v>
          </cell>
          <cell r="GD37">
            <v>1170.167829</v>
          </cell>
          <cell r="GE37">
            <v>906.34707400000002</v>
          </cell>
          <cell r="GF37">
            <v>1191.6483679999999</v>
          </cell>
          <cell r="GG37">
            <v>1070.3229719999999</v>
          </cell>
          <cell r="GH37">
            <v>1090.6933550000001</v>
          </cell>
          <cell r="GI37">
            <v>1152.7016160000001</v>
          </cell>
          <cell r="GJ37">
            <v>1177.2652330000001</v>
          </cell>
          <cell r="GK37">
            <v>1230.188482</v>
          </cell>
          <cell r="GL37">
            <v>1038.964416</v>
          </cell>
          <cell r="GM37">
            <v>1222.1724019999999</v>
          </cell>
          <cell r="GN37">
            <v>1282.57725</v>
          </cell>
          <cell r="GO37">
            <v>1094.5642359999999</v>
          </cell>
          <cell r="GP37">
            <v>13627.613233000002</v>
          </cell>
          <cell r="GQ37">
            <v>13627.613233000002</v>
          </cell>
          <cell r="GS37">
            <v>862.88822500000003</v>
          </cell>
          <cell r="GT37">
            <v>494.38451900000001</v>
          </cell>
          <cell r="GU37">
            <v>786.90866300000005</v>
          </cell>
          <cell r="GV37">
            <v>819.90741400000002</v>
          </cell>
          <cell r="GW37">
            <v>597.85783000000004</v>
          </cell>
          <cell r="GX37">
            <v>722.09757000000002</v>
          </cell>
          <cell r="GY37">
            <v>844.08693400000004</v>
          </cell>
          <cell r="GZ37">
            <v>741.06302800000003</v>
          </cell>
          <cell r="HA37">
            <v>688.45662900000002</v>
          </cell>
          <cell r="HB37">
            <v>866.47405100000003</v>
          </cell>
          <cell r="HC37">
            <v>863.08299399999999</v>
          </cell>
          <cell r="HD37">
            <v>920.21963900000003</v>
          </cell>
          <cell r="HE37">
            <v>9207.4274960000002</v>
          </cell>
          <cell r="HF37">
            <v>9207.4274960000002</v>
          </cell>
          <cell r="HG37">
            <v>910.84560299999987</v>
          </cell>
          <cell r="HH37">
            <v>846.44950600000004</v>
          </cell>
          <cell r="HI37">
            <v>897.84248741999988</v>
          </cell>
          <cell r="HJ37">
            <v>633.41058399999997</v>
          </cell>
          <cell r="HK37">
            <v>636.19461699999999</v>
          </cell>
          <cell r="HL37">
            <v>1183.1620415799998</v>
          </cell>
          <cell r="HM37">
            <v>1237.7443149999999</v>
          </cell>
          <cell r="HN37">
            <v>976.992481</v>
          </cell>
          <cell r="HO37">
            <v>1154.133658</v>
          </cell>
          <cell r="HP37">
            <v>1175.266147</v>
          </cell>
          <cell r="HQ37">
            <v>1012.0254289999999</v>
          </cell>
          <cell r="HR37">
            <v>1187.367373</v>
          </cell>
          <cell r="HS37">
            <v>11851.434241999999</v>
          </cell>
          <cell r="HT37">
            <v>11851.434241999999</v>
          </cell>
          <cell r="HU37">
            <v>995.15639000000021</v>
          </cell>
          <cell r="HV37">
            <v>909.10652499999992</v>
          </cell>
          <cell r="HW37">
            <v>1514.5800000000002</v>
          </cell>
          <cell r="HX37">
            <v>1236.8476329999999</v>
          </cell>
          <cell r="HY37">
            <v>1039.9108269999997</v>
          </cell>
          <cell r="HZ37">
            <v>1464.7743130000003</v>
          </cell>
          <cell r="IA37">
            <v>1303.0084999999999</v>
          </cell>
          <cell r="IB37">
            <v>1159.5830880000001</v>
          </cell>
          <cell r="IC37">
            <v>1225.6261420000001</v>
          </cell>
          <cell r="ID37">
            <v>1235.6681690000003</v>
          </cell>
          <cell r="IE37">
            <v>1502.7332670000001</v>
          </cell>
          <cell r="IF37">
            <v>1659.8183629999999</v>
          </cell>
          <cell r="IG37">
            <v>13586.994854</v>
          </cell>
          <cell r="IH37">
            <v>15246.813217000001</v>
          </cell>
          <cell r="II37">
            <v>1184.2244469999998</v>
          </cell>
          <cell r="IJ37">
            <v>1384.4191209999999</v>
          </cell>
          <cell r="IK37">
            <v>1898.1990840000001</v>
          </cell>
          <cell r="IL37">
            <v>1432.4891719999998</v>
          </cell>
          <cell r="IM37">
            <v>1752.9054500000004</v>
          </cell>
          <cell r="IN37">
            <v>1617.029</v>
          </cell>
          <cell r="IO37">
            <v>2080.9815834800002</v>
          </cell>
          <cell r="IP37">
            <v>1382.8088257800002</v>
          </cell>
          <cell r="IQ37">
            <v>1365.9753059999998</v>
          </cell>
          <cell r="IR37">
            <v>1404.3321279999998</v>
          </cell>
          <cell r="IS37">
            <v>1872.0197280000002</v>
          </cell>
          <cell r="IT37">
            <v>0</v>
          </cell>
          <cell r="IU37">
            <v>17375.383845260003</v>
          </cell>
          <cell r="IV37">
            <v>17375.383845260003</v>
          </cell>
          <cell r="IW37">
            <v>127.88246431214849</v>
          </cell>
          <cell r="IX37">
            <v>114.48743447819918</v>
          </cell>
        </row>
        <row r="38">
          <cell r="C38">
            <v>3022.8116891300001</v>
          </cell>
          <cell r="D38">
            <v>4270.2</v>
          </cell>
          <cell r="E38">
            <v>4020.174</v>
          </cell>
          <cell r="F38">
            <v>4699.8969999999999</v>
          </cell>
          <cell r="G38">
            <v>4558.777</v>
          </cell>
          <cell r="H38">
            <v>5264.6059999999998</v>
          </cell>
          <cell r="I38">
            <v>5704.6959999999999</v>
          </cell>
          <cell r="J38">
            <v>4389.1000000000004</v>
          </cell>
          <cell r="K38">
            <v>4394.9800000000005</v>
          </cell>
          <cell r="L38">
            <v>5403.6379999999999</v>
          </cell>
          <cell r="M38">
            <v>4848.1680000000006</v>
          </cell>
          <cell r="N38">
            <v>10426.724045999999</v>
          </cell>
          <cell r="O38">
            <v>61003.771735130009</v>
          </cell>
          <cell r="Q38">
            <v>5642.4760000000006</v>
          </cell>
          <cell r="R38">
            <v>4189.4650000000001</v>
          </cell>
          <cell r="S38">
            <v>6334.5040000000008</v>
          </cell>
          <cell r="T38">
            <v>4534.7939999999999</v>
          </cell>
          <cell r="U38">
            <v>5707.9459999999999</v>
          </cell>
          <cell r="V38">
            <v>6085.2709999999988</v>
          </cell>
          <cell r="W38">
            <v>10611.514000000001</v>
          </cell>
          <cell r="X38">
            <v>6329.1600000000008</v>
          </cell>
          <cell r="Y38">
            <v>6587.6160000000009</v>
          </cell>
          <cell r="Z38">
            <v>8131.9569999999994</v>
          </cell>
          <cell r="AA38">
            <v>14154.974</v>
          </cell>
          <cell r="AB38">
            <v>18501.735000000001</v>
          </cell>
          <cell r="AC38">
            <v>96811.412000000011</v>
          </cell>
          <cell r="AE38">
            <v>15641.23736132</v>
          </cell>
          <cell r="AF38">
            <v>7308.6071712299999</v>
          </cell>
          <cell r="AG38">
            <v>8156.9507465000024</v>
          </cell>
          <cell r="AH38">
            <v>7293.5138761799981</v>
          </cell>
          <cell r="AI38">
            <v>6487.5290804699998</v>
          </cell>
          <cell r="AJ38">
            <v>7282.5167138100096</v>
          </cell>
          <cell r="AK38">
            <v>10217.071906419989</v>
          </cell>
          <cell r="AL38">
            <v>10226.939866580002</v>
          </cell>
          <cell r="AM38">
            <v>8684.6940294499909</v>
          </cell>
          <cell r="AN38">
            <v>8671.6493387400169</v>
          </cell>
          <cell r="AO38">
            <v>8874.3929133699894</v>
          </cell>
          <cell r="AP38">
            <v>18717.006089249997</v>
          </cell>
          <cell r="AQ38">
            <v>117562.10909331997</v>
          </cell>
          <cell r="AS38">
            <v>15192.091</v>
          </cell>
          <cell r="AT38">
            <v>9588.4289999999983</v>
          </cell>
          <cell r="AU38">
            <v>9077.7189999999991</v>
          </cell>
          <cell r="AV38">
            <v>10727.693071469996</v>
          </cell>
          <cell r="AW38">
            <v>10375.126361410006</v>
          </cell>
          <cell r="AX38">
            <v>9770.1258805299967</v>
          </cell>
          <cell r="AY38">
            <v>9616.2999999999993</v>
          </cell>
          <cell r="AZ38">
            <v>7801.9</v>
          </cell>
          <cell r="BA38">
            <v>8959</v>
          </cell>
          <cell r="BB38">
            <v>9728.1</v>
          </cell>
          <cell r="BC38">
            <v>10513.699999999999</v>
          </cell>
          <cell r="BD38">
            <v>13443.8</v>
          </cell>
          <cell r="BE38">
            <v>124793.98431340998</v>
          </cell>
          <cell r="BG38">
            <v>8118.1978159299997</v>
          </cell>
          <cell r="BH38">
            <v>9457.8392823899994</v>
          </cell>
          <cell r="BI38">
            <v>10582.758892040001</v>
          </cell>
          <cell r="BJ38">
            <v>10188.009441510003</v>
          </cell>
          <cell r="BK38">
            <v>10313.667126709997</v>
          </cell>
          <cell r="BL38">
            <v>10771.433997229997</v>
          </cell>
          <cell r="BM38">
            <v>10114.619224160002</v>
          </cell>
          <cell r="BN38">
            <v>8157.2484452399985</v>
          </cell>
          <cell r="BO38">
            <v>11046.241250670006</v>
          </cell>
          <cell r="BP38">
            <v>9631.577421729995</v>
          </cell>
          <cell r="BQ38">
            <v>10121.190516410004</v>
          </cell>
          <cell r="BR38">
            <v>13479.987830329985</v>
          </cell>
          <cell r="BS38">
            <v>121982.77124434998</v>
          </cell>
          <cell r="CI38">
            <v>10299.643739170002</v>
          </cell>
          <cell r="CJ38">
            <v>11205.489870719997</v>
          </cell>
          <cell r="CK38">
            <v>11386.892615180001</v>
          </cell>
          <cell r="CL38">
            <v>11544.546299860003</v>
          </cell>
          <cell r="CM38">
            <v>11228.767701950002</v>
          </cell>
          <cell r="CN38">
            <v>11162.557377109993</v>
          </cell>
          <cell r="CO38">
            <v>10428.539602150004</v>
          </cell>
          <cell r="CP38">
            <v>10770.686804520004</v>
          </cell>
          <cell r="CQ38">
            <v>11393.67783796</v>
          </cell>
          <cell r="CR38">
            <v>12284.705297150003</v>
          </cell>
          <cell r="CS38">
            <v>12802.14139703999</v>
          </cell>
          <cell r="CT38">
            <v>15458.913047479995</v>
          </cell>
          <cell r="CU38">
            <v>139966.56159029002</v>
          </cell>
          <cell r="CW38">
            <v>9211.5327693800009</v>
          </cell>
          <cell r="CX38">
            <v>10138.020947289999</v>
          </cell>
          <cell r="CY38">
            <v>9851.1143925800025</v>
          </cell>
          <cell r="CZ38">
            <v>10131.735085359996</v>
          </cell>
          <cell r="DA38">
            <v>10119.382551369996</v>
          </cell>
          <cell r="DB38">
            <v>10048.327566220005</v>
          </cell>
          <cell r="DC38">
            <v>9644.4620307300047</v>
          </cell>
          <cell r="DD38">
            <v>9636.1813165599979</v>
          </cell>
          <cell r="DE38">
            <v>11282.826543300007</v>
          </cell>
          <cell r="DF38">
            <v>10723.474212889992</v>
          </cell>
          <cell r="DG38">
            <v>10641.692220160001</v>
          </cell>
          <cell r="DH38">
            <v>14466.825630120018</v>
          </cell>
          <cell r="DI38">
            <v>125895.57526596003</v>
          </cell>
          <cell r="DK38">
            <v>9878.0915124299991</v>
          </cell>
          <cell r="DL38">
            <v>9969.4877513899992</v>
          </cell>
          <cell r="DM38">
            <v>10447.64396347</v>
          </cell>
          <cell r="DN38">
            <v>15347.91610344</v>
          </cell>
          <cell r="DO38">
            <v>10550.134081520004</v>
          </cell>
          <cell r="DP38">
            <v>10879.298684349991</v>
          </cell>
          <cell r="DQ38">
            <v>13124.388066470001</v>
          </cell>
          <cell r="DR38">
            <v>12123.696558690011</v>
          </cell>
          <cell r="DS38">
            <v>10090.169397030004</v>
          </cell>
          <cell r="DT38">
            <v>10342.271873100008</v>
          </cell>
          <cell r="DU38">
            <v>10932.164757309998</v>
          </cell>
          <cell r="DV38">
            <v>17825.76098898999</v>
          </cell>
          <cell r="DW38">
            <v>141511.02373818998</v>
          </cell>
          <cell r="DY38">
            <v>11641.194746549998</v>
          </cell>
          <cell r="DZ38">
            <v>10863.599072869998</v>
          </cell>
          <cell r="EA38">
            <v>11261.971928700001</v>
          </cell>
          <cell r="EB38">
            <v>11693.224230750004</v>
          </cell>
          <cell r="EC38">
            <v>11015.407099399998</v>
          </cell>
          <cell r="ED38">
            <v>10878.317371569996</v>
          </cell>
          <cell r="EE38">
            <v>11480.96396581001</v>
          </cell>
          <cell r="EF38">
            <v>11017.496501139993</v>
          </cell>
          <cell r="EG38">
            <v>10174.298703730014</v>
          </cell>
          <cell r="EH38">
            <v>10801.305510750004</v>
          </cell>
          <cell r="EI38">
            <v>11278.552837890004</v>
          </cell>
          <cell r="EJ38">
            <v>18523.079944229994</v>
          </cell>
          <cell r="EK38">
            <v>140629.41191339001</v>
          </cell>
          <cell r="EL38">
            <v>140629.41191339001</v>
          </cell>
          <cell r="EN38">
            <v>9998.5376120799992</v>
          </cell>
          <cell r="EO38">
            <v>11672.783406159999</v>
          </cell>
          <cell r="EP38">
            <v>12156.24300441</v>
          </cell>
          <cell r="EQ38">
            <v>13221.952003529999</v>
          </cell>
          <cell r="ER38">
            <v>12731.119158040001</v>
          </cell>
          <cell r="ES38">
            <v>12604.648984529995</v>
          </cell>
          <cell r="ET38">
            <v>14937.838567320005</v>
          </cell>
          <cell r="EU38">
            <v>13009.674508049986</v>
          </cell>
          <cell r="EV38">
            <v>11350.216416210007</v>
          </cell>
          <cell r="EW38">
            <v>13097.116954590001</v>
          </cell>
          <cell r="EX38">
            <v>12434.296270889996</v>
          </cell>
          <cell r="EY38">
            <v>28833.268598619994</v>
          </cell>
          <cell r="EZ38">
            <v>166047.69548442998</v>
          </cell>
          <cell r="FA38">
            <v>166047.69548442998</v>
          </cell>
          <cell r="FB38">
            <v>10568.533704149999</v>
          </cell>
          <cell r="FC38">
            <v>12490.328641980002</v>
          </cell>
          <cell r="FD38">
            <v>12710.580999949998</v>
          </cell>
          <cell r="FE38">
            <v>12457.483492389998</v>
          </cell>
          <cell r="FF38">
            <v>12802.883365110001</v>
          </cell>
          <cell r="FG38">
            <v>12302.351905759999</v>
          </cell>
          <cell r="FH38">
            <v>12650.611959799999</v>
          </cell>
          <cell r="FI38">
            <v>12369.540757710003</v>
          </cell>
          <cell r="FJ38">
            <v>16333.892148000008</v>
          </cell>
          <cell r="FK38">
            <v>12003.970822210011</v>
          </cell>
          <cell r="FL38">
            <v>13116.192202939988</v>
          </cell>
          <cell r="FM38">
            <v>17044.98528425999</v>
          </cell>
          <cell r="FN38">
            <v>156851.35528425997</v>
          </cell>
          <cell r="FO38">
            <v>156851.35528425997</v>
          </cell>
          <cell r="FP38">
            <v>11325.01</v>
          </cell>
          <cell r="FQ38">
            <v>12687.950992959999</v>
          </cell>
          <cell r="FR38">
            <v>13767.247271339998</v>
          </cell>
          <cell r="FS38">
            <v>13376.900772950001</v>
          </cell>
          <cell r="FT38">
            <v>13418.156281050002</v>
          </cell>
          <cell r="FU38">
            <v>13198.674055619997</v>
          </cell>
          <cell r="FV38">
            <v>12322.985637870008</v>
          </cell>
          <cell r="FW38">
            <v>12043.439591750002</v>
          </cell>
          <cell r="FX38">
            <v>11833.915493829985</v>
          </cell>
          <cell r="FY38">
            <v>13235.214028700026</v>
          </cell>
          <cell r="FZ38">
            <v>14115.069169669978</v>
          </cell>
          <cell r="GA38">
            <v>17281.887341220005</v>
          </cell>
          <cell r="GB38">
            <v>158606.45063695998</v>
          </cell>
          <cell r="GD38">
            <v>11888.656988310002</v>
          </cell>
          <cell r="GE38">
            <v>13112.179993579999</v>
          </cell>
          <cell r="GF38">
            <v>13648.938766480003</v>
          </cell>
          <cell r="GG38">
            <v>12862.957027189994</v>
          </cell>
          <cell r="GH38">
            <v>13487.090128149997</v>
          </cell>
          <cell r="GI38">
            <v>12911.171848120006</v>
          </cell>
          <cell r="GJ38">
            <v>13117.936654689986</v>
          </cell>
          <cell r="GK38">
            <v>13039.093298750015</v>
          </cell>
          <cell r="GL38">
            <v>12189.446880799976</v>
          </cell>
          <cell r="GM38">
            <v>13869.926834669994</v>
          </cell>
          <cell r="GN38">
            <v>14741.483757770036</v>
          </cell>
          <cell r="GO38">
            <v>16049.187290119997</v>
          </cell>
          <cell r="GP38">
            <v>160918.06946863001</v>
          </cell>
          <cell r="GQ38">
            <v>160918.06946863001</v>
          </cell>
          <cell r="GS38">
            <v>14506.575520380002</v>
          </cell>
          <cell r="GT38">
            <v>13787.604418529998</v>
          </cell>
          <cell r="GU38">
            <v>14275.844452389991</v>
          </cell>
          <cell r="GV38">
            <v>13892.369812110011</v>
          </cell>
          <cell r="GW38">
            <v>13818.586918709996</v>
          </cell>
          <cell r="GX38">
            <v>13297.292410550002</v>
          </cell>
          <cell r="GY38">
            <v>13677.244190090038</v>
          </cell>
          <cell r="GZ38">
            <v>12227.09576109995</v>
          </cell>
          <cell r="HA38">
            <v>12283.367490580002</v>
          </cell>
          <cell r="HB38">
            <v>13586.844389980017</v>
          </cell>
          <cell r="HC38">
            <v>13688.107221719976</v>
          </cell>
          <cell r="HD38">
            <v>16595.6505536</v>
          </cell>
          <cell r="HE38">
            <v>165636.58313973996</v>
          </cell>
          <cell r="HF38">
            <v>165636.58313973996</v>
          </cell>
          <cell r="HG38">
            <v>11959.6951357</v>
          </cell>
          <cell r="HH38">
            <v>13075.207290110002</v>
          </cell>
          <cell r="HI38">
            <v>12741.545716479999</v>
          </cell>
          <cell r="HJ38">
            <v>13005.548178669998</v>
          </cell>
          <cell r="HK38">
            <v>12504.518118420005</v>
          </cell>
          <cell r="HL38">
            <v>12529.112551169994</v>
          </cell>
          <cell r="HM38">
            <v>12324.213499170004</v>
          </cell>
          <cell r="HN38">
            <v>12537.022149559967</v>
          </cell>
          <cell r="HO38">
            <v>12021.98338810003</v>
          </cell>
          <cell r="HP38">
            <v>12982.706218099991</v>
          </cell>
          <cell r="HQ38">
            <v>13675.648746350002</v>
          </cell>
          <cell r="HR38">
            <v>16969.297455450007</v>
          </cell>
          <cell r="HS38">
            <v>156326.49844728</v>
          </cell>
          <cell r="HT38">
            <v>156326.49844728</v>
          </cell>
          <cell r="HU38">
            <v>11403.87060418</v>
          </cell>
          <cell r="HV38">
            <v>12683.486396620005</v>
          </cell>
          <cell r="HW38">
            <v>13560.506663409989</v>
          </cell>
          <cell r="HX38">
            <v>14733.484533009998</v>
          </cell>
          <cell r="HY38">
            <v>13734.986647010004</v>
          </cell>
          <cell r="HZ38">
            <v>13771.618153550004</v>
          </cell>
          <cell r="IA38">
            <v>13341.089225219992</v>
          </cell>
          <cell r="IB38">
            <v>13502.575091299988</v>
          </cell>
          <cell r="IC38">
            <v>13434.391085800011</v>
          </cell>
          <cell r="ID38">
            <v>13955.652214230022</v>
          </cell>
          <cell r="IE38">
            <v>15128.605946049976</v>
          </cell>
          <cell r="IF38">
            <v>20024.992558879996</v>
          </cell>
          <cell r="IG38">
            <v>149250.26656038</v>
          </cell>
          <cell r="IH38">
            <v>169275.25911926001</v>
          </cell>
          <cell r="II38">
            <v>12696.154756549999</v>
          </cell>
          <cell r="IJ38">
            <v>14812.638617640005</v>
          </cell>
          <cell r="IK38">
            <v>16398.131218770002</v>
          </cell>
          <cell r="IL38">
            <v>16018.494217449996</v>
          </cell>
          <cell r="IM38">
            <v>15152.839010329993</v>
          </cell>
          <cell r="IN38">
            <v>15766.141217279997</v>
          </cell>
          <cell r="IO38">
            <v>15347.077375880031</v>
          </cell>
          <cell r="IP38">
            <v>15715.065357409963</v>
          </cell>
          <cell r="IQ38">
            <v>15166.890758880012</v>
          </cell>
          <cell r="IR38">
            <v>15626.084695240006</v>
          </cell>
          <cell r="IS38">
            <v>17379.630140480032</v>
          </cell>
          <cell r="IT38">
            <v>0</v>
          </cell>
          <cell r="IU38">
            <v>170079.14736591006</v>
          </cell>
          <cell r="IV38">
            <v>170079.14736591006</v>
          </cell>
          <cell r="IW38">
            <v>113.95567410735821</v>
          </cell>
          <cell r="IX38">
            <v>102.0194038561846</v>
          </cell>
        </row>
        <row r="39">
          <cell r="C39">
            <v>1604.1562679999988</v>
          </cell>
          <cell r="D39">
            <v>1704.0019790000006</v>
          </cell>
          <cell r="E39">
            <v>1847.0307290000019</v>
          </cell>
          <cell r="F39">
            <v>1778.7583519999971</v>
          </cell>
          <cell r="G39">
            <v>1907.8798580000039</v>
          </cell>
          <cell r="H39">
            <v>1740.3400900000015</v>
          </cell>
          <cell r="I39">
            <v>1690.7631010000005</v>
          </cell>
          <cell r="J39">
            <v>1837.4050370000041</v>
          </cell>
          <cell r="K39">
            <v>1607.0334580000017</v>
          </cell>
          <cell r="L39">
            <v>1819.8743830000021</v>
          </cell>
          <cell r="M39">
            <v>2048.7538759999989</v>
          </cell>
          <cell r="N39">
            <v>2553.8340400000016</v>
          </cell>
          <cell r="O39">
            <v>22139.831170999969</v>
          </cell>
          <cell r="Q39">
            <v>1985.3892160000032</v>
          </cell>
          <cell r="R39">
            <v>1937.3344000000034</v>
          </cell>
          <cell r="S39">
            <v>1969.4387390000047</v>
          </cell>
          <cell r="T39">
            <v>1881.9741710000017</v>
          </cell>
          <cell r="U39">
            <v>1950.946092000002</v>
          </cell>
          <cell r="V39">
            <v>1493.5339600000007</v>
          </cell>
          <cell r="W39">
            <v>927.50072500000533</v>
          </cell>
          <cell r="X39">
            <v>889.73107399999935</v>
          </cell>
          <cell r="Y39">
            <v>947.77491299999747</v>
          </cell>
          <cell r="Z39">
            <v>982.60215400000016</v>
          </cell>
          <cell r="AA39">
            <v>1042.8993100000007</v>
          </cell>
          <cell r="AB39">
            <v>1099.8000000000029</v>
          </cell>
          <cell r="AC39">
            <v>17108.924753999978</v>
          </cell>
          <cell r="AE39">
            <v>887.78367799999978</v>
          </cell>
          <cell r="AF39">
            <v>916.91022900000098</v>
          </cell>
          <cell r="AG39">
            <v>933.64800000000105</v>
          </cell>
          <cell r="AH39">
            <v>877.87700000000041</v>
          </cell>
          <cell r="AI39">
            <v>896.03349999999773</v>
          </cell>
          <cell r="AJ39">
            <v>906.19258200000331</v>
          </cell>
          <cell r="AK39">
            <v>949.37303800000518</v>
          </cell>
          <cell r="AL39">
            <v>972.24699999999575</v>
          </cell>
          <cell r="AM39">
            <v>902.23700000000099</v>
          </cell>
          <cell r="AN39">
            <v>1049.2589999999982</v>
          </cell>
          <cell r="AO39">
            <v>1320.9000000000087</v>
          </cell>
          <cell r="AP39">
            <v>1560.0050000000047</v>
          </cell>
          <cell r="AQ39">
            <v>12172.466027000104</v>
          </cell>
          <cell r="AS39">
            <v>951</v>
          </cell>
          <cell r="AT39">
            <v>1400.8000000000029</v>
          </cell>
          <cell r="AU39">
            <v>1295.9000000000015</v>
          </cell>
          <cell r="AV39">
            <v>1535.5</v>
          </cell>
          <cell r="AW39">
            <v>1418.9000000000015</v>
          </cell>
          <cell r="AX39">
            <v>1630</v>
          </cell>
          <cell r="AY39">
            <v>1589.9230000000025</v>
          </cell>
          <cell r="AZ39">
            <v>1609.0899999999965</v>
          </cell>
          <cell r="BA39">
            <v>1701.2000000000044</v>
          </cell>
          <cell r="BB39">
            <v>1589.2999999999956</v>
          </cell>
          <cell r="BC39">
            <v>1584</v>
          </cell>
          <cell r="BD39">
            <v>1888.7299999999959</v>
          </cell>
          <cell r="BE39">
            <v>18194.342999999877</v>
          </cell>
          <cell r="BG39">
            <v>1311.7929999999978</v>
          </cell>
          <cell r="BH39">
            <v>1495.9000000000015</v>
          </cell>
          <cell r="BI39">
            <v>1505.1800000000003</v>
          </cell>
          <cell r="BJ39">
            <v>1577.7209999999977</v>
          </cell>
          <cell r="BK39">
            <v>1453.5420000000013</v>
          </cell>
          <cell r="BL39">
            <v>1534.101999999999</v>
          </cell>
          <cell r="BM39">
            <v>1669.747000000003</v>
          </cell>
          <cell r="BN39">
            <v>1841.4630000000034</v>
          </cell>
          <cell r="BO39">
            <v>1693.1100000000006</v>
          </cell>
          <cell r="BP39">
            <v>1964.8099999999977</v>
          </cell>
          <cell r="BQ39">
            <v>1988.2699999999968</v>
          </cell>
          <cell r="BR39">
            <v>2192.3599000000031</v>
          </cell>
          <cell r="BS39">
            <v>20227.997899999958</v>
          </cell>
          <cell r="CI39">
            <v>1393.1200000000026</v>
          </cell>
          <cell r="CJ39">
            <v>1542.3059999999969</v>
          </cell>
          <cell r="CK39">
            <v>1585.6485879999964</v>
          </cell>
          <cell r="CL39">
            <v>1543.4000000000015</v>
          </cell>
          <cell r="CM39">
            <v>1582.4844700000031</v>
          </cell>
          <cell r="CN39">
            <v>1905.6730549999993</v>
          </cell>
          <cell r="CO39">
            <v>2084.2300000000032</v>
          </cell>
          <cell r="CP39">
            <v>2165.3589999999967</v>
          </cell>
          <cell r="CQ39">
            <v>1946.8530000000028</v>
          </cell>
          <cell r="CR39">
            <v>1951.5951639999985</v>
          </cell>
          <cell r="CS39">
            <v>2074.6430000000037</v>
          </cell>
          <cell r="CT39">
            <v>2537.9219999999987</v>
          </cell>
          <cell r="CU39">
            <v>22313.234276999952</v>
          </cell>
          <cell r="CW39">
            <v>2172.4429999999993</v>
          </cell>
          <cell r="CX39">
            <v>2586.3499999999913</v>
          </cell>
          <cell r="CY39">
            <v>2707.5139999999956</v>
          </cell>
          <cell r="CZ39">
            <v>2990.8839999999909</v>
          </cell>
          <cell r="DA39">
            <v>3071.8329999999987</v>
          </cell>
          <cell r="DB39">
            <v>2634.9049999999988</v>
          </cell>
          <cell r="DC39">
            <v>2777.4029999999984</v>
          </cell>
          <cell r="DD39">
            <v>2647.0469999999987</v>
          </cell>
          <cell r="DE39">
            <v>2951.2940000000017</v>
          </cell>
          <cell r="DF39">
            <v>2527.7740000000049</v>
          </cell>
          <cell r="DG39">
            <v>2404.3050000000003</v>
          </cell>
          <cell r="DH39">
            <v>2610.7149999999965</v>
          </cell>
          <cell r="DI39">
            <v>32082.467000000062</v>
          </cell>
          <cell r="DK39">
            <v>1895.6100000000006</v>
          </cell>
          <cell r="DL39">
            <v>2118.8300000000017</v>
          </cell>
          <cell r="DM39">
            <v>2137.4360000000015</v>
          </cell>
          <cell r="DN39">
            <v>2200.997000000003</v>
          </cell>
          <cell r="DO39">
            <v>2084.3870000000024</v>
          </cell>
          <cell r="DP39">
            <v>2070.8130000000019</v>
          </cell>
          <cell r="DQ39">
            <v>2203.9829999999929</v>
          </cell>
          <cell r="DR39">
            <v>2345.3090000000011</v>
          </cell>
          <cell r="DS39">
            <v>2250.484000000004</v>
          </cell>
          <cell r="DT39">
            <v>2296.9669999999969</v>
          </cell>
          <cell r="DU39">
            <v>2210.8380000000034</v>
          </cell>
          <cell r="DV39">
            <v>2404.109000000004</v>
          </cell>
          <cell r="DW39">
            <v>26219.763000000035</v>
          </cell>
          <cell r="DY39">
            <v>1981.0769999999975</v>
          </cell>
          <cell r="DZ39">
            <v>2301.3419999999969</v>
          </cell>
          <cell r="EA39">
            <v>2362.3179999999993</v>
          </cell>
          <cell r="EB39">
            <v>2158.4380000000019</v>
          </cell>
          <cell r="EC39">
            <v>2094.2090000000026</v>
          </cell>
          <cell r="ED39">
            <v>2256.4069999999992</v>
          </cell>
          <cell r="EE39">
            <v>2267.0129999999917</v>
          </cell>
          <cell r="EF39">
            <v>2114.9630000000034</v>
          </cell>
          <cell r="EG39">
            <v>2261.1999999999971</v>
          </cell>
          <cell r="EH39">
            <v>2309.6979999999967</v>
          </cell>
          <cell r="EI39">
            <v>2178.5559999999969</v>
          </cell>
          <cell r="EJ39">
            <v>2501.1790000000037</v>
          </cell>
          <cell r="EK39">
            <v>26786.399999999987</v>
          </cell>
          <cell r="EL39">
            <v>26786.399999999907</v>
          </cell>
          <cell r="EN39">
            <v>1946.9479999999967</v>
          </cell>
          <cell r="EO39">
            <v>2287.5840000000026</v>
          </cell>
          <cell r="EP39">
            <v>2383.0599999999977</v>
          </cell>
          <cell r="EQ39">
            <v>2291.0950000000012</v>
          </cell>
          <cell r="ER39">
            <v>2252.6897999999928</v>
          </cell>
          <cell r="ES39">
            <v>2518.4309999999969</v>
          </cell>
          <cell r="ET39">
            <v>2821.8210000000036</v>
          </cell>
          <cell r="EU39">
            <v>2612.226999999999</v>
          </cell>
          <cell r="EV39">
            <v>2636.5400000000009</v>
          </cell>
          <cell r="EW39">
            <v>2842.7550000000047</v>
          </cell>
          <cell r="EX39">
            <v>3181.9700000000012</v>
          </cell>
          <cell r="EY39">
            <v>3658.2979999999952</v>
          </cell>
          <cell r="EZ39">
            <v>31433.418799999992</v>
          </cell>
          <cell r="FA39">
            <v>31433.418799999992</v>
          </cell>
          <cell r="FB39">
            <v>2723.023000000001</v>
          </cell>
          <cell r="FC39">
            <v>2999.6330000000016</v>
          </cell>
          <cell r="FD39">
            <v>3087.7441980000003</v>
          </cell>
          <cell r="FE39">
            <v>3464.1649739999993</v>
          </cell>
          <cell r="FF39">
            <v>2998.8437320000012</v>
          </cell>
          <cell r="FG39">
            <v>3344.318256999999</v>
          </cell>
          <cell r="FH39">
            <v>3303.3274250000031</v>
          </cell>
          <cell r="FI39">
            <v>3040.3017760000002</v>
          </cell>
          <cell r="FJ39">
            <v>2456.5866999999998</v>
          </cell>
          <cell r="FK39">
            <v>2732.5999270000029</v>
          </cell>
          <cell r="FL39">
            <v>10377.584691999997</v>
          </cell>
          <cell r="FM39">
            <v>2177.1601109999901</v>
          </cell>
          <cell r="FN39">
            <v>42705.287791999996</v>
          </cell>
          <cell r="FO39">
            <v>42705.287791999996</v>
          </cell>
          <cell r="FP39">
            <v>2537.6399470000033</v>
          </cell>
          <cell r="FQ39">
            <v>2708.1172490000026</v>
          </cell>
          <cell r="FR39">
            <v>2954.4173660000015</v>
          </cell>
          <cell r="FS39">
            <v>2688.3308689999976</v>
          </cell>
          <cell r="FT39">
            <v>2791.3939420000024</v>
          </cell>
          <cell r="FU39">
            <v>3075.603737999998</v>
          </cell>
          <cell r="FV39">
            <v>2693.3780659999975</v>
          </cell>
          <cell r="FW39">
            <v>2693.8882929999963</v>
          </cell>
          <cell r="FX39">
            <v>2762.904515000002</v>
          </cell>
          <cell r="FY39">
            <v>2741.2873399999953</v>
          </cell>
          <cell r="FZ39">
            <v>11490.675622999996</v>
          </cell>
          <cell r="GA39">
            <v>2917.4150060000029</v>
          </cell>
          <cell r="GB39">
            <v>42055.051953999995</v>
          </cell>
          <cell r="GD39">
            <v>2367.9254460000011</v>
          </cell>
          <cell r="GE39">
            <v>2436.1774280000027</v>
          </cell>
          <cell r="GF39">
            <v>2670.5494669999971</v>
          </cell>
          <cell r="GG39">
            <v>2441.4807940000028</v>
          </cell>
          <cell r="GH39">
            <v>2530.6981470000028</v>
          </cell>
          <cell r="GI39">
            <v>2747.8730999999971</v>
          </cell>
          <cell r="GJ39">
            <v>2780.3435499999978</v>
          </cell>
          <cell r="GK39">
            <v>2800.6329019999976</v>
          </cell>
          <cell r="GL39">
            <v>2743.8751300000004</v>
          </cell>
          <cell r="GM39">
            <v>3020.7595940000028</v>
          </cell>
          <cell r="GN39">
            <v>8005.9859927100042</v>
          </cell>
          <cell r="GO39">
            <v>2705.5733180000025</v>
          </cell>
          <cell r="GP39">
            <v>37251.874868710009</v>
          </cell>
          <cell r="GQ39">
            <v>37251.874868710009</v>
          </cell>
          <cell r="GS39">
            <v>2352.422642000005</v>
          </cell>
          <cell r="GT39">
            <v>2401.8362209999977</v>
          </cell>
          <cell r="GU39">
            <v>2502.8157940000019</v>
          </cell>
          <cell r="GV39">
            <v>2477.1332009999969</v>
          </cell>
          <cell r="GW39">
            <v>2417.8513959999982</v>
          </cell>
          <cell r="GX39">
            <v>2589.0345200000011</v>
          </cell>
          <cell r="GY39">
            <v>2834.2011760000023</v>
          </cell>
          <cell r="GZ39">
            <v>2802.8585429999948</v>
          </cell>
          <cell r="HA39">
            <v>2900.8527180000019</v>
          </cell>
          <cell r="HB39">
            <v>2907.9254270000019</v>
          </cell>
          <cell r="HC39">
            <v>11415.776679000002</v>
          </cell>
          <cell r="HD39">
            <v>2933.7182739999989</v>
          </cell>
          <cell r="HE39">
            <v>40536.426591000003</v>
          </cell>
          <cell r="HF39">
            <v>40536.426591000003</v>
          </cell>
          <cell r="HG39">
            <v>2448.5536920000013</v>
          </cell>
          <cell r="HH39">
            <v>2526.9422100000011</v>
          </cell>
          <cell r="HI39">
            <v>2378.7830000000104</v>
          </cell>
          <cell r="HJ39">
            <v>8855.6467320000011</v>
          </cell>
          <cell r="HK39">
            <v>2279.1988179999971</v>
          </cell>
          <cell r="HL39">
            <v>2797.7100019999998</v>
          </cell>
          <cell r="HM39">
            <v>2915.8764590000064</v>
          </cell>
          <cell r="HN39">
            <v>2651.7346770000004</v>
          </cell>
          <cell r="HO39">
            <v>2715.4884999999995</v>
          </cell>
          <cell r="HP39">
            <v>2782.8645409999954</v>
          </cell>
          <cell r="HQ39">
            <v>2800.7835130000021</v>
          </cell>
          <cell r="HR39">
            <v>11880.285610999999</v>
          </cell>
          <cell r="HS39">
            <v>47033.867755000014</v>
          </cell>
          <cell r="HT39">
            <v>47033.867755000014</v>
          </cell>
          <cell r="HU39">
            <v>2515.1068590000068</v>
          </cell>
          <cell r="HV39">
            <v>2944.0164700000023</v>
          </cell>
          <cell r="HW39">
            <v>2758.4896640000079</v>
          </cell>
          <cell r="HX39">
            <v>2846.9824709999957</v>
          </cell>
          <cell r="HY39">
            <v>2745.439366999999</v>
          </cell>
          <cell r="HZ39">
            <v>3106.0204089999897</v>
          </cell>
          <cell r="IA39">
            <v>3248.718000000008</v>
          </cell>
          <cell r="IB39">
            <v>2825.2707460000092</v>
          </cell>
          <cell r="IC39">
            <v>12905.588522000005</v>
          </cell>
          <cell r="ID39">
            <v>3094.93622399999</v>
          </cell>
          <cell r="IE39">
            <v>3069.8138800000015</v>
          </cell>
          <cell r="IF39">
            <v>3212.4478230000095</v>
          </cell>
          <cell r="IG39">
            <v>42060.382612000016</v>
          </cell>
          <cell r="IH39">
            <v>45272.830435000025</v>
          </cell>
          <cell r="II39">
            <v>2765.8661549999961</v>
          </cell>
          <cell r="IJ39">
            <v>36439.97560250001</v>
          </cell>
          <cell r="IK39">
            <v>3177.7606614999822</v>
          </cell>
          <cell r="IL39">
            <v>3098.3746550000069</v>
          </cell>
          <cell r="IM39">
            <v>3177.5066420000076</v>
          </cell>
          <cell r="IN39">
            <v>3629.0750000000116</v>
          </cell>
          <cell r="IO39">
            <v>3092.7284217799897</v>
          </cell>
          <cell r="IP39">
            <v>3123.2479502199858</v>
          </cell>
          <cell r="IQ39">
            <v>3135.1494939999975</v>
          </cell>
          <cell r="IR39">
            <v>2928.113949999999</v>
          </cell>
          <cell r="IS39">
            <v>2690.2388199999987</v>
          </cell>
          <cell r="IT39">
            <v>0</v>
          </cell>
          <cell r="IU39">
            <v>67258.037351999985</v>
          </cell>
          <cell r="IV39">
            <v>67258.037351999985</v>
          </cell>
          <cell r="IW39">
            <v>159.90828702735328</v>
          </cell>
          <cell r="IX39">
            <v>143.15871712386149</v>
          </cell>
        </row>
        <row r="40">
          <cell r="C40">
            <v>617.254909376667</v>
          </cell>
          <cell r="D40">
            <v>1373.8107069466687</v>
          </cell>
          <cell r="E40">
            <v>1085.5130266566644</v>
          </cell>
          <cell r="F40">
            <v>1218.3511743266727</v>
          </cell>
          <cell r="G40">
            <v>1355.7873978066657</v>
          </cell>
          <cell r="H40">
            <v>1275.2379405266656</v>
          </cell>
          <cell r="I40">
            <v>1987.3084655666617</v>
          </cell>
          <cell r="J40">
            <v>1366.8167871666647</v>
          </cell>
          <cell r="K40">
            <v>1233.0467466666742</v>
          </cell>
          <cell r="L40">
            <v>1217.3403605566659</v>
          </cell>
          <cell r="M40">
            <v>1462.1804276866706</v>
          </cell>
          <cell r="N40">
            <v>2643.1477295666591</v>
          </cell>
          <cell r="O40">
            <v>16835.795672849999</v>
          </cell>
          <cell r="Q40">
            <v>895.48568749666265</v>
          </cell>
          <cell r="R40">
            <v>1753.7028940066732</v>
          </cell>
          <cell r="S40">
            <v>1648.7383383466677</v>
          </cell>
          <cell r="T40">
            <v>1880.3044154100039</v>
          </cell>
          <cell r="U40">
            <v>1962.083372359994</v>
          </cell>
          <cell r="V40">
            <v>1398.8686984300041</v>
          </cell>
          <cell r="W40">
            <v>1913.3440979999987</v>
          </cell>
          <cell r="X40">
            <v>1991.0854840000002</v>
          </cell>
          <cell r="Y40">
            <v>1209.807095999995</v>
          </cell>
          <cell r="Z40">
            <v>1374.8066509999999</v>
          </cell>
          <cell r="AA40">
            <v>2271.7510599999991</v>
          </cell>
          <cell r="AB40">
            <v>1744.506000000006</v>
          </cell>
          <cell r="AC40">
            <v>20044.48379505</v>
          </cell>
          <cell r="AE40">
            <v>1244.350484156666</v>
          </cell>
          <cell r="AF40">
            <v>1364.8607531266694</v>
          </cell>
          <cell r="AG40">
            <v>1959.9035453266733</v>
          </cell>
          <cell r="AH40">
            <v>1163.9068039033398</v>
          </cell>
          <cell r="AI40">
            <v>1276.6745187833258</v>
          </cell>
          <cell r="AJ40">
            <v>1904.4109126533397</v>
          </cell>
          <cell r="AK40">
            <v>1517.2157821799999</v>
          </cell>
          <cell r="AL40">
            <v>1507.556224860002</v>
          </cell>
          <cell r="AM40">
            <v>1753.3595686100036</v>
          </cell>
          <cell r="AN40">
            <v>2489.7861677400056</v>
          </cell>
          <cell r="AO40">
            <v>2199.9396654899883</v>
          </cell>
          <cell r="AP40">
            <v>3325.2071326700052</v>
          </cell>
          <cell r="AQ40">
            <v>21707.171559500017</v>
          </cell>
          <cell r="AS40">
            <v>535.24315436000086</v>
          </cell>
          <cell r="AT40">
            <v>1544.0379179033339</v>
          </cell>
          <cell r="AU40">
            <v>1532.433252786665</v>
          </cell>
          <cell r="AV40">
            <v>2582.681623736672</v>
          </cell>
          <cell r="AW40">
            <v>2312.2311699166648</v>
          </cell>
          <cell r="AX40">
            <v>2487.7398792133331</v>
          </cell>
          <cell r="AY40">
            <v>1586.6500817500012</v>
          </cell>
          <cell r="AZ40">
            <v>1681.6528787500033</v>
          </cell>
          <cell r="BA40">
            <v>1371.8333333333328</v>
          </cell>
          <cell r="BB40">
            <v>1498.2311699166723</v>
          </cell>
          <cell r="BC40">
            <v>1947.1971699166641</v>
          </cell>
          <cell r="BD40">
            <v>2910.8011699166623</v>
          </cell>
          <cell r="BE40">
            <v>21990.732801500009</v>
          </cell>
          <cell r="BG40">
            <v>577.62346240000079</v>
          </cell>
          <cell r="BH40">
            <v>1511.1133732000035</v>
          </cell>
          <cell r="BI40">
            <v>1180.2291466799945</v>
          </cell>
          <cell r="BJ40">
            <v>2050.7211431999963</v>
          </cell>
          <cell r="BK40">
            <v>2032.5021479199963</v>
          </cell>
          <cell r="BL40">
            <v>1334.6199635499822</v>
          </cell>
          <cell r="BM40">
            <v>3955.1792911300072</v>
          </cell>
          <cell r="BN40">
            <v>2149.774128959988</v>
          </cell>
          <cell r="BO40">
            <v>1306.3780910099883</v>
          </cell>
          <cell r="BP40">
            <v>2476.3956973200166</v>
          </cell>
          <cell r="BQ40">
            <v>2628.9291652900179</v>
          </cell>
          <cell r="BR40">
            <v>3608.3822929400144</v>
          </cell>
          <cell r="BS40">
            <v>24811.847903600006</v>
          </cell>
          <cell r="CI40">
            <v>3950.0192955766643</v>
          </cell>
          <cell r="CJ40">
            <v>2465.9996866066758</v>
          </cell>
          <cell r="CK40">
            <v>2660.1503174766717</v>
          </cell>
          <cell r="CL40">
            <v>2600.6904423033375</v>
          </cell>
          <cell r="CM40">
            <v>2871.7328384033376</v>
          </cell>
          <cell r="CN40">
            <v>2715.6850444433221</v>
          </cell>
          <cell r="CO40">
            <v>2325.7072942000068</v>
          </cell>
          <cell r="CP40">
            <v>2246.4838704199778</v>
          </cell>
          <cell r="CQ40">
            <v>1998.0769164800322</v>
          </cell>
          <cell r="CR40">
            <v>2451.8890237799947</v>
          </cell>
          <cell r="CS40">
            <v>2412.8849298099622</v>
          </cell>
          <cell r="CT40">
            <v>2980.545369709977</v>
          </cell>
          <cell r="CU40">
            <v>31679.865029209959</v>
          </cell>
          <cell r="CW40">
            <v>2226.078336189993</v>
          </cell>
          <cell r="CX40">
            <v>2376.8002407000004</v>
          </cell>
          <cell r="CY40">
            <v>3292.5712830199914</v>
          </cell>
          <cell r="CZ40">
            <v>4038.6355850100263</v>
          </cell>
          <cell r="DA40">
            <v>4604.0259936899765</v>
          </cell>
          <cell r="DB40">
            <v>3048.6604483400292</v>
          </cell>
          <cell r="DC40">
            <v>3137.8551920899531</v>
          </cell>
          <cell r="DD40">
            <v>2536.9191489299906</v>
          </cell>
          <cell r="DE40">
            <v>2304.4350347399704</v>
          </cell>
          <cell r="DF40">
            <v>2744.9337864400354</v>
          </cell>
          <cell r="DG40">
            <v>2579.8901608000347</v>
          </cell>
          <cell r="DH40">
            <v>4512.2954462499647</v>
          </cell>
          <cell r="DI40">
            <v>37403.100656199967</v>
          </cell>
          <cell r="DK40">
            <v>2068.3105404299886</v>
          </cell>
          <cell r="DL40">
            <v>1889.9072274199893</v>
          </cell>
          <cell r="DM40">
            <v>3146.7113751900274</v>
          </cell>
          <cell r="DN40">
            <v>3497.2456924181802</v>
          </cell>
          <cell r="DO40">
            <v>2487.0812082217321</v>
          </cell>
          <cell r="DP40">
            <v>3106.0408985400663</v>
          </cell>
          <cell r="DQ40">
            <v>3415.6229013056382</v>
          </cell>
          <cell r="DR40">
            <v>3521.127276536733</v>
          </cell>
          <cell r="DS40">
            <v>2647.0724566175904</v>
          </cell>
          <cell r="DT40">
            <v>2981.7025542299875</v>
          </cell>
          <cell r="DU40">
            <v>3377.3123831300118</v>
          </cell>
          <cell r="DV40">
            <v>4734.4104315999703</v>
          </cell>
          <cell r="DW40">
            <v>36872.544945639915</v>
          </cell>
          <cell r="DY40">
            <v>1716.4187441933329</v>
          </cell>
          <cell r="DZ40">
            <v>2961.2111294533247</v>
          </cell>
          <cell r="EA40">
            <v>4885.4809394833292</v>
          </cell>
          <cell r="EB40">
            <v>5301.520646469995</v>
          </cell>
          <cell r="EC40">
            <v>3802.8288636999901</v>
          </cell>
          <cell r="ED40">
            <v>3509.7354241399985</v>
          </cell>
          <cell r="EE40">
            <v>4504.1895368799997</v>
          </cell>
          <cell r="EF40">
            <v>3459.1180729899975</v>
          </cell>
          <cell r="EG40">
            <v>6009.4429961999631</v>
          </cell>
          <cell r="EH40">
            <v>5135.0873528766879</v>
          </cell>
          <cell r="EI40">
            <v>4988.6218179766674</v>
          </cell>
          <cell r="EJ40">
            <v>7409.5106441067001</v>
          </cell>
          <cell r="EK40">
            <v>53683.166168469994</v>
          </cell>
          <cell r="EL40">
            <v>53683.166168469994</v>
          </cell>
          <cell r="EN40">
            <v>1372.4686046766719</v>
          </cell>
          <cell r="EO40">
            <v>2724.5076195166607</v>
          </cell>
          <cell r="EP40">
            <v>4024.5024832366698</v>
          </cell>
          <cell r="EQ40">
            <v>3505.8020221407796</v>
          </cell>
          <cell r="ER40">
            <v>4274.782687511417</v>
          </cell>
          <cell r="ES40">
            <v>4743.0376701578107</v>
          </cell>
          <cell r="ET40">
            <v>3988.9556438571753</v>
          </cell>
          <cell r="EU40">
            <v>2781.0506432170882</v>
          </cell>
          <cell r="EV40">
            <v>3083.0316456057249</v>
          </cell>
          <cell r="EW40">
            <v>3282.8334097228185</v>
          </cell>
          <cell r="EX40">
            <v>3515.2638832398356</v>
          </cell>
          <cell r="EY40">
            <v>8033.7224660573165</v>
          </cell>
          <cell r="EZ40">
            <v>45329.958778939974</v>
          </cell>
          <cell r="FA40">
            <v>45329.958778939974</v>
          </cell>
          <cell r="FB40">
            <v>1437.2999905621994</v>
          </cell>
          <cell r="FC40">
            <v>3956.0390192597533</v>
          </cell>
          <cell r="FD40">
            <v>5319.1803452380491</v>
          </cell>
          <cell r="FE40">
            <v>6451.0703982049727</v>
          </cell>
          <cell r="FF40">
            <v>4884.2085509268827</v>
          </cell>
          <cell r="FG40">
            <v>4013.7545105681584</v>
          </cell>
          <cell r="FH40">
            <v>4963.1312907842403</v>
          </cell>
          <cell r="FI40">
            <v>3707.9319589877764</v>
          </cell>
          <cell r="FJ40">
            <v>5252.2180755879799</v>
          </cell>
          <cell r="FK40">
            <v>4830.7827276048592</v>
          </cell>
          <cell r="FL40">
            <v>3756.56558083656</v>
          </cell>
          <cell r="FM40">
            <v>6958.5546508385742</v>
          </cell>
          <cell r="FN40">
            <v>55530.737099400016</v>
          </cell>
          <cell r="FO40">
            <v>55530.737099400016</v>
          </cell>
          <cell r="FP40">
            <v>2265.0747687390399</v>
          </cell>
          <cell r="FQ40">
            <v>3777.7663979332019</v>
          </cell>
          <cell r="FR40">
            <v>5849.572749897764</v>
          </cell>
          <cell r="FS40">
            <v>3662.4790438643104</v>
          </cell>
          <cell r="FT40">
            <v>5250.9358441343338</v>
          </cell>
          <cell r="FU40">
            <v>4693.0159720213505</v>
          </cell>
          <cell r="FV40">
            <v>6219.8684137900009</v>
          </cell>
          <cell r="FW40">
            <v>4241.1788909699953</v>
          </cell>
          <cell r="FX40">
            <v>4702.2129218000109</v>
          </cell>
          <cell r="FY40">
            <v>6365.9212606571346</v>
          </cell>
          <cell r="FZ40">
            <v>5510.6810588054987</v>
          </cell>
          <cell r="GA40">
            <v>10169.642856357386</v>
          </cell>
          <cell r="GB40">
            <v>62708.350178970031</v>
          </cell>
          <cell r="GD40">
            <v>2774.6098123142456</v>
          </cell>
          <cell r="GE40">
            <v>3540.6964230170051</v>
          </cell>
          <cell r="GF40">
            <v>5741.4784872687451</v>
          </cell>
          <cell r="GG40">
            <v>4869.6993972066684</v>
          </cell>
          <cell r="GH40">
            <v>4833.94906337667</v>
          </cell>
          <cell r="GI40">
            <v>5610.7431225167074</v>
          </cell>
          <cell r="GJ40">
            <v>6824.5552293041046</v>
          </cell>
          <cell r="GK40">
            <v>6083.9093861971915</v>
          </cell>
          <cell r="GL40">
            <v>6774.1652366591898</v>
          </cell>
          <cell r="GM40">
            <v>6922.9523441974725</v>
          </cell>
          <cell r="GN40">
            <v>7407.0535838767246</v>
          </cell>
          <cell r="GO40">
            <v>9407.6851732661453</v>
          </cell>
          <cell r="GP40">
            <v>70791.497259200871</v>
          </cell>
          <cell r="GQ40">
            <v>70791.497259200871</v>
          </cell>
          <cell r="GS40">
            <v>3427.8142889544802</v>
          </cell>
          <cell r="GT40">
            <v>5557.294543570295</v>
          </cell>
          <cell r="GU40">
            <v>6008.5358943583997</v>
          </cell>
          <cell r="GV40">
            <v>11797.634131080169</v>
          </cell>
          <cell r="GW40">
            <v>6321.6420045591631</v>
          </cell>
          <cell r="GX40">
            <v>7916.1854686905599</v>
          </cell>
          <cell r="GY40">
            <v>7248.2477585897705</v>
          </cell>
          <cell r="GZ40">
            <v>6495.5337899650103</v>
          </cell>
          <cell r="HA40">
            <v>5953.5303845336839</v>
          </cell>
          <cell r="HB40">
            <v>7423.186544642941</v>
          </cell>
          <cell r="HC40">
            <v>8086.4174894416692</v>
          </cell>
          <cell r="HD40">
            <v>16901.766035844958</v>
          </cell>
          <cell r="HE40">
            <v>93137.788334231096</v>
          </cell>
          <cell r="HF40">
            <v>93137.788334231096</v>
          </cell>
          <cell r="HG40">
            <v>4073.2918902601209</v>
          </cell>
          <cell r="HH40">
            <v>8338.2884433059262</v>
          </cell>
          <cell r="HI40">
            <v>14318.382296413954</v>
          </cell>
          <cell r="HJ40">
            <v>2658.4505244598054</v>
          </cell>
          <cell r="HK40">
            <v>48299.949426662846</v>
          </cell>
          <cell r="HL40">
            <v>39648.764324047334</v>
          </cell>
          <cell r="HM40">
            <v>7463.9163502186639</v>
          </cell>
          <cell r="HN40">
            <v>6168.5822354176253</v>
          </cell>
          <cell r="HO40">
            <v>5759.2791106937302</v>
          </cell>
          <cell r="HP40">
            <v>6050.9213681657229</v>
          </cell>
          <cell r="HQ40">
            <v>8406.450822265313</v>
          </cell>
          <cell r="HR40">
            <v>13693.231180348945</v>
          </cell>
          <cell r="HS40">
            <v>164879.50797226001</v>
          </cell>
          <cell r="HT40">
            <v>164879.50797226001</v>
          </cell>
          <cell r="HU40">
            <v>3574.4717674166691</v>
          </cell>
          <cell r="HV40">
            <v>5421.4567675366616</v>
          </cell>
          <cell r="HW40">
            <v>6985.2448189766665</v>
          </cell>
          <cell r="HX40">
            <v>8311.6824269100071</v>
          </cell>
          <cell r="HY40">
            <v>29228.619925360006</v>
          </cell>
          <cell r="HZ40">
            <v>15026.225378069998</v>
          </cell>
          <cell r="IA40">
            <v>6872.718344869998</v>
          </cell>
          <cell r="IB40">
            <v>6920.9062735600055</v>
          </cell>
          <cell r="IC40">
            <v>7691.6513423199785</v>
          </cell>
          <cell r="ID40">
            <v>7317.7879490400082</v>
          </cell>
          <cell r="IE40">
            <v>32846.85351981</v>
          </cell>
          <cell r="IF40">
            <v>31019.022269880003</v>
          </cell>
          <cell r="IG40">
            <v>130197.61851386999</v>
          </cell>
          <cell r="IH40">
            <v>161216.64078374999</v>
          </cell>
          <cell r="II40">
            <v>24261.61735408712</v>
          </cell>
          <cell r="IJ40">
            <v>8725.7446885100271</v>
          </cell>
          <cell r="IK40">
            <v>8736.2455228028975</v>
          </cell>
          <cell r="IL40">
            <v>7933.3313906607618</v>
          </cell>
          <cell r="IM40">
            <v>22524.933550327445</v>
          </cell>
          <cell r="IN40">
            <v>8770.525164411787</v>
          </cell>
          <cell r="IO40">
            <v>13690.454534785455</v>
          </cell>
          <cell r="IP40">
            <v>8414.0506912167984</v>
          </cell>
          <cell r="IQ40">
            <v>6927.3956744677707</v>
          </cell>
          <cell r="IR40">
            <v>7167.5940446999966</v>
          </cell>
          <cell r="IS40">
            <v>9553.8197636099903</v>
          </cell>
          <cell r="IT40">
            <v>4.325869998865528E-3</v>
          </cell>
          <cell r="IU40">
            <v>126705.71670545006</v>
          </cell>
          <cell r="IV40">
            <v>126705.71670545006</v>
          </cell>
          <cell r="IW40">
            <v>97.31799870974757</v>
          </cell>
          <cell r="IX40">
            <v>87.124439310427547</v>
          </cell>
        </row>
        <row r="41">
          <cell r="C41">
            <v>1030.01256403</v>
          </cell>
          <cell r="D41">
            <v>1985.5510026700001</v>
          </cell>
          <cell r="E41">
            <v>2762.2394232700003</v>
          </cell>
          <cell r="F41">
            <v>3958.1433602299999</v>
          </cell>
          <cell r="G41">
            <v>2795.97571509</v>
          </cell>
          <cell r="H41">
            <v>5132.8308205800004</v>
          </cell>
          <cell r="I41">
            <v>4913.8703455699997</v>
          </cell>
          <cell r="J41">
            <v>5582.5399881399971</v>
          </cell>
          <cell r="K41">
            <v>4069.2133837000029</v>
          </cell>
          <cell r="L41">
            <v>3945.4785354899955</v>
          </cell>
          <cell r="M41">
            <v>4752.7825460600016</v>
          </cell>
          <cell r="N41">
            <v>4937.7945870899894</v>
          </cell>
          <cell r="O41">
            <v>45866.432271919984</v>
          </cell>
          <cell r="Q41">
            <v>2742.6273293233335</v>
          </cell>
          <cell r="R41">
            <v>2590.4133530833342</v>
          </cell>
          <cell r="S41">
            <v>4047.4990691333337</v>
          </cell>
          <cell r="T41">
            <v>3761.8112406400001</v>
          </cell>
          <cell r="U41">
            <v>4883.0325208100003</v>
          </cell>
          <cell r="V41">
            <v>5757.5811515199994</v>
          </cell>
          <cell r="W41">
            <v>4193.96619895</v>
          </cell>
          <cell r="X41">
            <v>7008.4940450700014</v>
          </cell>
          <cell r="Y41">
            <v>6898.2777977700016</v>
          </cell>
          <cell r="Z41">
            <v>6440.9867060899996</v>
          </cell>
          <cell r="AA41">
            <v>10714.180745879992</v>
          </cell>
          <cell r="AB41">
            <v>24187.929732510001</v>
          </cell>
          <cell r="AC41">
            <v>83226.799890780007</v>
          </cell>
          <cell r="AE41">
            <v>4951.6840667099996</v>
          </cell>
          <cell r="AF41">
            <v>5179.4145984899997</v>
          </cell>
          <cell r="AG41">
            <v>9288.4084831700002</v>
          </cell>
          <cell r="AH41">
            <v>6595.2955570300001</v>
          </cell>
          <cell r="AI41">
            <v>4639.3642790299991</v>
          </cell>
          <cell r="AJ41">
            <v>4839.8772990299976</v>
          </cell>
          <cell r="AK41">
            <v>8246.4742523500045</v>
          </cell>
          <cell r="AL41">
            <v>9829.2656254899975</v>
          </cell>
          <cell r="AM41">
            <v>8334.4098349699998</v>
          </cell>
          <cell r="AN41">
            <v>12181.583432479998</v>
          </cell>
          <cell r="AO41">
            <v>10733.609787070001</v>
          </cell>
          <cell r="AP41">
            <v>29335.593034939993</v>
          </cell>
          <cell r="AQ41">
            <v>114154.98025075998</v>
          </cell>
          <cell r="AS41">
            <v>1777.0491728333332</v>
          </cell>
          <cell r="AT41">
            <v>4709.3511728333324</v>
          </cell>
          <cell r="AU41">
            <v>5505.3521728333335</v>
          </cell>
          <cell r="AV41">
            <v>7533.5749432633338</v>
          </cell>
          <cell r="AW41">
            <v>7497.3099960933341</v>
          </cell>
          <cell r="AX41">
            <v>8034.7038011233344</v>
          </cell>
          <cell r="AY41">
            <v>8296.5226918333337</v>
          </cell>
          <cell r="AZ41">
            <v>7076.5725798333333</v>
          </cell>
          <cell r="BA41">
            <v>10697.336172833335</v>
          </cell>
          <cell r="BB41">
            <v>10971.536172833334</v>
          </cell>
          <cell r="BC41">
            <v>9264.1361728333341</v>
          </cell>
          <cell r="BD41">
            <v>24542.836172833333</v>
          </cell>
          <cell r="BE41">
            <v>105906.28122198</v>
          </cell>
          <cell r="BG41">
            <v>2098.5069898899997</v>
          </cell>
          <cell r="BH41">
            <v>4131.4473297499999</v>
          </cell>
          <cell r="BI41">
            <v>5585.8424634800003</v>
          </cell>
          <cell r="BJ41">
            <v>7969.8315159900003</v>
          </cell>
          <cell r="BK41">
            <v>5345.3622114399996</v>
          </cell>
          <cell r="BL41">
            <v>7129.5483419099992</v>
          </cell>
          <cell r="BM41">
            <v>7729.7630089366676</v>
          </cell>
          <cell r="BN41">
            <v>6670.3150736066646</v>
          </cell>
          <cell r="BO41">
            <v>8364.2773585666691</v>
          </cell>
          <cell r="BP41">
            <v>8108.3363270199989</v>
          </cell>
          <cell r="BQ41">
            <v>9362.6108648400004</v>
          </cell>
          <cell r="BR41">
            <v>20774.991081219996</v>
          </cell>
          <cell r="BS41">
            <v>93270.832566650002</v>
          </cell>
          <cell r="CI41">
            <v>2345.8857440166671</v>
          </cell>
          <cell r="CJ41">
            <v>5122.970707526666</v>
          </cell>
          <cell r="CK41">
            <v>8823.667854346666</v>
          </cell>
          <cell r="CL41">
            <v>5326.9531056966662</v>
          </cell>
          <cell r="CM41">
            <v>6263.537862236667</v>
          </cell>
          <cell r="CN41">
            <v>8366.3235699066663</v>
          </cell>
          <cell r="CO41">
            <v>11576.790821756666</v>
          </cell>
          <cell r="CP41">
            <v>11061.106015136666</v>
          </cell>
          <cell r="CQ41">
            <v>9952.1795340166664</v>
          </cell>
          <cell r="CR41">
            <v>10391.552401606668</v>
          </cell>
          <cell r="CS41">
            <v>9628.1604453366654</v>
          </cell>
          <cell r="CT41">
            <v>22291.56071099667</v>
          </cell>
          <cell r="CU41">
            <v>111150.68877257999</v>
          </cell>
          <cell r="CW41">
            <v>5313.2196977900003</v>
          </cell>
          <cell r="CX41">
            <v>7427.1003010841114</v>
          </cell>
          <cell r="CY41">
            <v>12590.796810039024</v>
          </cell>
          <cell r="CZ41">
            <v>4649.1806130926261</v>
          </cell>
          <cell r="DA41">
            <v>9421.6617349821627</v>
          </cell>
          <cell r="DB41">
            <v>8398.424097988729</v>
          </cell>
          <cell r="DC41">
            <v>13356.525140870264</v>
          </cell>
          <cell r="DD41">
            <v>9084.5215120797366</v>
          </cell>
          <cell r="DE41">
            <v>7513.527824511697</v>
          </cell>
          <cell r="DF41">
            <v>13457.997742515508</v>
          </cell>
          <cell r="DG41">
            <v>15808.941899063188</v>
          </cell>
          <cell r="DH41">
            <v>19306.446396296153</v>
          </cell>
          <cell r="DI41">
            <v>126328.34377031319</v>
          </cell>
          <cell r="DK41">
            <v>3718.2790061623768</v>
          </cell>
          <cell r="DL41">
            <v>3719.6328401173469</v>
          </cell>
          <cell r="DM41">
            <v>5931.7774383761489</v>
          </cell>
          <cell r="DN41">
            <v>6809.2439552157502</v>
          </cell>
          <cell r="DO41">
            <v>5255.2480220530197</v>
          </cell>
          <cell r="DP41">
            <v>5512.5929412782525</v>
          </cell>
          <cell r="DQ41">
            <v>7621.6577032532105</v>
          </cell>
          <cell r="DR41">
            <v>11081.722176448464</v>
          </cell>
          <cell r="DS41">
            <v>7979.1107515779931</v>
          </cell>
          <cell r="DT41">
            <v>6880.3972012324093</v>
          </cell>
          <cell r="DU41">
            <v>9271.145182351831</v>
          </cell>
          <cell r="DV41">
            <v>10242.760250246471</v>
          </cell>
          <cell r="DW41">
            <v>84023.567468313282</v>
          </cell>
          <cell r="DY41">
            <v>3876.553545665703</v>
          </cell>
          <cell r="DZ41">
            <v>3843.6793550888938</v>
          </cell>
          <cell r="EA41">
            <v>6198.5691524081076</v>
          </cell>
          <cell r="EB41">
            <v>7133.6882456136309</v>
          </cell>
          <cell r="EC41">
            <v>7123.6556720456538</v>
          </cell>
          <cell r="ED41">
            <v>11063.985519222017</v>
          </cell>
          <cell r="EE41">
            <v>9414.4575207677208</v>
          </cell>
          <cell r="EF41">
            <v>4998.1762896474347</v>
          </cell>
          <cell r="EG41">
            <v>9298.3631975682838</v>
          </cell>
          <cell r="EH41">
            <v>6988.049704461805</v>
          </cell>
          <cell r="EI41">
            <v>6378.9466823175217</v>
          </cell>
          <cell r="EJ41">
            <v>20342.163854931692</v>
          </cell>
          <cell r="EK41">
            <v>96660.288739738462</v>
          </cell>
          <cell r="EL41">
            <v>96660.288739738462</v>
          </cell>
          <cell r="EN41">
            <v>2584.3411148590126</v>
          </cell>
          <cell r="EO41">
            <v>2583.1099592038745</v>
          </cell>
          <cell r="EP41">
            <v>5306.6839911084526</v>
          </cell>
          <cell r="EQ41">
            <v>8186.6432424380264</v>
          </cell>
          <cell r="ER41">
            <v>5853.5134775139022</v>
          </cell>
          <cell r="ES41">
            <v>9809.2322482006366</v>
          </cell>
          <cell r="ET41">
            <v>12394.138588310143</v>
          </cell>
          <cell r="EU41">
            <v>9034.4034379547993</v>
          </cell>
          <cell r="EV41">
            <v>8241.6873774736905</v>
          </cell>
          <cell r="EW41">
            <v>11500.360073195734</v>
          </cell>
          <cell r="EX41">
            <v>10579.350943603324</v>
          </cell>
          <cell r="EY41">
            <v>28453.831439237059</v>
          </cell>
          <cell r="EZ41">
            <v>114527.29589309864</v>
          </cell>
          <cell r="FA41">
            <v>114527.29589309864</v>
          </cell>
          <cell r="FB41">
            <v>3841.332441165865</v>
          </cell>
          <cell r="FC41">
            <v>6652.6002895263837</v>
          </cell>
          <cell r="FD41">
            <v>6945.6468891759196</v>
          </cell>
          <cell r="FE41">
            <v>13482.72469411416</v>
          </cell>
          <cell r="FF41">
            <v>8737.8743385782473</v>
          </cell>
          <cell r="FG41">
            <v>9015.5682327385766</v>
          </cell>
          <cell r="FH41">
            <v>17502.752295943752</v>
          </cell>
          <cell r="FI41">
            <v>9617.3817811779045</v>
          </cell>
          <cell r="FJ41">
            <v>10393.034395293316</v>
          </cell>
          <cell r="FK41">
            <v>13741.438658723739</v>
          </cell>
          <cell r="FL41">
            <v>12600.409862568358</v>
          </cell>
          <cell r="FM41">
            <v>26795.166146012078</v>
          </cell>
          <cell r="FN41">
            <v>139325.93002501829</v>
          </cell>
          <cell r="FO41">
            <v>139325.93002501829</v>
          </cell>
          <cell r="FP41">
            <v>2157.8633257460961</v>
          </cell>
          <cell r="FQ41">
            <v>2806.2764677827317</v>
          </cell>
          <cell r="FR41">
            <v>7036.7372064711735</v>
          </cell>
          <cell r="FS41">
            <v>9301.9104077908014</v>
          </cell>
          <cell r="FT41">
            <v>9660.5501971375961</v>
          </cell>
          <cell r="FU41">
            <v>16569.013395071601</v>
          </cell>
          <cell r="FV41">
            <v>8302.9202033333349</v>
          </cell>
          <cell r="FW41">
            <v>10180.33027533333</v>
          </cell>
          <cell r="FX41">
            <v>11212.510521333346</v>
          </cell>
          <cell r="FY41">
            <v>11135.309078321732</v>
          </cell>
          <cell r="FZ41">
            <v>13418.892144866706</v>
          </cell>
          <cell r="GA41">
            <v>32080.100293742522</v>
          </cell>
          <cell r="GB41">
            <v>133862.41351693097</v>
          </cell>
          <cell r="GD41">
            <v>6143.3502569093271</v>
          </cell>
          <cell r="GE41">
            <v>9509.4284570520522</v>
          </cell>
          <cell r="GF41">
            <v>13219.484267858619</v>
          </cell>
          <cell r="GG41">
            <v>10021.042842729998</v>
          </cell>
          <cell r="GH41">
            <v>11864.036318440001</v>
          </cell>
          <cell r="GI41">
            <v>17772.466898119997</v>
          </cell>
          <cell r="GJ41">
            <v>12186.343106330543</v>
          </cell>
          <cell r="GK41">
            <v>33193.531537626375</v>
          </cell>
          <cell r="GL41">
            <v>8578.0315159331003</v>
          </cell>
          <cell r="GM41">
            <v>19368.612109169844</v>
          </cell>
          <cell r="GN41">
            <v>15838.783357045051</v>
          </cell>
          <cell r="GO41">
            <v>41567.989387285095</v>
          </cell>
          <cell r="GP41">
            <v>199263.10005450004</v>
          </cell>
          <cell r="GQ41">
            <v>199263.10005450004</v>
          </cell>
          <cell r="GS41">
            <v>15564.652432482351</v>
          </cell>
          <cell r="GT41">
            <v>6985.1076088800728</v>
          </cell>
          <cell r="GU41">
            <v>13581.790442627575</v>
          </cell>
          <cell r="GV41">
            <v>19713.190807594692</v>
          </cell>
          <cell r="GW41">
            <v>18567.52664814001</v>
          </cell>
          <cell r="GX41">
            <v>15135.747105165308</v>
          </cell>
          <cell r="GY41">
            <v>21234.047832214659</v>
          </cell>
          <cell r="GZ41">
            <v>21305.967658516674</v>
          </cell>
          <cell r="HA41">
            <v>20308.740282698622</v>
          </cell>
          <cell r="HB41">
            <v>20873.772672701019</v>
          </cell>
          <cell r="HC41">
            <v>20061.761516490082</v>
          </cell>
          <cell r="HD41">
            <v>72921.92928302892</v>
          </cell>
          <cell r="HE41">
            <v>266254.23429053999</v>
          </cell>
          <cell r="HF41">
            <v>266254.23429053999</v>
          </cell>
          <cell r="HG41">
            <v>18816.148527030004</v>
          </cell>
          <cell r="HH41">
            <v>15845.480591589994</v>
          </cell>
          <cell r="HI41">
            <v>20262.270313450001</v>
          </cell>
          <cell r="HJ41">
            <v>19726.650323500002</v>
          </cell>
          <cell r="HK41">
            <v>20330.605489959999</v>
          </cell>
          <cell r="HL41">
            <v>20700.918033709993</v>
          </cell>
          <cell r="HM41">
            <v>25429.855994339992</v>
          </cell>
          <cell r="HN41">
            <v>14574.608872970017</v>
          </cell>
          <cell r="HO41">
            <v>19127.895497660003</v>
          </cell>
          <cell r="HP41">
            <v>19114.727768599998</v>
          </cell>
          <cell r="HQ41">
            <v>31423.722040159959</v>
          </cell>
          <cell r="HR41">
            <v>67868.362401750011</v>
          </cell>
          <cell r="HS41">
            <v>293221.24585471995</v>
          </cell>
          <cell r="HT41">
            <v>293221.24585471995</v>
          </cell>
          <cell r="HU41">
            <v>14622.154626388623</v>
          </cell>
          <cell r="HV41">
            <v>16970.19914636085</v>
          </cell>
          <cell r="HW41">
            <v>30940.933480290529</v>
          </cell>
          <cell r="HX41">
            <v>17660.506073868055</v>
          </cell>
          <cell r="HY41">
            <v>28682.347128500398</v>
          </cell>
          <cell r="HZ41">
            <v>24328.562247300368</v>
          </cell>
          <cell r="IA41">
            <v>26465.22900859881</v>
          </cell>
          <cell r="IB41">
            <v>57421.827990175749</v>
          </cell>
          <cell r="IC41">
            <v>47432.254738916658</v>
          </cell>
          <cell r="ID41">
            <v>31251.970708603338</v>
          </cell>
          <cell r="IE41">
            <v>53964.90594289681</v>
          </cell>
          <cell r="IF41">
            <v>116889.74167179991</v>
          </cell>
          <cell r="IG41">
            <v>349740.89109190018</v>
          </cell>
          <cell r="IH41">
            <v>466630.63276370009</v>
          </cell>
          <cell r="II41">
            <v>18819.448789112612</v>
          </cell>
          <cell r="IJ41">
            <v>20190.008216994971</v>
          </cell>
          <cell r="IK41">
            <v>37357.090451952419</v>
          </cell>
          <cell r="IL41">
            <v>47207.867660900331</v>
          </cell>
          <cell r="IM41">
            <v>22825.167792361925</v>
          </cell>
          <cell r="IN41">
            <v>51968.465106907752</v>
          </cell>
          <cell r="IO41">
            <v>31294.929618653525</v>
          </cell>
          <cell r="IP41">
            <v>29925.893837786793</v>
          </cell>
          <cell r="IQ41">
            <v>33053.234048169688</v>
          </cell>
          <cell r="IR41">
            <v>35525.292876089996</v>
          </cell>
          <cell r="IS41">
            <v>33430.005908999912</v>
          </cell>
          <cell r="IT41">
            <v>0</v>
          </cell>
          <cell r="IU41">
            <v>361597.40430792992</v>
          </cell>
          <cell r="IV41">
            <v>361597.40430792992</v>
          </cell>
          <cell r="IW41">
            <v>103.3900849223016</v>
          </cell>
          <cell r="IX41">
            <v>92.560505749598562</v>
          </cell>
        </row>
        <row r="42">
          <cell r="C42">
            <v>0</v>
          </cell>
          <cell r="D42">
            <v>0</v>
          </cell>
          <cell r="E42">
            <v>0</v>
          </cell>
          <cell r="F42">
            <v>0</v>
          </cell>
          <cell r="G42">
            <v>0</v>
          </cell>
          <cell r="H42">
            <v>0</v>
          </cell>
          <cell r="I42">
            <v>0</v>
          </cell>
          <cell r="J42">
            <v>0</v>
          </cell>
          <cell r="K42">
            <v>0</v>
          </cell>
          <cell r="L42">
            <v>0</v>
          </cell>
          <cell r="M42">
            <v>0</v>
          </cell>
          <cell r="N42">
            <v>0</v>
          </cell>
          <cell r="O42">
            <v>0</v>
          </cell>
          <cell r="Q42">
            <v>0</v>
          </cell>
          <cell r="R42">
            <v>0</v>
          </cell>
          <cell r="S42">
            <v>0</v>
          </cell>
          <cell r="T42">
            <v>225.08832846999999</v>
          </cell>
          <cell r="U42">
            <v>0</v>
          </cell>
          <cell r="V42">
            <v>30.163781069999992</v>
          </cell>
          <cell r="W42">
            <v>0</v>
          </cell>
          <cell r="X42">
            <v>0</v>
          </cell>
          <cell r="Y42">
            <v>0</v>
          </cell>
          <cell r="Z42">
            <v>207.27271999999996</v>
          </cell>
          <cell r="AA42">
            <v>0</v>
          </cell>
          <cell r="AB42">
            <v>27.85319652000004</v>
          </cell>
          <cell r="AC42">
            <v>490.37802605999997</v>
          </cell>
          <cell r="AE42">
            <v>0</v>
          </cell>
          <cell r="AF42">
            <v>0</v>
          </cell>
          <cell r="AG42">
            <v>0</v>
          </cell>
          <cell r="AH42">
            <v>206.38041093999999</v>
          </cell>
          <cell r="AI42">
            <v>0</v>
          </cell>
          <cell r="AJ42">
            <v>29.647932460000007</v>
          </cell>
          <cell r="AK42">
            <v>0</v>
          </cell>
          <cell r="AL42">
            <v>0</v>
          </cell>
          <cell r="AM42">
            <v>0</v>
          </cell>
          <cell r="AN42">
            <v>204.27826746999997</v>
          </cell>
          <cell r="AO42">
            <v>2.9802322387695311E-14</v>
          </cell>
          <cell r="AP42">
            <v>76.201778600000083</v>
          </cell>
          <cell r="AQ42">
            <v>516.50838947000011</v>
          </cell>
          <cell r="AS42">
            <v>0</v>
          </cell>
          <cell r="AT42">
            <v>0</v>
          </cell>
          <cell r="AU42">
            <v>0</v>
          </cell>
          <cell r="AV42">
            <v>210.65843404</v>
          </cell>
          <cell r="AW42">
            <v>0</v>
          </cell>
          <cell r="AX42">
            <v>1040.25244355</v>
          </cell>
          <cell r="AY42">
            <v>-1.9895196601282805E-13</v>
          </cell>
          <cell r="AZ42">
            <v>-2.9802322387695311E-14</v>
          </cell>
          <cell r="BA42">
            <v>-2.9802322387695311E-14</v>
          </cell>
          <cell r="BB42">
            <v>199.24583369000004</v>
          </cell>
          <cell r="BC42">
            <v>0</v>
          </cell>
          <cell r="BD42">
            <v>166.10567632999982</v>
          </cell>
          <cell r="BE42">
            <v>1616.2623876099997</v>
          </cell>
          <cell r="BG42">
            <v>0</v>
          </cell>
          <cell r="BH42">
            <v>0</v>
          </cell>
          <cell r="BI42">
            <v>0</v>
          </cell>
          <cell r="BJ42">
            <v>1484.8415890699998</v>
          </cell>
          <cell r="BK42">
            <v>0</v>
          </cell>
          <cell r="BL42">
            <v>214.80284001999985</v>
          </cell>
          <cell r="BM42">
            <v>0</v>
          </cell>
          <cell r="BN42">
            <v>0</v>
          </cell>
          <cell r="BO42">
            <v>0</v>
          </cell>
          <cell r="BP42">
            <v>242.01737626999997</v>
          </cell>
          <cell r="BQ42">
            <v>0</v>
          </cell>
          <cell r="BR42">
            <v>246.37259950999953</v>
          </cell>
          <cell r="BS42">
            <v>2188.034404869999</v>
          </cell>
          <cell r="CI42">
            <v>17.602350349999995</v>
          </cell>
          <cell r="CJ42">
            <v>282.06792959000001</v>
          </cell>
          <cell r="CK42">
            <v>1623.808</v>
          </cell>
          <cell r="CL42">
            <v>265.45803211999987</v>
          </cell>
          <cell r="CM42">
            <v>0</v>
          </cell>
          <cell r="CN42">
            <v>256.47777896000008</v>
          </cell>
          <cell r="CO42">
            <v>17.159517009703791</v>
          </cell>
          <cell r="CP42">
            <v>279.88290866000079</v>
          </cell>
          <cell r="CQ42">
            <v>0</v>
          </cell>
          <cell r="CR42">
            <v>263.68678534999941</v>
          </cell>
          <cell r="CS42">
            <v>-4.4998387238592841E-9</v>
          </cell>
          <cell r="CT42">
            <v>265.90298049369289</v>
          </cell>
          <cell r="CU42">
            <v>3272.0462825288978</v>
          </cell>
          <cell r="CW42">
            <v>17.443917018796924</v>
          </cell>
          <cell r="CX42">
            <v>1845.7289827244003</v>
          </cell>
          <cell r="CY42">
            <v>4.2625601199915764E-2</v>
          </cell>
          <cell r="CZ42">
            <v>289.05394184039994</v>
          </cell>
          <cell r="DA42">
            <v>-3.1001263778307475E-9</v>
          </cell>
          <cell r="DB42">
            <v>249.17429701685046</v>
          </cell>
          <cell r="DC42">
            <v>19.128800383226462</v>
          </cell>
          <cell r="DD42">
            <v>324.12144282999998</v>
          </cell>
          <cell r="DE42">
            <v>7.9999998000630512E-2</v>
          </cell>
          <cell r="DF42">
            <v>298.1738962699992</v>
          </cell>
          <cell r="DG42">
            <v>1.9053314999382565E-2</v>
          </cell>
          <cell r="DH42">
            <v>695.34760951143653</v>
          </cell>
          <cell r="DI42">
            <v>3738.3145665062098</v>
          </cell>
          <cell r="DK42">
            <v>18.654600365953911</v>
          </cell>
          <cell r="DL42">
            <v>2355.4939826099999</v>
          </cell>
          <cell r="DM42">
            <v>0</v>
          </cell>
          <cell r="DN42">
            <v>289.47917405999988</v>
          </cell>
          <cell r="DO42">
            <v>1.0001031114370562E-9</v>
          </cell>
          <cell r="DP42">
            <v>793.11386195025534</v>
          </cell>
          <cell r="DQ42">
            <v>1036.7122092556597</v>
          </cell>
          <cell r="DR42">
            <v>364.03664390132894</v>
          </cell>
          <cell r="DS42">
            <v>156.18694289972757</v>
          </cell>
          <cell r="DT42">
            <v>1615.6070873746494</v>
          </cell>
          <cell r="DU42">
            <v>382.96396020298187</v>
          </cell>
          <cell r="DV42">
            <v>884.57117602250878</v>
          </cell>
          <cell r="DW42">
            <v>7896.8196386440659</v>
          </cell>
          <cell r="DY42">
            <v>1046.3821341065798</v>
          </cell>
          <cell r="DZ42">
            <v>1843.5512809699999</v>
          </cell>
          <cell r="EA42">
            <v>540.42653224000026</v>
          </cell>
          <cell r="EB42">
            <v>1605.4052564699998</v>
          </cell>
          <cell r="EC42">
            <v>2610.4321988700012</v>
          </cell>
          <cell r="ED42">
            <v>1732.7670390061703</v>
          </cell>
          <cell r="EE42">
            <v>1916.8466924428587</v>
          </cell>
          <cell r="EF42">
            <v>2677.330405471328</v>
          </cell>
          <cell r="EG42">
            <v>3607.1288375099989</v>
          </cell>
          <cell r="EH42">
            <v>1836.6480598600028</v>
          </cell>
          <cell r="EI42">
            <v>6619.3553849769987</v>
          </cell>
          <cell r="EJ42">
            <v>3614.5618713901281</v>
          </cell>
          <cell r="EK42">
            <v>29650.835693314068</v>
          </cell>
          <cell r="EL42">
            <v>29650.835693314068</v>
          </cell>
          <cell r="EN42">
            <v>1568.7022808500001</v>
          </cell>
          <cell r="EO42">
            <v>2987.0575468899997</v>
          </cell>
          <cell r="EP42">
            <v>2323.8360427100006</v>
          </cell>
          <cell r="EQ42">
            <v>2415.3339429399985</v>
          </cell>
          <cell r="ER42">
            <v>2738.369207650002</v>
          </cell>
          <cell r="ES42">
            <v>3005.5181750499992</v>
          </cell>
          <cell r="ET42">
            <v>4344.4232608499997</v>
          </cell>
          <cell r="EU42">
            <v>1392.3111525600013</v>
          </cell>
          <cell r="EV42">
            <v>1784.633036290001</v>
          </cell>
          <cell r="EW42">
            <v>1715.3301490300009</v>
          </cell>
          <cell r="EX42">
            <v>2627.1279595999986</v>
          </cell>
          <cell r="EY42">
            <v>3204.6972760000053</v>
          </cell>
          <cell r="EZ42">
            <v>30107.340030420004</v>
          </cell>
          <cell r="FA42">
            <v>30107.340030420004</v>
          </cell>
          <cell r="FB42">
            <v>1709.8106252300001</v>
          </cell>
          <cell r="FC42">
            <v>3302.0665571200007</v>
          </cell>
          <cell r="FD42">
            <v>3731.1495843899997</v>
          </cell>
          <cell r="FE42">
            <v>2013.3934831499992</v>
          </cell>
          <cell r="FF42">
            <v>3696.6677126100012</v>
          </cell>
          <cell r="FG42">
            <v>5455.0940842000009</v>
          </cell>
          <cell r="FH42">
            <v>1346.9831413499985</v>
          </cell>
          <cell r="FI42">
            <v>3332.478184590002</v>
          </cell>
          <cell r="FJ42">
            <v>3540.7681321800023</v>
          </cell>
          <cell r="FK42">
            <v>4931.5884951799962</v>
          </cell>
          <cell r="FL42">
            <v>2828.0326414399988</v>
          </cell>
          <cell r="FM42">
            <v>3228.8360553699931</v>
          </cell>
          <cell r="FN42">
            <v>39116.868696809994</v>
          </cell>
          <cell r="FO42">
            <v>39116.868696809994</v>
          </cell>
          <cell r="FP42">
            <v>6822.0231057800002</v>
          </cell>
          <cell r="FQ42">
            <v>527.62412301000131</v>
          </cell>
          <cell r="FR42">
            <v>950.29217120999908</v>
          </cell>
          <cell r="FS42">
            <v>43.559055280000685</v>
          </cell>
          <cell r="FT42">
            <v>2500.6493981899989</v>
          </cell>
          <cell r="FU42">
            <v>3218.391546530002</v>
          </cell>
          <cell r="FV42">
            <v>1284.1218444799988</v>
          </cell>
          <cell r="FW42">
            <v>2478.3781555200003</v>
          </cell>
          <cell r="FX42">
            <v>2861</v>
          </cell>
          <cell r="FY42">
            <v>2531.6</v>
          </cell>
          <cell r="FZ42">
            <v>2320.3373685899965</v>
          </cell>
          <cell r="GA42">
            <v>3271.2626314100035</v>
          </cell>
          <cell r="GB42">
            <v>28809.239399999999</v>
          </cell>
          <cell r="GD42">
            <v>777.59999999999991</v>
          </cell>
          <cell r="GE42">
            <v>561.79999999999995</v>
          </cell>
          <cell r="GF42">
            <v>2685.2</v>
          </cell>
          <cell r="GG42">
            <v>883.63522967000006</v>
          </cell>
          <cell r="GH42">
            <v>611.33256043000029</v>
          </cell>
          <cell r="GI42">
            <v>2998.1568829300004</v>
          </cell>
          <cell r="GJ42">
            <v>4534.7753269699988</v>
          </cell>
          <cell r="GK42">
            <v>501.5</v>
          </cell>
          <cell r="GL42">
            <v>2066.8000000000002</v>
          </cell>
          <cell r="GM42">
            <v>1087.5</v>
          </cell>
          <cell r="GN42">
            <v>284.39999999999998</v>
          </cell>
          <cell r="GO42">
            <v>2734.7</v>
          </cell>
          <cell r="GP42">
            <v>19727.400000000001</v>
          </cell>
          <cell r="GQ42">
            <v>19727.400000000001</v>
          </cell>
          <cell r="GS42">
            <v>255.40000000000009</v>
          </cell>
          <cell r="GT42">
            <v>534.70000000000005</v>
          </cell>
          <cell r="GU42">
            <v>1511.3</v>
          </cell>
          <cell r="GV42">
            <v>425.7</v>
          </cell>
          <cell r="GW42">
            <v>559.70000000000005</v>
          </cell>
          <cell r="GX42">
            <v>1769.7188368599996</v>
          </cell>
          <cell r="GY42">
            <v>805.78116314000044</v>
          </cell>
          <cell r="GZ42">
            <v>1264.8000000000002</v>
          </cell>
          <cell r="HA42">
            <v>1484.1</v>
          </cell>
          <cell r="HB42">
            <v>350.8</v>
          </cell>
          <cell r="HC42">
            <v>605.29999999999995</v>
          </cell>
          <cell r="HD42">
            <v>1220.7</v>
          </cell>
          <cell r="HE42">
            <v>10787.999999999998</v>
          </cell>
          <cell r="HF42">
            <v>10787.999999999998</v>
          </cell>
          <cell r="HG42">
            <v>236.39999999999998</v>
          </cell>
          <cell r="HH42">
            <v>711.8</v>
          </cell>
          <cell r="HI42">
            <v>693.6</v>
          </cell>
          <cell r="HJ42">
            <v>329.1</v>
          </cell>
          <cell r="HK42">
            <v>790.5</v>
          </cell>
          <cell r="HL42">
            <v>476.4</v>
          </cell>
          <cell r="HM42">
            <v>228.80000000000007</v>
          </cell>
          <cell r="HN42">
            <v>1505.1000000000001</v>
          </cell>
          <cell r="HO42">
            <v>691.5</v>
          </cell>
          <cell r="HP42">
            <v>329</v>
          </cell>
          <cell r="HQ42">
            <v>824.8</v>
          </cell>
          <cell r="HR42">
            <v>656.4</v>
          </cell>
          <cell r="HS42">
            <v>7473.4000000000005</v>
          </cell>
          <cell r="HT42">
            <v>7473.4000000000005</v>
          </cell>
          <cell r="HU42">
            <v>224.70000000000005</v>
          </cell>
          <cell r="HV42">
            <v>853.90000000000009</v>
          </cell>
          <cell r="HW42">
            <v>691.6</v>
          </cell>
          <cell r="HX42">
            <v>19.600000000000001</v>
          </cell>
          <cell r="HY42">
            <v>1257.9000000000001</v>
          </cell>
          <cell r="HZ42">
            <v>475.30000000000007</v>
          </cell>
          <cell r="IA42">
            <v>229.09999999999991</v>
          </cell>
          <cell r="IB42">
            <v>920.40000000000009</v>
          </cell>
          <cell r="IC42">
            <v>691.5</v>
          </cell>
          <cell r="ID42">
            <v>19.600000000000001</v>
          </cell>
          <cell r="IE42">
            <v>1794.1</v>
          </cell>
          <cell r="IF42">
            <v>475.30000000000007</v>
          </cell>
          <cell r="IG42">
            <v>7177.7000000000007</v>
          </cell>
          <cell r="IH42">
            <v>7653.0000000000009</v>
          </cell>
          <cell r="II42">
            <v>233.39999999999998</v>
          </cell>
          <cell r="IJ42">
            <v>623</v>
          </cell>
          <cell r="IK42">
            <v>692</v>
          </cell>
          <cell r="IL42">
            <v>1261.0999999999999</v>
          </cell>
          <cell r="IM42">
            <v>1307.4000000000001</v>
          </cell>
          <cell r="IN42">
            <v>500.20000000000005</v>
          </cell>
          <cell r="IO42">
            <v>244.09999999999997</v>
          </cell>
          <cell r="IP42">
            <v>1329.0000000000002</v>
          </cell>
          <cell r="IQ42">
            <v>5315.1</v>
          </cell>
          <cell r="IR42">
            <v>866.8</v>
          </cell>
          <cell r="IS42">
            <v>1543.4</v>
          </cell>
          <cell r="IT42">
            <v>0</v>
          </cell>
          <cell r="IU42">
            <v>13915.499999999998</v>
          </cell>
          <cell r="IV42">
            <v>13915.499999999998</v>
          </cell>
          <cell r="IW42">
            <v>193.87129581899489</v>
          </cell>
          <cell r="IX42">
            <v>173.56427557653976</v>
          </cell>
        </row>
        <row r="43">
          <cell r="C43">
            <v>43.9</v>
          </cell>
          <cell r="D43">
            <v>136.86497499999999</v>
          </cell>
          <cell r="E43">
            <v>220.357675</v>
          </cell>
          <cell r="F43">
            <v>186.1344</v>
          </cell>
          <cell r="G43">
            <v>245.21152499999999</v>
          </cell>
          <cell r="H43">
            <v>418.52115000000003</v>
          </cell>
          <cell r="I43">
            <v>144.36670000000001</v>
          </cell>
          <cell r="J43">
            <v>1547.1650000000002</v>
          </cell>
          <cell r="K43">
            <v>890.5686169999999</v>
          </cell>
          <cell r="L43">
            <v>239.88749094000005</v>
          </cell>
          <cell r="M43">
            <v>1513.8250337300001</v>
          </cell>
          <cell r="N43">
            <v>145.43229644000053</v>
          </cell>
          <cell r="O43">
            <v>5732.2348631100012</v>
          </cell>
          <cell r="Q43">
            <v>122.37877773</v>
          </cell>
          <cell r="R43">
            <v>1449.3700367000001</v>
          </cell>
          <cell r="S43">
            <v>273.68090808999989</v>
          </cell>
          <cell r="T43">
            <v>84.826351420000009</v>
          </cell>
          <cell r="U43">
            <v>341.52667079000003</v>
          </cell>
          <cell r="V43">
            <v>446.14660605999995</v>
          </cell>
          <cell r="W43">
            <v>356.66482013000001</v>
          </cell>
          <cell r="X43">
            <v>512.73000473000013</v>
          </cell>
          <cell r="Y43">
            <v>593.98819838999941</v>
          </cell>
          <cell r="Z43">
            <v>4617.9815836099997</v>
          </cell>
          <cell r="AA43">
            <v>585.88444271000105</v>
          </cell>
          <cell r="AB43">
            <v>1546.6550699999991</v>
          </cell>
          <cell r="AC43">
            <v>10931.833470359999</v>
          </cell>
          <cell r="AE43">
            <v>144.09538355000001</v>
          </cell>
          <cell r="AF43">
            <v>328.14594807999998</v>
          </cell>
          <cell r="AG43">
            <v>407.38778493000012</v>
          </cell>
          <cell r="AH43">
            <v>384.01470350999995</v>
          </cell>
          <cell r="AI43">
            <v>465.31802108000022</v>
          </cell>
          <cell r="AJ43">
            <v>329.14801183999987</v>
          </cell>
          <cell r="AK43">
            <v>4287.6313660300002</v>
          </cell>
          <cell r="AL43">
            <v>1815.3938066399987</v>
          </cell>
          <cell r="AM43">
            <v>605.80052773000011</v>
          </cell>
          <cell r="AN43">
            <v>1023.4276076200014</v>
          </cell>
          <cell r="AO43">
            <v>2141.6499764200007</v>
          </cell>
          <cell r="AP43">
            <v>3522.9126999499981</v>
          </cell>
          <cell r="AQ43">
            <v>15454.925837380002</v>
          </cell>
          <cell r="AS43">
            <v>2335.2493774099999</v>
          </cell>
          <cell r="AT43">
            <v>2894.5966278800001</v>
          </cell>
          <cell r="AU43">
            <v>2361.9882079200011</v>
          </cell>
          <cell r="AV43">
            <v>473.48773372000045</v>
          </cell>
          <cell r="AW43">
            <v>999.47051430999932</v>
          </cell>
          <cell r="AX43">
            <v>3781.1413640900005</v>
          </cell>
          <cell r="AY43">
            <v>1097.0927408599987</v>
          </cell>
          <cell r="AZ43">
            <v>786.58494415000155</v>
          </cell>
          <cell r="BA43">
            <v>827.28674205999948</v>
          </cell>
          <cell r="BB43">
            <v>1283.5387270399992</v>
          </cell>
          <cell r="BC43">
            <v>1029.2271444500045</v>
          </cell>
          <cell r="BD43">
            <v>1447.4</v>
          </cell>
          <cell r="BE43">
            <v>19317.064123890006</v>
          </cell>
          <cell r="BG43">
            <v>122.35618704000001</v>
          </cell>
          <cell r="BH43">
            <v>395.81619857000004</v>
          </cell>
          <cell r="BI43">
            <v>403.94043389000001</v>
          </cell>
          <cell r="BJ43">
            <v>1696.29221861</v>
          </cell>
          <cell r="BK43">
            <v>2826.0120004999999</v>
          </cell>
          <cell r="BL43">
            <v>1793.9637246600007</v>
          </cell>
          <cell r="BM43">
            <v>6004.1018314899993</v>
          </cell>
          <cell r="BN43">
            <v>2040.0539093499992</v>
          </cell>
          <cell r="BO43">
            <v>1319.7159896000005</v>
          </cell>
          <cell r="BP43">
            <v>833.45339982000064</v>
          </cell>
          <cell r="BQ43">
            <v>1744.0567903899976</v>
          </cell>
          <cell r="BR43">
            <v>4851.2575102000019</v>
          </cell>
          <cell r="BS43">
            <v>24031.020194119999</v>
          </cell>
          <cell r="CI43">
            <v>195.62299999999999</v>
          </cell>
          <cell r="CJ43">
            <v>616.14111871</v>
          </cell>
          <cell r="CK43">
            <v>4686.7020211200006</v>
          </cell>
          <cell r="CL43">
            <v>3449.53947135</v>
          </cell>
          <cell r="CM43">
            <v>2950.5450206600008</v>
          </cell>
          <cell r="CN43">
            <v>3565.4737598499996</v>
          </cell>
          <cell r="CO43">
            <v>2434.8243439600028</v>
          </cell>
          <cell r="CP43">
            <v>1500.0281642699965</v>
          </cell>
          <cell r="CQ43">
            <v>830.92145249999999</v>
          </cell>
          <cell r="CR43">
            <v>1551.17974104</v>
          </cell>
          <cell r="CS43">
            <v>1032.3975344099997</v>
          </cell>
          <cell r="CT43">
            <v>2196.8026076300025</v>
          </cell>
          <cell r="CU43">
            <v>25010.1782355</v>
          </cell>
          <cell r="CW43">
            <v>613.222847</v>
          </cell>
          <cell r="CX43">
            <v>3240.5113679999999</v>
          </cell>
          <cell r="CY43">
            <v>799.76816060000044</v>
          </cell>
          <cell r="CZ43">
            <v>3286.4819725699995</v>
          </cell>
          <cell r="DA43">
            <v>1612.4107312399997</v>
          </cell>
          <cell r="DB43">
            <v>12585.266377010001</v>
          </cell>
          <cell r="DC43">
            <v>5928.8952406299986</v>
          </cell>
          <cell r="DD43">
            <v>426.06358561000059</v>
          </cell>
          <cell r="DE43">
            <v>1260.4351352200013</v>
          </cell>
          <cell r="DF43">
            <v>1899.6172269499943</v>
          </cell>
          <cell r="DG43">
            <v>253.30333638000488</v>
          </cell>
          <cell r="DH43">
            <v>6259.9466971900047</v>
          </cell>
          <cell r="DI43">
            <v>38165.922678400006</v>
          </cell>
          <cell r="DK43">
            <v>210.10818872999999</v>
          </cell>
          <cell r="DL43">
            <v>1280.8070191300001</v>
          </cell>
          <cell r="DM43">
            <v>6495.8265477399991</v>
          </cell>
          <cell r="DN43">
            <v>1333.6379340999999</v>
          </cell>
          <cell r="DO43">
            <v>994.38142724000068</v>
          </cell>
          <cell r="DP43">
            <v>1562.0028830600002</v>
          </cell>
          <cell r="DQ43">
            <v>7560.3600000000006</v>
          </cell>
          <cell r="DR43">
            <v>3080.86002435</v>
          </cell>
          <cell r="DS43">
            <v>322.99185975</v>
          </cell>
          <cell r="DT43">
            <v>367.10999999999996</v>
          </cell>
          <cell r="DU43">
            <v>337.20011589999768</v>
          </cell>
          <cell r="DV43">
            <v>12102.741000000002</v>
          </cell>
          <cell r="DW43">
            <v>35648.027000000002</v>
          </cell>
          <cell r="DY43">
            <v>5.5119999999999996</v>
          </cell>
          <cell r="DZ43">
            <v>802.45159999999998</v>
          </cell>
          <cell r="EA43">
            <v>4434.5771603799994</v>
          </cell>
          <cell r="EB43">
            <v>3180.2381409699992</v>
          </cell>
          <cell r="EC43">
            <v>2367.5700986500015</v>
          </cell>
          <cell r="ED43">
            <v>214.57297459999845</v>
          </cell>
          <cell r="EE43">
            <v>195.8417965400009</v>
          </cell>
          <cell r="EF43">
            <v>35.095560319999692</v>
          </cell>
          <cell r="EG43">
            <v>58.810995630001159</v>
          </cell>
          <cell r="EH43">
            <v>241.79136251999844</v>
          </cell>
          <cell r="EI43">
            <v>213.44473570000076</v>
          </cell>
          <cell r="EJ43">
            <v>43623.194210289999</v>
          </cell>
          <cell r="EK43">
            <v>55373.1006356</v>
          </cell>
          <cell r="EL43">
            <v>55373.1006356</v>
          </cell>
          <cell r="EN43">
            <v>3.6659999999999999</v>
          </cell>
          <cell r="EO43">
            <v>194.2</v>
          </cell>
          <cell r="EP43">
            <v>283.35500000000002</v>
          </cell>
          <cell r="EQ43">
            <v>230.88700000000003</v>
          </cell>
          <cell r="ER43">
            <v>325.25600000000003</v>
          </cell>
          <cell r="ES43">
            <v>312.89999999999998</v>
          </cell>
          <cell r="ET43">
            <v>208.09999999999988</v>
          </cell>
          <cell r="EU43">
            <v>137</v>
          </cell>
          <cell r="EV43">
            <v>320.50900000000007</v>
          </cell>
          <cell r="EW43">
            <v>200.1999999999999</v>
          </cell>
          <cell r="EX43">
            <v>166.79999999999995</v>
          </cell>
          <cell r="EY43">
            <v>345.28999999999985</v>
          </cell>
          <cell r="EZ43">
            <v>2728.1629999999996</v>
          </cell>
          <cell r="FA43">
            <v>2728.1629999999996</v>
          </cell>
          <cell r="FB43">
            <v>251.19320000000002</v>
          </cell>
          <cell r="FC43">
            <v>235.41739999999999</v>
          </cell>
          <cell r="FD43">
            <v>136.965</v>
          </cell>
          <cell r="FE43">
            <v>271.58097878999996</v>
          </cell>
          <cell r="FF43">
            <v>313.29451409000006</v>
          </cell>
          <cell r="FG43">
            <v>459.14103218999992</v>
          </cell>
          <cell r="FH43">
            <v>309.5227716600001</v>
          </cell>
          <cell r="FI43">
            <v>540.65068227999996</v>
          </cell>
          <cell r="FJ43">
            <v>115.76442098999991</v>
          </cell>
          <cell r="FK43">
            <v>123.342</v>
          </cell>
          <cell r="FL43">
            <v>49.997993599999901</v>
          </cell>
          <cell r="FM43">
            <v>525.68582364999997</v>
          </cell>
          <cell r="FN43">
            <v>3332.5558172499996</v>
          </cell>
          <cell r="FO43">
            <v>3332.5558172499996</v>
          </cell>
          <cell r="FP43">
            <v>230.60380000000001</v>
          </cell>
          <cell r="FQ43">
            <v>358.66720664999997</v>
          </cell>
          <cell r="FR43">
            <v>1620.84099335</v>
          </cell>
          <cell r="FS43">
            <v>254.36500000000035</v>
          </cell>
          <cell r="FT43">
            <v>825.12699999999995</v>
          </cell>
          <cell r="FU43">
            <v>4035.4289999999996</v>
          </cell>
          <cell r="FV43">
            <v>2939.3919999999998</v>
          </cell>
          <cell r="FW43">
            <v>36.85</v>
          </cell>
          <cell r="FX43">
            <v>235.023</v>
          </cell>
          <cell r="FY43">
            <v>1198.3109999999999</v>
          </cell>
          <cell r="FZ43">
            <v>63.832000000000001</v>
          </cell>
          <cell r="GA43">
            <v>1379.6790000000001</v>
          </cell>
          <cell r="GB43">
            <v>13178.119999999999</v>
          </cell>
          <cell r="GD43">
            <v>441.61259999999993</v>
          </cell>
          <cell r="GE43">
            <v>1578.4974</v>
          </cell>
          <cell r="GF43">
            <v>421.06100000000009</v>
          </cell>
          <cell r="GG43">
            <v>316.04200000000003</v>
          </cell>
          <cell r="GH43">
            <v>196.32400000000001</v>
          </cell>
          <cell r="GI43">
            <v>580.70400000000006</v>
          </cell>
          <cell r="GJ43">
            <v>208.571</v>
          </cell>
          <cell r="GK43">
            <v>143.55799999999999</v>
          </cell>
          <cell r="GL43">
            <v>179.07400000000001</v>
          </cell>
          <cell r="GM43">
            <v>109.298</v>
          </cell>
          <cell r="GN43">
            <v>703.36200000000008</v>
          </cell>
          <cell r="GO43">
            <v>1931.088</v>
          </cell>
          <cell r="GP43">
            <v>6809.192</v>
          </cell>
          <cell r="GQ43">
            <v>6809.192</v>
          </cell>
          <cell r="GS43">
            <v>207.60300000000001</v>
          </cell>
          <cell r="GT43">
            <v>296.291</v>
          </cell>
          <cell r="GU43">
            <v>236.761</v>
          </cell>
          <cell r="GV43">
            <v>211.81400000000005</v>
          </cell>
          <cell r="GW43">
            <v>1257.5550000000001</v>
          </cell>
          <cell r="GX43">
            <v>270.61400000000003</v>
          </cell>
          <cell r="GY43">
            <v>313.06600000000003</v>
          </cell>
          <cell r="GZ43">
            <v>506.96800000000002</v>
          </cell>
          <cell r="HA43">
            <v>1318.0770000000002</v>
          </cell>
          <cell r="HB43">
            <v>1603.3589999999999</v>
          </cell>
          <cell r="HC43">
            <v>3397.8469999999998</v>
          </cell>
          <cell r="HD43">
            <v>1270.192</v>
          </cell>
          <cell r="HE43">
            <v>10890.147000000001</v>
          </cell>
          <cell r="HF43">
            <v>10890.147000000001</v>
          </cell>
          <cell r="HG43">
            <v>142.52500000000001</v>
          </cell>
          <cell r="HH43">
            <v>176.43199999999999</v>
          </cell>
          <cell r="HI43">
            <v>1636.894</v>
          </cell>
          <cell r="HJ43">
            <v>369.32099999999997</v>
          </cell>
          <cell r="HK43">
            <v>10143.652999999998</v>
          </cell>
          <cell r="HL43">
            <v>4332.5060000000003</v>
          </cell>
          <cell r="HM43">
            <v>1754.1869999999999</v>
          </cell>
          <cell r="HN43">
            <v>2797.5059999999999</v>
          </cell>
          <cell r="HO43">
            <v>1145.52</v>
          </cell>
          <cell r="HP43">
            <v>1427.2439999999999</v>
          </cell>
          <cell r="HQ43">
            <v>979.721</v>
          </cell>
          <cell r="HR43">
            <v>19276.277000000002</v>
          </cell>
          <cell r="HS43">
            <v>44181.786</v>
          </cell>
          <cell r="HT43">
            <v>44181.786</v>
          </cell>
          <cell r="HU43">
            <v>175.72899999999998</v>
          </cell>
          <cell r="HV43">
            <v>303.58761824999999</v>
          </cell>
          <cell r="HW43">
            <v>487.48416800000001</v>
          </cell>
          <cell r="HX43">
            <v>193.51395006000001</v>
          </cell>
          <cell r="HY43">
            <v>8408.4917696899993</v>
          </cell>
          <cell r="HZ43">
            <v>490.59689926999999</v>
          </cell>
          <cell r="IA43">
            <v>236.9</v>
          </cell>
          <cell r="IB43">
            <v>819.62823291000007</v>
          </cell>
          <cell r="IC43">
            <v>480.38693198000004</v>
          </cell>
          <cell r="ID43">
            <v>326.03633603999992</v>
          </cell>
          <cell r="IE43">
            <v>950.27851448999991</v>
          </cell>
          <cell r="IF43">
            <v>38625.898248210004</v>
          </cell>
          <cell r="IG43">
            <v>12872.633420689999</v>
          </cell>
          <cell r="IH43">
            <v>51498.531668900003</v>
          </cell>
          <cell r="II43">
            <v>433.06578959000001</v>
          </cell>
          <cell r="IJ43">
            <v>4988.0753072300004</v>
          </cell>
          <cell r="IK43">
            <v>1636.65541097</v>
          </cell>
          <cell r="IL43">
            <v>2706.0311591999998</v>
          </cell>
          <cell r="IM43">
            <v>1365.59517783</v>
          </cell>
          <cell r="IN43">
            <v>1532.0764784</v>
          </cell>
          <cell r="IO43">
            <v>5038.08</v>
          </cell>
          <cell r="IP43">
            <v>1987.2016699999999</v>
          </cell>
          <cell r="IQ43">
            <v>6412.4858999999997</v>
          </cell>
          <cell r="IR43">
            <v>8471.1585999999988</v>
          </cell>
          <cell r="IS43">
            <v>103678.91492930999</v>
          </cell>
          <cell r="IT43">
            <v>0</v>
          </cell>
          <cell r="IU43">
            <v>138249.34042252999</v>
          </cell>
          <cell r="IV43">
            <v>138249.34042252999</v>
          </cell>
          <cell r="IW43">
            <v>1073.9786949912193</v>
          </cell>
          <cell r="IX43">
            <v>961.48495522938151</v>
          </cell>
        </row>
        <row r="44">
          <cell r="C44">
            <v>4907.3616735333271</v>
          </cell>
          <cell r="D44">
            <v>2197.4234722033361</v>
          </cell>
          <cell r="E44">
            <v>2025.6316705433346</v>
          </cell>
          <cell r="F44">
            <v>3060.7603555233291</v>
          </cell>
          <cell r="G44">
            <v>2303.498899513339</v>
          </cell>
          <cell r="H44">
            <v>-1093.3681939566595</v>
          </cell>
          <cell r="I44">
            <v>-1416.2656851266656</v>
          </cell>
          <cell r="J44">
            <v>634.82537818334094</v>
          </cell>
          <cell r="K44">
            <v>408.58741365333117</v>
          </cell>
          <cell r="L44">
            <v>1487.8258821633644</v>
          </cell>
          <cell r="M44">
            <v>-1293.6814033666888</v>
          </cell>
          <cell r="N44">
            <v>7516.6639088333613</v>
          </cell>
          <cell r="O44">
            <v>20739.26337170005</v>
          </cell>
          <cell r="Q44">
            <v>-3416.1207249933432</v>
          </cell>
          <cell r="R44">
            <v>1107.4164773866578</v>
          </cell>
          <cell r="S44">
            <v>4106.5062244666478</v>
          </cell>
          <cell r="T44">
            <v>6278.3540608100011</v>
          </cell>
          <cell r="U44">
            <v>3098.2770578899945</v>
          </cell>
          <cell r="V44">
            <v>4180.4907863899571</v>
          </cell>
          <cell r="W44">
            <v>2619.7935265800043</v>
          </cell>
          <cell r="X44">
            <v>-304.29720990998612</v>
          </cell>
          <cell r="Y44">
            <v>-2140.1108880199899</v>
          </cell>
          <cell r="Z44">
            <v>-3655.9583882800071</v>
          </cell>
          <cell r="AA44">
            <v>-8748.3851850899518</v>
          </cell>
          <cell r="AB44">
            <v>-33590.912298250041</v>
          </cell>
          <cell r="AC44">
            <v>-30464.946561019984</v>
          </cell>
          <cell r="AE44">
            <v>-877.66080354666337</v>
          </cell>
          <cell r="AF44">
            <v>-2204.025191306675</v>
          </cell>
          <cell r="AG44">
            <v>4428.2876422133122</v>
          </cell>
          <cell r="AH44">
            <v>8901.3041637533315</v>
          </cell>
          <cell r="AI44">
            <v>6799.7668685033423</v>
          </cell>
          <cell r="AJ44">
            <v>1847.5718991633039</v>
          </cell>
          <cell r="AK44">
            <v>-1377.5366157399985</v>
          </cell>
          <cell r="AL44">
            <v>-4593.3139628899953</v>
          </cell>
          <cell r="AM44">
            <v>-6218.1718174699927</v>
          </cell>
          <cell r="AN44">
            <v>-1200.4047735700151</v>
          </cell>
          <cell r="AO44">
            <v>-2328.5270781199797</v>
          </cell>
          <cell r="AP44">
            <v>-48211.740768450021</v>
          </cell>
          <cell r="AQ44">
            <v>-45034.450437460095</v>
          </cell>
          <cell r="AS44">
            <v>8646.8746704833466</v>
          </cell>
          <cell r="AT44">
            <v>-2251.8300368099881</v>
          </cell>
          <cell r="AU44">
            <v>1815.89659590667</v>
          </cell>
          <cell r="AV44">
            <v>-1823.4762964692491</v>
          </cell>
          <cell r="AW44">
            <v>-12755.555175463349</v>
          </cell>
          <cell r="AX44">
            <v>-6775.2096097800095</v>
          </cell>
          <cell r="AY44">
            <v>4735.1330151033326</v>
          </cell>
          <cell r="AZ44">
            <v>-7332.7465242166509</v>
          </cell>
          <cell r="BA44">
            <v>-3461.2040330599702</v>
          </cell>
          <cell r="BB44">
            <v>-6623.4127211033338</v>
          </cell>
          <cell r="BC44">
            <v>-14925.121272033357</v>
          </cell>
          <cell r="BD44">
            <v>-31288.544803913319</v>
          </cell>
          <cell r="BE44">
            <v>-72039.196191355877</v>
          </cell>
          <cell r="BG44">
            <v>95.387819399984437</v>
          </cell>
          <cell r="BH44">
            <v>-11990.869730080012</v>
          </cell>
          <cell r="BI44">
            <v>-1029.443203509989</v>
          </cell>
          <cell r="BJ44">
            <v>-17718.729957439966</v>
          </cell>
          <cell r="BK44">
            <v>-16597.053155339992</v>
          </cell>
          <cell r="BL44">
            <v>-12473.32269120001</v>
          </cell>
          <cell r="BM44">
            <v>-3845.1315147967398</v>
          </cell>
          <cell r="BN44">
            <v>-11846.362450706642</v>
          </cell>
          <cell r="BO44">
            <v>-11263.896255226646</v>
          </cell>
          <cell r="BP44">
            <v>-7350.4377372440358</v>
          </cell>
          <cell r="BQ44">
            <v>-7232.2030050852918</v>
          </cell>
          <cell r="BR44">
            <v>-25884.717185860631</v>
          </cell>
          <cell r="BS44">
            <v>-127136.77906708997</v>
          </cell>
          <cell r="CI44">
            <v>143.14955546846613</v>
          </cell>
          <cell r="CJ44">
            <v>-15794.410632341547</v>
          </cell>
          <cell r="CK44">
            <v>-13003.642652011564</v>
          </cell>
          <cell r="CL44">
            <v>-20005.467833126313</v>
          </cell>
          <cell r="CM44">
            <v>-3700.0579966867517</v>
          </cell>
          <cell r="CN44">
            <v>-19760.287041996387</v>
          </cell>
          <cell r="CO44">
            <v>-21652.836318541522</v>
          </cell>
          <cell r="CP44">
            <v>-14989.067175859629</v>
          </cell>
          <cell r="CQ44">
            <v>-8511.3145325101796</v>
          </cell>
          <cell r="CR44">
            <v>-9427.002405544059</v>
          </cell>
          <cell r="CS44">
            <v>-10655.937217213868</v>
          </cell>
          <cell r="CT44">
            <v>-26127.046639245556</v>
          </cell>
          <cell r="CU44">
            <v>-163483.92088960856</v>
          </cell>
          <cell r="CW44">
            <v>-5266.9146445677034</v>
          </cell>
          <cell r="CX44">
            <v>-34458.834346495481</v>
          </cell>
          <cell r="CY44">
            <v>-17555.099407837886</v>
          </cell>
          <cell r="CZ44">
            <v>-24951.594015743889</v>
          </cell>
          <cell r="DA44">
            <v>-12109.273024872877</v>
          </cell>
          <cell r="DB44">
            <v>-32843.046210089786</v>
          </cell>
          <cell r="DC44">
            <v>-5810.8749584035249</v>
          </cell>
          <cell r="DD44">
            <v>-13789.672708005717</v>
          </cell>
          <cell r="DE44">
            <v>-23077.491796925198</v>
          </cell>
          <cell r="DF44">
            <v>-2418.1419998688216</v>
          </cell>
          <cell r="DG44">
            <v>-22885.534507200689</v>
          </cell>
          <cell r="DH44">
            <v>-50021.575598807714</v>
          </cell>
          <cell r="DI44">
            <v>-245188.05321881967</v>
          </cell>
          <cell r="DK44">
            <v>4099.8266249935259</v>
          </cell>
          <cell r="DL44">
            <v>-28698.482926486788</v>
          </cell>
          <cell r="DM44">
            <v>-21630.145019377407</v>
          </cell>
          <cell r="DN44">
            <v>-22906.048652383324</v>
          </cell>
          <cell r="DO44">
            <v>-16795.557781275929</v>
          </cell>
          <cell r="DP44">
            <v>-5000.6085837309074</v>
          </cell>
          <cell r="DQ44">
            <v>-9698.8690435302851</v>
          </cell>
          <cell r="DR44">
            <v>-31254.851573537089</v>
          </cell>
          <cell r="DS44">
            <v>-25176.027106229783</v>
          </cell>
          <cell r="DT44">
            <v>-9623.2373194696556</v>
          </cell>
          <cell r="DU44">
            <v>-13457.484485525289</v>
          </cell>
          <cell r="DV44">
            <v>-31955.120512844267</v>
          </cell>
          <cell r="DW44">
            <v>-212096.60637939721</v>
          </cell>
          <cell r="DY44">
            <v>-529.80667283236107</v>
          </cell>
          <cell r="DZ44">
            <v>-26065.407833137928</v>
          </cell>
          <cell r="EA44">
            <v>-41529.267842538946</v>
          </cell>
          <cell r="EB44">
            <v>-19182.319450738258</v>
          </cell>
          <cell r="EC44">
            <v>-23497.332094408965</v>
          </cell>
          <cell r="ED44">
            <v>-2354.4448459301784</v>
          </cell>
          <cell r="EE44">
            <v>-303.30462422809796</v>
          </cell>
          <cell r="EF44">
            <v>-21820.2406479364</v>
          </cell>
          <cell r="EG44">
            <v>-17626.525769463158</v>
          </cell>
          <cell r="EH44">
            <v>-3970.7425726383808</v>
          </cell>
          <cell r="EI44">
            <v>-12803.740770398261</v>
          </cell>
          <cell r="EJ44">
            <v>-88443.272941421572</v>
          </cell>
          <cell r="EK44">
            <v>-258126.40606567252</v>
          </cell>
          <cell r="EL44">
            <v>-258126.40606567252</v>
          </cell>
          <cell r="EN44">
            <v>15885.935268660905</v>
          </cell>
          <cell r="EO44">
            <v>-11661.729169482132</v>
          </cell>
          <cell r="EP44">
            <v>-25375.242907110063</v>
          </cell>
          <cell r="EQ44">
            <v>-762.00784946366912</v>
          </cell>
          <cell r="ER44">
            <v>-5426.3803760696901</v>
          </cell>
          <cell r="ES44">
            <v>-8009.964548839198</v>
          </cell>
          <cell r="ET44">
            <v>-3753.0830932833778</v>
          </cell>
          <cell r="EU44">
            <v>-4954.9042781370226</v>
          </cell>
          <cell r="EV44">
            <v>-7049.8861628882005</v>
          </cell>
          <cell r="EW44">
            <v>-11959.47337430343</v>
          </cell>
          <cell r="EX44">
            <v>-1844.0191111499735</v>
          </cell>
          <cell r="EY44">
            <v>-84223.567392612662</v>
          </cell>
          <cell r="EZ44">
            <v>-149134.32299467851</v>
          </cell>
          <cell r="FA44">
            <v>-149134.32299467851</v>
          </cell>
          <cell r="FB44">
            <v>30498.751304078745</v>
          </cell>
          <cell r="FC44">
            <v>-21501.878586601815</v>
          </cell>
          <cell r="FD44">
            <v>-24979.773933035147</v>
          </cell>
          <cell r="FE44">
            <v>-10835.729142760043</v>
          </cell>
          <cell r="FF44">
            <v>2236.2149741794274</v>
          </cell>
          <cell r="FG44">
            <v>6484.4437257995887</v>
          </cell>
          <cell r="FH44">
            <v>17484.071233173949</v>
          </cell>
          <cell r="FI44">
            <v>9718.0883149175206</v>
          </cell>
          <cell r="FJ44">
            <v>-13404.740556886507</v>
          </cell>
          <cell r="FK44">
            <v>-1150.0121438704082</v>
          </cell>
          <cell r="FL44">
            <v>20.790131541929441</v>
          </cell>
          <cell r="FM44">
            <v>-48577.705750435736</v>
          </cell>
          <cell r="FN44">
            <v>-54007.480429898496</v>
          </cell>
          <cell r="FO44">
            <v>-54007.480429898496</v>
          </cell>
          <cell r="FP44">
            <v>20658.276824552522</v>
          </cell>
          <cell r="FQ44">
            <v>-4050.6959335022257</v>
          </cell>
          <cell r="FR44">
            <v>-4780.5232221702172</v>
          </cell>
          <cell r="FS44">
            <v>9459.5201162791345</v>
          </cell>
          <cell r="FT44">
            <v>1516.637492574926</v>
          </cell>
          <cell r="FU44">
            <v>21504.760635565937</v>
          </cell>
          <cell r="FV44">
            <v>29380.178324288019</v>
          </cell>
          <cell r="FW44">
            <v>6612.373652942013</v>
          </cell>
          <cell r="FX44">
            <v>1794.1561631399672</v>
          </cell>
          <cell r="FY44">
            <v>13235.768368456454</v>
          </cell>
          <cell r="FZ44">
            <v>381.04859405508614</v>
          </cell>
          <cell r="GA44">
            <v>-43408.937650891516</v>
          </cell>
          <cell r="GB44">
            <v>52302.563365290102</v>
          </cell>
          <cell r="GD44">
            <v>18466.899404624317</v>
          </cell>
          <cell r="GE44">
            <v>1362.5660291699751</v>
          </cell>
          <cell r="GF44">
            <v>-16106.999535414303</v>
          </cell>
          <cell r="GG44">
            <v>3265.1644116122043</v>
          </cell>
          <cell r="GH44">
            <v>2464.8223201830115</v>
          </cell>
          <cell r="GI44">
            <v>24351.213354544801</v>
          </cell>
          <cell r="GJ44">
            <v>17683.983285334078</v>
          </cell>
          <cell r="GK44">
            <v>-9464.2620788149652</v>
          </cell>
          <cell r="GL44">
            <v>13195.515336750133</v>
          </cell>
          <cell r="GM44">
            <v>9535.4553560893401</v>
          </cell>
          <cell r="GN44">
            <v>8934.7735189497471</v>
          </cell>
          <cell r="GO44">
            <v>-41464.011444739066</v>
          </cell>
          <cell r="GP44">
            <v>32225.119958289273</v>
          </cell>
          <cell r="GQ44">
            <v>32225.119958289273</v>
          </cell>
          <cell r="GS44">
            <v>18208.677683058049</v>
          </cell>
          <cell r="GT44">
            <v>3612.8873314330413</v>
          </cell>
          <cell r="GU44">
            <v>-9919.233984974242</v>
          </cell>
          <cell r="GV44">
            <v>-3183.8226821140561</v>
          </cell>
          <cell r="GW44">
            <v>-2275.2503994946892</v>
          </cell>
          <cell r="GX44">
            <v>12426.692542248988</v>
          </cell>
          <cell r="GY44">
            <v>20275.702642549761</v>
          </cell>
          <cell r="GZ44">
            <v>-1199.7048523892008</v>
          </cell>
          <cell r="HA44">
            <v>-2883.9607828989974</v>
          </cell>
          <cell r="HB44">
            <v>12021.94952612152</v>
          </cell>
          <cell r="HC44">
            <v>-1465.557419564575</v>
          </cell>
          <cell r="HD44">
            <v>-56731.907894506468</v>
          </cell>
          <cell r="HE44">
            <v>-11113.52829053087</v>
          </cell>
          <cell r="HF44">
            <v>-11113.52829053087</v>
          </cell>
          <cell r="HG44">
            <v>3049.1483401988226</v>
          </cell>
          <cell r="HH44">
            <v>-7845.707663103909</v>
          </cell>
          <cell r="HI44">
            <v>-47364.209397497645</v>
          </cell>
          <cell r="HJ44">
            <v>-54748.768559568329</v>
          </cell>
          <cell r="HK44">
            <v>-127313.60070038799</v>
          </cell>
          <cell r="HL44">
            <v>-75920.147526831483</v>
          </cell>
          <cell r="HM44">
            <v>-19121.535775067372</v>
          </cell>
          <cell r="HN44">
            <v>-10909.16215232719</v>
          </cell>
          <cell r="HO44">
            <v>-20626.914742384542</v>
          </cell>
          <cell r="HP44">
            <v>14311.233680197591</v>
          </cell>
          <cell r="HQ44">
            <v>-7307.5633251397812</v>
          </cell>
          <cell r="HR44">
            <v>-88988.205582963739</v>
          </cell>
          <cell r="HS44">
            <v>-442785.43340487557</v>
          </cell>
          <cell r="HT44">
            <v>-442785.43340487557</v>
          </cell>
          <cell r="HU44">
            <v>11423.195265126473</v>
          </cell>
          <cell r="HV44">
            <v>4664.5015474845131</v>
          </cell>
          <cell r="HW44">
            <v>-28765.452446281066</v>
          </cell>
          <cell r="HX44">
            <v>4908.1511132575688</v>
          </cell>
          <cell r="HY44">
            <v>-55471.12331478126</v>
          </cell>
          <cell r="HZ44">
            <v>24474.216337263671</v>
          </cell>
          <cell r="IA44">
            <v>31934.456103781209</v>
          </cell>
          <cell r="IB44">
            <v>-24346.840866753744</v>
          </cell>
          <cell r="IC44">
            <v>-36845.947206375276</v>
          </cell>
          <cell r="ID44">
            <v>-1755.0710450870683</v>
          </cell>
          <cell r="IE44">
            <v>-48507.202770392993</v>
          </cell>
          <cell r="IF44">
            <v>-141103.40320378443</v>
          </cell>
          <cell r="IG44">
            <v>-118287.11728275797</v>
          </cell>
          <cell r="IH44">
            <v>-259390.5204865424</v>
          </cell>
          <cell r="II44">
            <v>-10497.344456555002</v>
          </cell>
          <cell r="IJ44">
            <v>-35922.414027668594</v>
          </cell>
          <cell r="IK44">
            <v>-21593.360291606659</v>
          </cell>
          <cell r="IL44">
            <v>3666.8486011920904</v>
          </cell>
          <cell r="IM44">
            <v>10146.702355303627</v>
          </cell>
          <cell r="IN44">
            <v>38703.259058604512</v>
          </cell>
          <cell r="IO44">
            <v>37577.773718299024</v>
          </cell>
          <cell r="IP44">
            <v>10498.658470002207</v>
          </cell>
          <cell r="IQ44">
            <v>15692.657410337793</v>
          </cell>
          <cell r="IR44">
            <v>17083.249913370353</v>
          </cell>
          <cell r="IS44">
            <v>-95156.877215300483</v>
          </cell>
          <cell r="IT44">
            <v>-4.325869998865528E-3</v>
          </cell>
          <cell r="IU44">
            <v>-29800.85078989113</v>
          </cell>
          <cell r="IV44">
            <v>-29800.85078989113</v>
          </cell>
          <cell r="IW44">
            <v>25.19365715765484</v>
          </cell>
          <cell r="IX44">
            <v>22.554751260210239</v>
          </cell>
        </row>
        <row r="45">
          <cell r="C45"/>
          <cell r="D45"/>
          <cell r="E45"/>
        </row>
        <row r="46">
          <cell r="C46">
            <v>1752.07783741</v>
          </cell>
          <cell r="D46">
            <v>11185.154637820002</v>
          </cell>
          <cell r="E46">
            <v>1957.5040652999996</v>
          </cell>
          <cell r="F46">
            <v>1564.85823293</v>
          </cell>
          <cell r="G46">
            <v>3055.3727797800002</v>
          </cell>
          <cell r="H46">
            <v>8395.5930829899989</v>
          </cell>
          <cell r="I46">
            <v>15205.601237479998</v>
          </cell>
          <cell r="J46">
            <v>10445.471910470002</v>
          </cell>
          <cell r="K46">
            <v>2475.0504690199969</v>
          </cell>
          <cell r="L46">
            <v>1960.6346289900027</v>
          </cell>
          <cell r="M46">
            <v>3405.7435192999974</v>
          </cell>
          <cell r="N46">
            <v>2974.712048560004</v>
          </cell>
          <cell r="O46">
            <v>64377.774450049998</v>
          </cell>
          <cell r="Q46">
            <v>1099.0688743566666</v>
          </cell>
          <cell r="R46">
            <v>5303.9791310199998</v>
          </cell>
          <cell r="S46">
            <v>6668.5036228699992</v>
          </cell>
          <cell r="T46">
            <v>2221.8419708500005</v>
          </cell>
          <cell r="U46">
            <v>4041.3046171300002</v>
          </cell>
          <cell r="V46">
            <v>1635.4870314099999</v>
          </cell>
          <cell r="W46">
            <v>1442.0385277099995</v>
          </cell>
          <cell r="X46">
            <v>102579.93026021001</v>
          </cell>
          <cell r="Y46">
            <v>106.94686740001271</v>
          </cell>
          <cell r="Z46">
            <v>5634.1160270400023</v>
          </cell>
          <cell r="AA46">
            <v>16683.975166869994</v>
          </cell>
          <cell r="AB46">
            <v>48254.04461265001</v>
          </cell>
          <cell r="AC46">
            <v>195671.23670951673</v>
          </cell>
          <cell r="AE46">
            <v>26432.206981626663</v>
          </cell>
          <cell r="AF46">
            <v>1606.9155593466667</v>
          </cell>
          <cell r="AG46">
            <v>2437.0381536466671</v>
          </cell>
          <cell r="AH46">
            <v>7500.6740113433334</v>
          </cell>
          <cell r="AI46">
            <v>3168.6752352033332</v>
          </cell>
          <cell r="AJ46">
            <v>3668.5290231533345</v>
          </cell>
          <cell r="AK46">
            <v>5145.0157006299996</v>
          </cell>
          <cell r="AL46">
            <v>2350.1671356399975</v>
          </cell>
          <cell r="AM46">
            <v>2196.1024878200024</v>
          </cell>
          <cell r="AN46">
            <v>2490.7162385300007</v>
          </cell>
          <cell r="AO46">
            <v>2155.0481506599986</v>
          </cell>
          <cell r="AP46">
            <v>2479.214008819999</v>
          </cell>
          <cell r="AQ46">
            <v>61630.302686420007</v>
          </cell>
          <cell r="AS46">
            <v>7861.0578902300012</v>
          </cell>
          <cell r="AT46">
            <v>4140.3658473900005</v>
          </cell>
          <cell r="AU46">
            <v>5492.9474426199995</v>
          </cell>
          <cell r="AV46">
            <v>945.64547670000059</v>
          </cell>
          <cell r="AW46">
            <v>2122.9036171099988</v>
          </cell>
          <cell r="AX46">
            <v>2602.7451247900008</v>
          </cell>
          <cell r="AY46">
            <v>2680.7575132999991</v>
          </cell>
          <cell r="AZ46">
            <v>2719.8963723299998</v>
          </cell>
          <cell r="BA46">
            <v>3601.9826103000005</v>
          </cell>
          <cell r="BB46">
            <v>3353.5490836600006</v>
          </cell>
          <cell r="BC46">
            <v>3429.7675143800006</v>
          </cell>
          <cell r="BD46">
            <v>31764.633068779996</v>
          </cell>
          <cell r="BE46">
            <v>70716.25156158999</v>
          </cell>
          <cell r="BG46">
            <v>2108.3382807999997</v>
          </cell>
          <cell r="BH46">
            <v>28021.683774050001</v>
          </cell>
          <cell r="BI46">
            <v>4992.6391266399996</v>
          </cell>
          <cell r="BJ46">
            <v>17374.31821161</v>
          </cell>
          <cell r="BK46">
            <v>30334.684146039996</v>
          </cell>
          <cell r="BL46">
            <v>20350.031823129993</v>
          </cell>
          <cell r="BM46">
            <v>40247.225395729991</v>
          </cell>
          <cell r="BN46">
            <v>35150.872636790009</v>
          </cell>
          <cell r="BO46">
            <v>20937.998020000014</v>
          </cell>
          <cell r="BP46">
            <v>23482.745035229993</v>
          </cell>
          <cell r="BQ46">
            <v>33683.248480089984</v>
          </cell>
          <cell r="BR46">
            <v>73959.582633159996</v>
          </cell>
          <cell r="BS46">
            <v>330643.36756326992</v>
          </cell>
          <cell r="CI46">
            <v>16906.378979583333</v>
          </cell>
          <cell r="CJ46">
            <v>66644.965739733336</v>
          </cell>
          <cell r="CK46">
            <v>42460.561973423326</v>
          </cell>
          <cell r="CL46">
            <v>73243.383726856671</v>
          </cell>
          <cell r="CM46">
            <v>29342.386733086649</v>
          </cell>
          <cell r="CN46">
            <v>45735.621502306654</v>
          </cell>
          <cell r="CO46">
            <v>80326.915157006661</v>
          </cell>
          <cell r="CP46">
            <v>21215.97691480667</v>
          </cell>
          <cell r="CQ46">
            <v>87138.897072046733</v>
          </cell>
          <cell r="CR46">
            <v>33703.59252118002</v>
          </cell>
          <cell r="CS46">
            <v>8742.5928192299998</v>
          </cell>
          <cell r="CT46">
            <v>1959.8183759500007</v>
          </cell>
          <cell r="CU46">
            <v>507421.09151520999</v>
          </cell>
          <cell r="CW46">
            <v>24970.725853329997</v>
          </cell>
          <cell r="CX46">
            <v>48129.880744104114</v>
          </cell>
          <cell r="CY46">
            <v>39424.707376059028</v>
          </cell>
          <cell r="CZ46">
            <v>50625.746132562621</v>
          </cell>
          <cell r="DA46">
            <v>23374.148922962166</v>
          </cell>
          <cell r="DB46">
            <v>51611.229118678726</v>
          </cell>
          <cell r="DC46">
            <v>58913.841653860225</v>
          </cell>
          <cell r="DD46">
            <v>32663.501299059735</v>
          </cell>
          <cell r="DE46">
            <v>43268.221067061662</v>
          </cell>
          <cell r="DF46">
            <v>112126.54866850551</v>
          </cell>
          <cell r="DG46">
            <v>107739.91528784321</v>
          </cell>
          <cell r="DH46">
            <v>14847.210811236189</v>
          </cell>
          <cell r="DI46">
            <v>607695.67693526321</v>
          </cell>
          <cell r="DK46">
            <v>44890.317228102387</v>
          </cell>
          <cell r="DL46">
            <v>187107.57063005734</v>
          </cell>
          <cell r="DM46">
            <v>21511.148260516158</v>
          </cell>
          <cell r="DN46">
            <v>51630.725084123667</v>
          </cell>
          <cell r="DO46">
            <v>34296.348337978001</v>
          </cell>
          <cell r="DP46">
            <v>16272.248325935359</v>
          </cell>
          <cell r="DQ46">
            <v>37470.555971002854</v>
          </cell>
          <cell r="DR46">
            <v>40350.006600263063</v>
          </cell>
          <cell r="DS46">
            <v>40660.399930093736</v>
          </cell>
          <cell r="DT46">
            <v>37069.355350162412</v>
          </cell>
          <cell r="DU46">
            <v>38744.933456871833</v>
          </cell>
          <cell r="DV46">
            <v>135562.32468412648</v>
          </cell>
          <cell r="DW46">
            <v>685565.93385923328</v>
          </cell>
          <cell r="DY46">
            <v>42132.191344439037</v>
          </cell>
          <cell r="DZ46">
            <v>49309.329858022225</v>
          </cell>
          <cell r="EA46">
            <v>59386.331718131441</v>
          </cell>
          <cell r="EB46">
            <v>80994.080464410305</v>
          </cell>
          <cell r="EC46">
            <v>46826.431062432326</v>
          </cell>
          <cell r="ED46">
            <v>64772.873398508687</v>
          </cell>
          <cell r="EE46">
            <v>31016.753309091058</v>
          </cell>
          <cell r="EF46">
            <v>120882.19721159077</v>
          </cell>
          <cell r="EG46">
            <v>24035.407466611618</v>
          </cell>
          <cell r="EH46">
            <v>27349.587331071813</v>
          </cell>
          <cell r="EI46">
            <v>26496.904546507518</v>
          </cell>
          <cell r="EJ46">
            <v>73899.339633651689</v>
          </cell>
          <cell r="EK46">
            <v>647101.42734446842</v>
          </cell>
          <cell r="EL46">
            <v>647101.42734446854</v>
          </cell>
          <cell r="EN46">
            <v>42252.024792215685</v>
          </cell>
          <cell r="EO46">
            <v>57775.781338690533</v>
          </cell>
          <cell r="EP46">
            <v>89881.875762865136</v>
          </cell>
          <cell r="EQ46">
            <v>60354.77576201949</v>
          </cell>
          <cell r="ER46">
            <v>32321.922643318961</v>
          </cell>
          <cell r="ES46">
            <v>46736.555168920924</v>
          </cell>
          <cell r="ET46">
            <v>34270.700340995056</v>
          </cell>
          <cell r="EU46">
            <v>31392.346903904803</v>
          </cell>
          <cell r="EV46">
            <v>56831.424859783692</v>
          </cell>
          <cell r="EW46">
            <v>55161.527212721005</v>
          </cell>
          <cell r="EX46">
            <v>37433.90043861336</v>
          </cell>
          <cell r="EY46">
            <v>100315.73903992998</v>
          </cell>
          <cell r="EZ46">
            <v>644728.57426397852</v>
          </cell>
          <cell r="FA46">
            <v>644728.57426397852</v>
          </cell>
          <cell r="FB46">
            <v>39230.27848470585</v>
          </cell>
          <cell r="FC46">
            <v>73649.451962594525</v>
          </cell>
          <cell r="FD46">
            <v>40142.688500693366</v>
          </cell>
          <cell r="FE46">
            <v>7592.7485579546692</v>
          </cell>
          <cell r="FF46">
            <v>49632.52264360767</v>
          </cell>
          <cell r="FG46">
            <v>79866.475822678636</v>
          </cell>
          <cell r="FH46">
            <v>36006.687339066368</v>
          </cell>
          <cell r="FI46">
            <v>29344.854850641823</v>
          </cell>
          <cell r="FJ46">
            <v>22418.253596446775</v>
          </cell>
          <cell r="FK46">
            <v>61027.515236587555</v>
          </cell>
          <cell r="FL46">
            <v>12759.567106444567</v>
          </cell>
          <cell r="FM46">
            <v>77563.162842256294</v>
          </cell>
          <cell r="FN46">
            <v>529234.20694367809</v>
          </cell>
          <cell r="FO46">
            <v>529234.20694367809</v>
          </cell>
          <cell r="FP46">
            <v>22735.176370340003</v>
          </cell>
          <cell r="FQ46">
            <v>43542.065800490003</v>
          </cell>
          <cell r="FR46">
            <v>39738.472819169998</v>
          </cell>
          <cell r="FS46">
            <v>39538.033009999999</v>
          </cell>
          <cell r="FT46">
            <v>56864.037212440009</v>
          </cell>
          <cell r="FU46">
            <v>53954.350363109013</v>
          </cell>
          <cell r="FV46">
            <v>57861.532715282417</v>
          </cell>
          <cell r="FW46">
            <v>14196.259</v>
          </cell>
          <cell r="FX46">
            <v>65256.552000000011</v>
          </cell>
          <cell r="FY46">
            <v>43715.923000000017</v>
          </cell>
          <cell r="FZ46">
            <v>29590.322826549891</v>
          </cell>
          <cell r="GA46">
            <v>27228.795173450089</v>
          </cell>
          <cell r="GB46">
            <v>494221.52029083145</v>
          </cell>
          <cell r="GD46">
            <v>34630.005805429995</v>
          </cell>
          <cell r="GE46">
            <v>69495.901738934801</v>
          </cell>
          <cell r="GF46">
            <v>121307.58003256271</v>
          </cell>
          <cell r="GG46">
            <v>36788.482779058671</v>
          </cell>
          <cell r="GH46">
            <v>42344.217166534414</v>
          </cell>
          <cell r="GI46">
            <v>25276.406448769972</v>
          </cell>
          <cell r="GJ46">
            <v>22564.340964180003</v>
          </cell>
          <cell r="GK46">
            <v>15697.752166004087</v>
          </cell>
          <cell r="GL46">
            <v>9540.9054637300069</v>
          </cell>
          <cell r="GM46">
            <v>29986.235776010002</v>
          </cell>
          <cell r="GN46">
            <v>4749.9925591999854</v>
          </cell>
          <cell r="GO46">
            <v>28939.148267040011</v>
          </cell>
          <cell r="GP46">
            <v>441320.96916745469</v>
          </cell>
          <cell r="GQ46">
            <v>441320.96916745469</v>
          </cell>
          <cell r="GS46">
            <v>88028.875093730006</v>
          </cell>
          <cell r="GT46">
            <v>93290.892980659992</v>
          </cell>
          <cell r="GU46">
            <v>28012.405002779982</v>
          </cell>
          <cell r="GV46">
            <v>71751.690368000054</v>
          </cell>
          <cell r="GW46">
            <v>70373.027896479995</v>
          </cell>
          <cell r="GX46">
            <v>168077.46001968998</v>
          </cell>
          <cell r="GY46">
            <v>35888.711058330009</v>
          </cell>
          <cell r="GZ46">
            <v>15537.264999999974</v>
          </cell>
          <cell r="HA46">
            <v>22348.048432500014</v>
          </cell>
          <cell r="HB46">
            <v>49340.059686400025</v>
          </cell>
          <cell r="HC46">
            <v>77491.694999999905</v>
          </cell>
          <cell r="HD46">
            <v>40468.142193150183</v>
          </cell>
          <cell r="HE46">
            <v>760608.27273172024</v>
          </cell>
          <cell r="HF46">
            <v>760608.27273172024</v>
          </cell>
          <cell r="HG46">
            <v>35599.526723519994</v>
          </cell>
          <cell r="HH46">
            <v>45469.555700630001</v>
          </cell>
          <cell r="HI46">
            <v>31732.14593766</v>
          </cell>
          <cell r="HJ46">
            <v>106291.4396876</v>
          </cell>
          <cell r="HK46">
            <v>281904.24447057996</v>
          </cell>
          <cell r="HL46">
            <v>31368.346934170047</v>
          </cell>
          <cell r="HM46">
            <v>16885.725419059992</v>
          </cell>
          <cell r="HN46">
            <v>10097.702905369948</v>
          </cell>
          <cell r="HO46">
            <v>11971.828928030067</v>
          </cell>
          <cell r="HP46">
            <v>29012.019296409941</v>
          </cell>
          <cell r="HQ46">
            <v>29662.34338927002</v>
          </cell>
          <cell r="HR46">
            <v>198893.34713688015</v>
          </cell>
          <cell r="HS46">
            <v>828888.22652918007</v>
          </cell>
          <cell r="HT46">
            <v>828888.22652918007</v>
          </cell>
          <cell r="HU46">
            <v>44489.509000000005</v>
          </cell>
          <cell r="HV46">
            <v>15464.930414819997</v>
          </cell>
          <cell r="HW46">
            <v>150730.25496443998</v>
          </cell>
          <cell r="HX46">
            <v>26496.364331440003</v>
          </cell>
          <cell r="HY46">
            <v>41109.242659370109</v>
          </cell>
          <cell r="HZ46">
            <v>23322.643096679891</v>
          </cell>
          <cell r="IA46">
            <v>14669.140932610007</v>
          </cell>
          <cell r="IB46">
            <v>29435.464661070007</v>
          </cell>
          <cell r="IC46">
            <v>241170.64755643008</v>
          </cell>
          <cell r="ID46">
            <v>23478.842131899888</v>
          </cell>
          <cell r="IE46">
            <v>19103.912939980091</v>
          </cell>
          <cell r="IF46">
            <v>56807.785309969928</v>
          </cell>
          <cell r="IG46">
            <v>629470.95268873998</v>
          </cell>
          <cell r="IH46">
            <v>686278.7379987099</v>
          </cell>
          <cell r="II46">
            <v>139037.57451164001</v>
          </cell>
          <cell r="IJ46">
            <v>47577.64751795998</v>
          </cell>
          <cell r="IK46">
            <v>18949.484830619975</v>
          </cell>
          <cell r="IL46">
            <v>33508.364041730027</v>
          </cell>
          <cell r="IM46">
            <v>16658.236306059993</v>
          </cell>
          <cell r="IN46">
            <v>77825.415867429998</v>
          </cell>
          <cell r="IO46">
            <v>17173.382070850046</v>
          </cell>
          <cell r="IP46">
            <v>91948.679191110015</v>
          </cell>
          <cell r="IQ46">
            <v>23699.341493499942</v>
          </cell>
          <cell r="IR46">
            <v>30429.308619810028</v>
          </cell>
          <cell r="IS46">
            <v>13656.811288959878</v>
          </cell>
          <cell r="IT46">
            <v>0</v>
          </cell>
          <cell r="IU46">
            <v>510464.24573966989</v>
          </cell>
          <cell r="IV46">
            <v>510464.24573966989</v>
          </cell>
          <cell r="IW46">
            <v>81.094170201064642</v>
          </cell>
          <cell r="IX46">
            <v>72.599973322349726</v>
          </cell>
        </row>
        <row r="47">
          <cell r="C47">
            <v>1653.6241596</v>
          </cell>
          <cell r="D47">
            <v>10449.875036270001</v>
          </cell>
          <cell r="E47">
            <v>1189.5031964999998</v>
          </cell>
          <cell r="F47">
            <v>766.91940140999998</v>
          </cell>
          <cell r="G47">
            <v>708.27843961999997</v>
          </cell>
          <cell r="H47">
            <v>2160.02354096</v>
          </cell>
          <cell r="I47">
            <v>9594.9451087899997</v>
          </cell>
          <cell r="J47">
            <v>9174.1541337000035</v>
          </cell>
          <cell r="K47">
            <v>1762.1295319599992</v>
          </cell>
          <cell r="L47">
            <v>1846.1045143100005</v>
          </cell>
          <cell r="M47">
            <v>1311.3574652499963</v>
          </cell>
          <cell r="N47">
            <v>2838.4270574500028</v>
          </cell>
          <cell r="O47">
            <v>43455.341585819995</v>
          </cell>
          <cell r="Q47">
            <v>776.89996760999998</v>
          </cell>
          <cell r="R47">
            <v>3728.3897533799995</v>
          </cell>
          <cell r="S47">
            <v>5837.516827729999</v>
          </cell>
          <cell r="T47">
            <v>451.8146571400008</v>
          </cell>
          <cell r="U47">
            <v>2927.8765560300003</v>
          </cell>
          <cell r="V47">
            <v>373.65677994999976</v>
          </cell>
          <cell r="W47">
            <v>653.16880577999973</v>
          </cell>
          <cell r="X47">
            <v>99499.009004110005</v>
          </cell>
          <cell r="Y47">
            <v>-2583.3279603599863</v>
          </cell>
          <cell r="Z47">
            <v>4441.0703486900011</v>
          </cell>
          <cell r="AA47">
            <v>10239.569416319997</v>
          </cell>
          <cell r="AB47">
            <v>31490.526258660015</v>
          </cell>
          <cell r="AC47">
            <v>157836.17041504005</v>
          </cell>
          <cell r="AE47">
            <v>25635.210934569997</v>
          </cell>
          <cell r="AF47">
            <v>1001.7025884600001</v>
          </cell>
          <cell r="AG47">
            <v>1047.5876496300002</v>
          </cell>
          <cell r="AH47">
            <v>6655.1984293999994</v>
          </cell>
          <cell r="AI47">
            <v>975.60935223000001</v>
          </cell>
          <cell r="AJ47">
            <v>4802.7227048400018</v>
          </cell>
          <cell r="AK47">
            <v>2998.93176649</v>
          </cell>
          <cell r="AL47">
            <v>1593.6755423099985</v>
          </cell>
          <cell r="AM47">
            <v>1539.0062060100013</v>
          </cell>
          <cell r="AN47">
            <v>1412.4198209900001</v>
          </cell>
          <cell r="AO47">
            <v>978.86481091999917</v>
          </cell>
          <cell r="AP47">
            <v>1017.9903366199984</v>
          </cell>
          <cell r="AQ47">
            <v>49658.92014247</v>
          </cell>
          <cell r="AS47">
            <v>6253.8257077900007</v>
          </cell>
          <cell r="AT47">
            <v>1719.61962546</v>
          </cell>
          <cell r="AU47">
            <v>3050.0539612099997</v>
          </cell>
          <cell r="AV47">
            <v>158.2854510800006</v>
          </cell>
          <cell r="AW47">
            <v>1769.704946809999</v>
          </cell>
          <cell r="AX47">
            <v>2151.3303932500007</v>
          </cell>
          <cell r="AY47">
            <v>2014.837513299999</v>
          </cell>
          <cell r="AZ47">
            <v>1241.0631190199997</v>
          </cell>
          <cell r="BA47">
            <v>1888.5507554000005</v>
          </cell>
          <cell r="BB47">
            <v>1395.6534536300003</v>
          </cell>
          <cell r="BC47">
            <v>333.15086022000048</v>
          </cell>
          <cell r="BD47">
            <v>15551.344598499998</v>
          </cell>
          <cell r="BE47">
            <v>37527.420385669997</v>
          </cell>
          <cell r="BG47">
            <v>383.54828079999999</v>
          </cell>
          <cell r="BH47">
            <v>24559.874516939999</v>
          </cell>
          <cell r="BI47">
            <v>328.89809670999955</v>
          </cell>
          <cell r="BJ47">
            <v>1210.6419215100009</v>
          </cell>
          <cell r="BK47">
            <v>2211.4007869799998</v>
          </cell>
          <cell r="BL47">
            <v>1626.1870666100003</v>
          </cell>
          <cell r="BM47">
            <v>571.17432651999968</v>
          </cell>
          <cell r="BN47">
            <v>425.17829110000014</v>
          </cell>
          <cell r="BO47">
            <v>-839.12720291000028</v>
          </cell>
          <cell r="BP47">
            <v>347.18634540000028</v>
          </cell>
          <cell r="BQ47">
            <v>4962.0689624899996</v>
          </cell>
          <cell r="BR47">
            <v>2138.8825086299998</v>
          </cell>
          <cell r="BS47">
            <v>37925.913900779997</v>
          </cell>
          <cell r="CI47">
            <v>265.23469888999995</v>
          </cell>
          <cell r="CJ47">
            <v>114.67143688000003</v>
          </cell>
          <cell r="CK47">
            <v>485.86149794999994</v>
          </cell>
          <cell r="CL47">
            <v>241.62408464999996</v>
          </cell>
          <cell r="CM47">
            <v>234.72374458000004</v>
          </cell>
          <cell r="CN47">
            <v>491.34363565999996</v>
          </cell>
          <cell r="CO47">
            <v>178.86179325999996</v>
          </cell>
          <cell r="CP47">
            <v>1486.2300514400001</v>
          </cell>
          <cell r="CQ47">
            <v>123.63218007999994</v>
          </cell>
          <cell r="CR47">
            <v>592.07230829000036</v>
          </cell>
          <cell r="CS47">
            <v>390.97156831999973</v>
          </cell>
          <cell r="CT47">
            <v>475.05075235000038</v>
          </cell>
          <cell r="CU47">
            <v>5080.2777523500008</v>
          </cell>
          <cell r="CW47">
            <v>175.96017592999999</v>
          </cell>
          <cell r="CX47">
            <v>447.30282407000004</v>
          </cell>
          <cell r="CY47">
            <v>433.14017215000007</v>
          </cell>
          <cell r="CZ47">
            <v>177.7425897899999</v>
          </cell>
          <cell r="DA47">
            <v>199.80011665000015</v>
          </cell>
          <cell r="DB47">
            <v>281.72525701999979</v>
          </cell>
          <cell r="DC47">
            <v>18928.511272919997</v>
          </cell>
          <cell r="DD47">
            <v>170.64584400999996</v>
          </cell>
          <cell r="DE47">
            <v>314.71781867999994</v>
          </cell>
          <cell r="DF47">
            <v>57.770777379999991</v>
          </cell>
          <cell r="DG47">
            <v>307.85471881000376</v>
          </cell>
          <cell r="DH47">
            <v>196.51881116999999</v>
          </cell>
          <cell r="DI47">
            <v>21691.690378579999</v>
          </cell>
          <cell r="DK47">
            <v>53.795917810000006</v>
          </cell>
          <cell r="DL47">
            <v>147.85604502000001</v>
          </cell>
          <cell r="DM47">
            <v>721.89043916000014</v>
          </cell>
          <cell r="DN47">
            <v>572.63928882000005</v>
          </cell>
          <cell r="DO47">
            <v>166.64132471999994</v>
          </cell>
          <cell r="DP47">
            <v>31.50476958000008</v>
          </cell>
          <cell r="DQ47">
            <v>93.855097510000093</v>
          </cell>
          <cell r="DR47">
            <v>8.923</v>
          </cell>
          <cell r="DS47">
            <v>123.2322373799998</v>
          </cell>
          <cell r="DT47">
            <v>76.65303205000005</v>
          </cell>
          <cell r="DU47">
            <v>35.743938149999813</v>
          </cell>
          <cell r="DV47">
            <v>764.67030370000009</v>
          </cell>
          <cell r="DW47">
            <v>2797.4053939000005</v>
          </cell>
          <cell r="DY47">
            <v>370.93686267000004</v>
          </cell>
          <cell r="DZ47">
            <v>85.578685000000007</v>
          </cell>
          <cell r="EA47">
            <v>8.9339148500000114</v>
          </cell>
          <cell r="EB47">
            <v>320.50387038999997</v>
          </cell>
          <cell r="EC47">
            <v>63.078000000000003</v>
          </cell>
          <cell r="ED47">
            <v>18.504240859999978</v>
          </cell>
          <cell r="EE47">
            <v>73.802702460000049</v>
          </cell>
          <cell r="EF47">
            <v>39.343037770000002</v>
          </cell>
          <cell r="EG47">
            <v>72.96254799999997</v>
          </cell>
          <cell r="EH47">
            <v>14.613451999999977</v>
          </cell>
          <cell r="EI47">
            <v>-22.503999999999984</v>
          </cell>
          <cell r="EJ47">
            <v>701.79269865000003</v>
          </cell>
          <cell r="EK47">
            <v>1747.5460126500002</v>
          </cell>
          <cell r="EL47">
            <v>1747.5460126500002</v>
          </cell>
          <cell r="EN47">
            <v>7.7047303899999999</v>
          </cell>
          <cell r="EO47">
            <v>3.7120000000000002</v>
          </cell>
          <cell r="EP47">
            <v>2.6763753299999999</v>
          </cell>
          <cell r="EQ47">
            <v>38.416924760000001</v>
          </cell>
          <cell r="ER47">
            <v>454.89918160999997</v>
          </cell>
          <cell r="ES47">
            <v>3.3130000000000002</v>
          </cell>
          <cell r="ET47">
            <v>48.902020569999983</v>
          </cell>
          <cell r="EU47">
            <v>3.2830206200000038</v>
          </cell>
          <cell r="EV47">
            <v>9.2076173500000102</v>
          </cell>
          <cell r="EW47">
            <v>2.8926542100000034</v>
          </cell>
          <cell r="EX47">
            <v>242.255</v>
          </cell>
          <cell r="EY47">
            <v>122.33600856000001</v>
          </cell>
          <cell r="EZ47">
            <v>939.59853339999995</v>
          </cell>
          <cell r="FA47">
            <v>939.59853339999995</v>
          </cell>
          <cell r="FB47">
            <v>522.31504926000002</v>
          </cell>
          <cell r="FC47">
            <v>1201.5092957399997</v>
          </cell>
          <cell r="FD47">
            <v>205.97754199999991</v>
          </cell>
          <cell r="FE47">
            <v>24.727</v>
          </cell>
          <cell r="FF47">
            <v>3.0680000000000001</v>
          </cell>
          <cell r="FG47">
            <v>7.0510000000000002</v>
          </cell>
          <cell r="FH47">
            <v>6.758</v>
          </cell>
          <cell r="FI47">
            <v>1.50840128</v>
          </cell>
          <cell r="FJ47">
            <v>2.5790000000000002</v>
          </cell>
          <cell r="FK47">
            <v>3.5039999999999107</v>
          </cell>
          <cell r="FL47">
            <v>17.184999999999999</v>
          </cell>
          <cell r="FM47">
            <v>3240.0677117199998</v>
          </cell>
          <cell r="FN47">
            <v>5236.2499999999991</v>
          </cell>
          <cell r="FO47">
            <v>5236.2499999999991</v>
          </cell>
          <cell r="FP47">
            <v>3.7479266200000003</v>
          </cell>
          <cell r="FQ47">
            <v>3.2149999999999999</v>
          </cell>
          <cell r="FR47">
            <v>23.391582499999998</v>
          </cell>
          <cell r="FS47">
            <v>8.5289999999999999</v>
          </cell>
          <cell r="FT47">
            <v>108.03540332</v>
          </cell>
          <cell r="FU47">
            <v>59.995000000000005</v>
          </cell>
          <cell r="FV47">
            <v>626.60508756000013</v>
          </cell>
          <cell r="FW47">
            <v>7.2889999999999997</v>
          </cell>
          <cell r="FX47">
            <v>12.583999999999904</v>
          </cell>
          <cell r="FY47">
            <v>15.154</v>
          </cell>
          <cell r="FZ47">
            <v>1473.8789999999999</v>
          </cell>
          <cell r="GA47">
            <v>1389.528</v>
          </cell>
          <cell r="GB47">
            <v>3731.9530000000004</v>
          </cell>
          <cell r="GD47">
            <v>6.16</v>
          </cell>
          <cell r="GE47">
            <v>-7.5962099500000004</v>
          </cell>
          <cell r="GF47">
            <v>506.27225559999999</v>
          </cell>
          <cell r="GG47">
            <v>39.401010409999998</v>
          </cell>
          <cell r="GH47">
            <v>158.33111986000003</v>
          </cell>
          <cell r="GI47">
            <v>484.02126261000006</v>
          </cell>
          <cell r="GJ47">
            <v>32.430959450000003</v>
          </cell>
          <cell r="GK47">
            <v>290.02544738999995</v>
          </cell>
          <cell r="GL47">
            <v>1170.0810681199998</v>
          </cell>
          <cell r="GM47">
            <v>4.9779999999999998</v>
          </cell>
          <cell r="GN47">
            <v>-724.00381241999992</v>
          </cell>
          <cell r="GO47">
            <v>1437.34289893</v>
          </cell>
          <cell r="GP47">
            <v>3397.444</v>
          </cell>
          <cell r="GQ47">
            <v>3397.444</v>
          </cell>
          <cell r="GS47">
            <v>4.5582149100000002</v>
          </cell>
          <cell r="GT47">
            <v>1021.2885093499999</v>
          </cell>
          <cell r="GU47">
            <v>148.81259288999976</v>
          </cell>
          <cell r="GV47">
            <v>42237.635090189993</v>
          </cell>
          <cell r="GW47">
            <v>229.07807705000002</v>
          </cell>
          <cell r="GX47">
            <v>179.72985</v>
          </cell>
          <cell r="GY47">
            <v>946.45751964999999</v>
          </cell>
          <cell r="GZ47">
            <v>3.863</v>
          </cell>
          <cell r="HA47">
            <v>5.3275590000000008</v>
          </cell>
          <cell r="HB47">
            <v>39.916839000000003</v>
          </cell>
          <cell r="HC47">
            <v>9.2013284500000001</v>
          </cell>
          <cell r="HD47">
            <v>1066.92875557</v>
          </cell>
          <cell r="HE47">
            <v>45892.797336059986</v>
          </cell>
          <cell r="HF47">
            <v>45892.797336059986</v>
          </cell>
          <cell r="HG47">
            <v>3.7730000000000001</v>
          </cell>
          <cell r="HH47">
            <v>28.043243109999999</v>
          </cell>
          <cell r="HI47">
            <v>2.5640000000000001</v>
          </cell>
          <cell r="HJ47">
            <v>2.1070000000000002</v>
          </cell>
          <cell r="HK47">
            <v>1166.0326555700001</v>
          </cell>
          <cell r="HL47">
            <v>45.014158999999999</v>
          </cell>
          <cell r="HM47">
            <v>22.024000000000001</v>
          </cell>
          <cell r="HN47">
            <v>74.867344850000009</v>
          </cell>
          <cell r="HO47">
            <v>15.813248919999953</v>
          </cell>
          <cell r="HP47">
            <v>548.51593498</v>
          </cell>
          <cell r="HQ47">
            <v>468.61165791999991</v>
          </cell>
          <cell r="HR47">
            <v>47237.039013050002</v>
          </cell>
          <cell r="HS47">
            <v>49614.405257400002</v>
          </cell>
          <cell r="HT47">
            <v>49614.405257400002</v>
          </cell>
          <cell r="HU47">
            <v>102.07599999999999</v>
          </cell>
          <cell r="HV47">
            <v>3.7222241900000133</v>
          </cell>
          <cell r="HW47">
            <v>4.2608727199999947</v>
          </cell>
          <cell r="HX47">
            <v>142.88422780000002</v>
          </cell>
          <cell r="HY47">
            <v>15.483911109999999</v>
          </cell>
          <cell r="HZ47">
            <v>49.390042129999998</v>
          </cell>
          <cell r="IA47">
            <v>2.6950513900000002</v>
          </cell>
          <cell r="IB47">
            <v>109.23663850999999</v>
          </cell>
          <cell r="IC47">
            <v>3.2155855199999963</v>
          </cell>
          <cell r="ID47">
            <v>17.258409140000026</v>
          </cell>
          <cell r="IE47">
            <v>2.4726109599999972</v>
          </cell>
          <cell r="IF47">
            <v>741.39780570999983</v>
          </cell>
          <cell r="IG47">
            <v>452.69557347</v>
          </cell>
          <cell r="IH47">
            <v>1194.0933791799998</v>
          </cell>
          <cell r="II47">
            <v>1618.9487374700002</v>
          </cell>
          <cell r="IJ47">
            <v>1.9922752199999962</v>
          </cell>
          <cell r="IK47">
            <v>3534.7172212799996</v>
          </cell>
          <cell r="IL47">
            <v>5.9805832399999801</v>
          </cell>
          <cell r="IM47">
            <v>8.3576930200000312</v>
          </cell>
          <cell r="IN47">
            <v>304.59465147000003</v>
          </cell>
          <cell r="IO47">
            <v>102.12</v>
          </cell>
          <cell r="IP47">
            <v>2.1146442100000042</v>
          </cell>
          <cell r="IQ47">
            <v>4.8420376099998919</v>
          </cell>
          <cell r="IR47">
            <v>3.2741590000000258</v>
          </cell>
          <cell r="IS47">
            <v>10.798355479999898</v>
          </cell>
          <cell r="IT47">
            <v>0</v>
          </cell>
          <cell r="IU47">
            <v>5597.7403579999991</v>
          </cell>
          <cell r="IV47">
            <v>5597.7403579999991</v>
          </cell>
          <cell r="IW47">
            <v>1236.5352537229878</v>
          </cell>
          <cell r="IX47">
            <v>1107.0145512291742</v>
          </cell>
        </row>
        <row r="48">
          <cell r="C48">
            <v>2.3358475400000001</v>
          </cell>
          <cell r="D48">
            <v>0.12595599000000002</v>
          </cell>
          <cell r="E48">
            <v>0.20768304999999998</v>
          </cell>
          <cell r="F48">
            <v>0.18373541000000002</v>
          </cell>
          <cell r="G48">
            <v>0.18119705</v>
          </cell>
          <cell r="H48">
            <v>-126.9035947</v>
          </cell>
          <cell r="I48">
            <v>131.29682441</v>
          </cell>
          <cell r="J48">
            <v>0.14314151000000536</v>
          </cell>
          <cell r="K48">
            <v>0.22088715</v>
          </cell>
          <cell r="L48">
            <v>-2.0411985600000002</v>
          </cell>
          <cell r="M48">
            <v>0.25807912000000849</v>
          </cell>
          <cell r="N48">
            <v>47.844820739999996</v>
          </cell>
          <cell r="O48">
            <v>53.853378710000015</v>
          </cell>
          <cell r="Q48">
            <v>0.2288644</v>
          </cell>
          <cell r="R48">
            <v>1.1318722400000001</v>
          </cell>
          <cell r="S48">
            <v>0.24323123000000002</v>
          </cell>
          <cell r="T48">
            <v>0.22738176999999998</v>
          </cell>
          <cell r="U48">
            <v>0.23838897000000001</v>
          </cell>
          <cell r="V48">
            <v>59.914274450000001</v>
          </cell>
          <cell r="W48">
            <v>0.23101659999999405</v>
          </cell>
          <cell r="X48">
            <v>0.20484704000000656</v>
          </cell>
          <cell r="Y48">
            <v>8.0571657099999996</v>
          </cell>
          <cell r="Z48">
            <v>0.22000604999999701</v>
          </cell>
          <cell r="AA48">
            <v>0.20723489000000059</v>
          </cell>
          <cell r="AB48">
            <v>-15.63251975</v>
          </cell>
          <cell r="AC48">
            <v>55.271763599999986</v>
          </cell>
          <cell r="AE48">
            <v>0.25103404000000001</v>
          </cell>
          <cell r="AF48">
            <v>60.276978409999998</v>
          </cell>
          <cell r="AG48">
            <v>7.1295147000000032</v>
          </cell>
          <cell r="AH48">
            <v>6.5399998300000037</v>
          </cell>
          <cell r="AI48">
            <v>0.21239925999999046</v>
          </cell>
          <cell r="AJ48">
            <v>0.22408424000000954</v>
          </cell>
          <cell r="AK48">
            <v>0.2264141400000006</v>
          </cell>
          <cell r="AL48">
            <v>1.09159333</v>
          </cell>
          <cell r="AM48">
            <v>0.20410634000000455</v>
          </cell>
          <cell r="AN48">
            <v>1.50540948</v>
          </cell>
          <cell r="AO48">
            <v>0.23834521999999977</v>
          </cell>
          <cell r="AP48">
            <v>0.22456009999999499</v>
          </cell>
          <cell r="AQ48">
            <v>78.124439089999996</v>
          </cell>
          <cell r="AS48">
            <v>858.30000000000007</v>
          </cell>
          <cell r="AT48">
            <v>871.5</v>
          </cell>
          <cell r="AU48">
            <v>1239.9000000000001</v>
          </cell>
          <cell r="AV48">
            <v>1.4000000000000057</v>
          </cell>
          <cell r="AW48">
            <v>1.8497436300000001</v>
          </cell>
          <cell r="AX48">
            <v>1.5</v>
          </cell>
          <cell r="AY48">
            <v>1.6200000000000045</v>
          </cell>
          <cell r="AZ48">
            <v>1.7332533099999943</v>
          </cell>
          <cell r="BA48">
            <v>1507.0318548999999</v>
          </cell>
          <cell r="BB48">
            <v>1498.4466300300001</v>
          </cell>
          <cell r="BC48">
            <v>1502.5166541600001</v>
          </cell>
          <cell r="BD48">
            <v>4048.6884702799998</v>
          </cell>
          <cell r="BE48">
            <v>11534.48660631</v>
          </cell>
          <cell r="BG48">
            <v>1405.6</v>
          </cell>
          <cell r="BH48">
            <v>30.53772579</v>
          </cell>
          <cell r="BI48">
            <v>33.304559519999998</v>
          </cell>
          <cell r="BJ48">
            <v>123.5002901</v>
          </cell>
          <cell r="BK48">
            <v>40.985685659999994</v>
          </cell>
          <cell r="BL48">
            <v>28.583188960000001</v>
          </cell>
          <cell r="BM48">
            <v>37.279618990000003</v>
          </cell>
          <cell r="BN48">
            <v>45.051006190000003</v>
          </cell>
          <cell r="BO48">
            <v>44.55699688</v>
          </cell>
          <cell r="BP48">
            <v>42.526913620000002</v>
          </cell>
          <cell r="BQ48">
            <v>48.056117890000003</v>
          </cell>
          <cell r="BR48">
            <v>27.293936009999999</v>
          </cell>
          <cell r="BS48">
            <v>1907.2760396099998</v>
          </cell>
          <cell r="CI48">
            <v>3.5223569400000003</v>
          </cell>
          <cell r="CJ48">
            <v>812.60199234000004</v>
          </cell>
          <cell r="CK48">
            <v>272.12270974</v>
          </cell>
          <cell r="CL48">
            <v>50.449175539999963</v>
          </cell>
          <cell r="CM48">
            <v>9.06</v>
          </cell>
          <cell r="CN48">
            <v>5.3554352100000377</v>
          </cell>
          <cell r="CO48">
            <v>3.6335658499999641</v>
          </cell>
          <cell r="CP48">
            <v>7.3381966999999877</v>
          </cell>
          <cell r="CQ48">
            <v>6.0131949599999786</v>
          </cell>
          <cell r="CR48">
            <v>7.9282128900000455</v>
          </cell>
          <cell r="CS48">
            <v>6.6752509100000257</v>
          </cell>
          <cell r="CT48">
            <v>13.525623600000019</v>
          </cell>
          <cell r="CU48">
            <v>1198.2257146799998</v>
          </cell>
          <cell r="CW48">
            <v>33.803889290000001</v>
          </cell>
          <cell r="CX48">
            <v>24.437950489999999</v>
          </cell>
          <cell r="CY48">
            <v>4786.5819253199998</v>
          </cell>
          <cell r="CZ48">
            <v>237.44837849000004</v>
          </cell>
          <cell r="DA48">
            <v>120.04644400999996</v>
          </cell>
          <cell r="DB48">
            <v>166.81945740000006</v>
          </cell>
          <cell r="DC48">
            <v>71.792696570000004</v>
          </cell>
          <cell r="DD48">
            <v>24.151280499999991</v>
          </cell>
          <cell r="DE48">
            <v>167.67852391</v>
          </cell>
          <cell r="DF48">
            <v>200.34976753000001</v>
          </cell>
          <cell r="DG48">
            <v>69.456625299999956</v>
          </cell>
          <cell r="DH48">
            <v>405.09670593000004</v>
          </cell>
          <cell r="DI48">
            <v>6307.6636447400006</v>
          </cell>
          <cell r="DK48">
            <v>26.229268830000002</v>
          </cell>
          <cell r="DL48">
            <v>26.815624489999998</v>
          </cell>
          <cell r="DM48">
            <v>83.785950479999983</v>
          </cell>
          <cell r="DN48">
            <v>120.64075381000001</v>
          </cell>
          <cell r="DO48">
            <v>79.419331509999992</v>
          </cell>
          <cell r="DP48">
            <v>55.527056210000012</v>
          </cell>
          <cell r="DQ48">
            <v>173.11898324999999</v>
          </cell>
          <cell r="DR48">
            <v>155.66232453999996</v>
          </cell>
          <cell r="DS48">
            <v>63.025897209999997</v>
          </cell>
          <cell r="DT48">
            <v>169.72917177000002</v>
          </cell>
          <cell r="DU48">
            <v>80.751236439999985</v>
          </cell>
          <cell r="DV48">
            <v>1909.5860899899997</v>
          </cell>
          <cell r="DW48">
            <v>2944.2916885299996</v>
          </cell>
          <cell r="DY48">
            <v>216.46426954999998</v>
          </cell>
          <cell r="DZ48">
            <v>87.415730449999998</v>
          </cell>
          <cell r="EA48">
            <v>82.936451980000001</v>
          </cell>
          <cell r="EB48">
            <v>95.344087129999991</v>
          </cell>
          <cell r="EC48">
            <v>47.01296318</v>
          </cell>
          <cell r="ED48">
            <v>156.41793329000004</v>
          </cell>
          <cell r="EE48">
            <v>198.85512628999996</v>
          </cell>
          <cell r="EF48">
            <v>152.37905165999999</v>
          </cell>
          <cell r="EG48">
            <v>44.815803499999994</v>
          </cell>
          <cell r="EH48">
            <v>181.58619021999999</v>
          </cell>
          <cell r="EI48">
            <v>599.96465513999999</v>
          </cell>
          <cell r="EJ48">
            <v>699.55542286000014</v>
          </cell>
          <cell r="EK48">
            <v>2562.7476852500004</v>
          </cell>
          <cell r="EL48">
            <v>2562.7476852500004</v>
          </cell>
          <cell r="EN48">
            <v>97.480629719999996</v>
          </cell>
          <cell r="EO48">
            <v>108.96334356</v>
          </cell>
          <cell r="EP48">
            <v>45.54952209999999</v>
          </cell>
          <cell r="EQ48">
            <v>106.67744250999999</v>
          </cell>
          <cell r="ER48">
            <v>479.03063709000003</v>
          </cell>
          <cell r="ES48">
            <v>-296.34357497999997</v>
          </cell>
          <cell r="ET48">
            <v>264.85967341999998</v>
          </cell>
          <cell r="EU48">
            <v>79.040704210000001</v>
          </cell>
          <cell r="EV48">
            <v>123.87962237000002</v>
          </cell>
          <cell r="EW48">
            <v>231.49082969</v>
          </cell>
          <cell r="EX48">
            <v>99.739999999999952</v>
          </cell>
          <cell r="EY48">
            <v>1523.7198793700002</v>
          </cell>
          <cell r="EZ48">
            <v>2864.0887090599999</v>
          </cell>
          <cell r="FA48">
            <v>2864.0887090599999</v>
          </cell>
          <cell r="FB48">
            <v>31.605249619999999</v>
          </cell>
          <cell r="FC48">
            <v>65.674750379999992</v>
          </cell>
          <cell r="FD48">
            <v>187.03313109999999</v>
          </cell>
          <cell r="FE48">
            <v>388.29718837999997</v>
          </cell>
          <cell r="FF48">
            <v>203.26968052000007</v>
          </cell>
          <cell r="FG48">
            <v>165.68199999999999</v>
          </cell>
          <cell r="FH48">
            <v>316.09649542999989</v>
          </cell>
          <cell r="FI48">
            <v>50.157587979999988</v>
          </cell>
          <cell r="FJ48">
            <v>68.144916590000108</v>
          </cell>
          <cell r="FK48">
            <v>433.78000000000003</v>
          </cell>
          <cell r="FL48">
            <v>73</v>
          </cell>
          <cell r="FM48">
            <v>523.09700000000009</v>
          </cell>
          <cell r="FN48">
            <v>2505.8379999999997</v>
          </cell>
          <cell r="FO48">
            <v>2505.8379999999997</v>
          </cell>
          <cell r="FP48">
            <v>272.80344372000002</v>
          </cell>
          <cell r="FQ48">
            <v>218.10780048999996</v>
          </cell>
          <cell r="FR48">
            <v>67.691236670000023</v>
          </cell>
          <cell r="FS48">
            <v>350.53501</v>
          </cell>
          <cell r="FT48">
            <v>48.53580912000001</v>
          </cell>
          <cell r="FU48">
            <v>53.965787559999896</v>
          </cell>
          <cell r="FV48">
            <v>237.70091244000031</v>
          </cell>
          <cell r="FW48">
            <v>343.10999999999973</v>
          </cell>
          <cell r="FX48">
            <v>277.98999999999995</v>
          </cell>
          <cell r="FY48">
            <v>1369.8300000000004</v>
          </cell>
          <cell r="FZ48">
            <v>117.71682654999989</v>
          </cell>
          <cell r="GA48">
            <v>115.09317344999889</v>
          </cell>
          <cell r="GB48">
            <v>3473.0799999999995</v>
          </cell>
          <cell r="GD48">
            <v>169.15080542999999</v>
          </cell>
          <cell r="GE48">
            <v>37.983772260000009</v>
          </cell>
          <cell r="GF48">
            <v>244.60737666000003</v>
          </cell>
          <cell r="GG48">
            <v>453.14598958999994</v>
          </cell>
          <cell r="GH48">
            <v>35.013720409999983</v>
          </cell>
          <cell r="GI48">
            <v>334.98456676999996</v>
          </cell>
          <cell r="GJ48">
            <v>2669.6401259000004</v>
          </cell>
          <cell r="GK48">
            <v>37.450044339999913</v>
          </cell>
          <cell r="GL48">
            <v>28.439395609999895</v>
          </cell>
          <cell r="GM48">
            <v>1021.1367760100001</v>
          </cell>
          <cell r="GN48">
            <v>43.713371620000359</v>
          </cell>
          <cell r="GO48">
            <v>14425.324055399999</v>
          </cell>
          <cell r="GP48">
            <v>19500.59</v>
          </cell>
          <cell r="GQ48">
            <v>19500.59</v>
          </cell>
          <cell r="GS48">
            <v>1817.9222371400001</v>
          </cell>
          <cell r="GT48">
            <v>1650.3766171200002</v>
          </cell>
          <cell r="GU48">
            <v>241.77782858999998</v>
          </cell>
          <cell r="GV48">
            <v>9548.0869098099993</v>
          </cell>
          <cell r="GW48">
            <v>1117.2399214300001</v>
          </cell>
          <cell r="GX48">
            <v>2034.3313995600004</v>
          </cell>
          <cell r="GY48">
            <v>1893.8902323100003</v>
          </cell>
          <cell r="GZ48">
            <v>351.58000000000987</v>
          </cell>
          <cell r="HA48">
            <v>239.87544100000065</v>
          </cell>
          <cell r="HB48">
            <v>5221.3651610000006</v>
          </cell>
          <cell r="HC48">
            <v>2632.8096715500001</v>
          </cell>
          <cell r="HD48">
            <v>12650.916244429991</v>
          </cell>
          <cell r="HE48">
            <v>39400.171663940004</v>
          </cell>
          <cell r="HF48">
            <v>39400.171663940004</v>
          </cell>
          <cell r="HG48">
            <v>1711.1794489200001</v>
          </cell>
          <cell r="HH48">
            <v>130.32495052000004</v>
          </cell>
          <cell r="HI48">
            <v>25.829669849999817</v>
          </cell>
          <cell r="HJ48">
            <v>174.28468759999998</v>
          </cell>
          <cell r="HK48">
            <v>1239.8842431100002</v>
          </cell>
          <cell r="HL48">
            <v>39.816942320000145</v>
          </cell>
          <cell r="HM48">
            <v>1621.5300000000009</v>
          </cell>
          <cell r="HN48">
            <v>53.517655149999143</v>
          </cell>
          <cell r="HO48">
            <v>80.240751079998972</v>
          </cell>
          <cell r="HP48">
            <v>155.51506501999975</v>
          </cell>
          <cell r="HQ48">
            <v>3304.4823420800017</v>
          </cell>
          <cell r="HR48">
            <v>15302.334062949996</v>
          </cell>
          <cell r="HS48">
            <v>23838.939818599996</v>
          </cell>
          <cell r="HT48">
            <v>23838.939818599996</v>
          </cell>
          <cell r="HU48">
            <v>3369.26</v>
          </cell>
          <cell r="HV48">
            <v>44.519410510000213</v>
          </cell>
          <cell r="HW48">
            <v>72.596059539999786</v>
          </cell>
          <cell r="HX48">
            <v>264.37177281999965</v>
          </cell>
          <cell r="HY48">
            <v>870.58850000000064</v>
          </cell>
          <cell r="HZ48">
            <v>76.87999999999974</v>
          </cell>
          <cell r="IA48">
            <v>2025.6769486099997</v>
          </cell>
          <cell r="IB48">
            <v>339.82540869000013</v>
          </cell>
          <cell r="IC48">
            <v>2159.46</v>
          </cell>
          <cell r="ID48">
            <v>1404.6501335099999</v>
          </cell>
          <cell r="IE48">
            <v>885.24986649000027</v>
          </cell>
          <cell r="IF48">
            <v>14654.976886929997</v>
          </cell>
          <cell r="IG48">
            <v>11513.07810017</v>
          </cell>
          <cell r="IH48">
            <v>26168.054987099997</v>
          </cell>
          <cell r="II48">
            <v>1867.2532814300002</v>
          </cell>
          <cell r="IJ48">
            <v>149.55968031000006</v>
          </cell>
          <cell r="IK48">
            <v>380.79944128999944</v>
          </cell>
          <cell r="IL48">
            <v>2700.897607500001</v>
          </cell>
          <cell r="IM48">
            <v>389.60000000000008</v>
          </cell>
          <cell r="IN48">
            <v>379.48142046000038</v>
          </cell>
          <cell r="IO48">
            <v>2913.6799999999994</v>
          </cell>
          <cell r="IP48">
            <v>347.54039999999878</v>
          </cell>
          <cell r="IQ48">
            <v>522.09000000000196</v>
          </cell>
          <cell r="IR48">
            <v>582.31999999999948</v>
          </cell>
          <cell r="IS48">
            <v>1087.4299999999989</v>
          </cell>
          <cell r="IT48">
            <v>0</v>
          </cell>
          <cell r="IU48">
            <v>11320.651830989998</v>
          </cell>
          <cell r="IV48">
            <v>11320.651830989998</v>
          </cell>
          <cell r="IW48">
            <v>98.328628821017389</v>
          </cell>
          <cell r="IX48">
            <v>88.029211119979749</v>
          </cell>
        </row>
        <row r="49">
          <cell r="C49">
            <v>46</v>
          </cell>
          <cell r="D49">
            <v>719.53445626999996</v>
          </cell>
          <cell r="E49">
            <v>738.14068921000001</v>
          </cell>
          <cell r="F49">
            <v>349.43192118000002</v>
          </cell>
          <cell r="G49">
            <v>2279.2310144899998</v>
          </cell>
          <cell r="H49">
            <v>4465.0633565799999</v>
          </cell>
          <cell r="I49">
            <v>4098.0958828699995</v>
          </cell>
          <cell r="J49">
            <v>-1165.1681274199996</v>
          </cell>
          <cell r="K49">
            <v>538.39999999999759</v>
          </cell>
          <cell r="L49">
            <v>346.32430858000191</v>
          </cell>
          <cell r="M49">
            <v>476.87358907000157</v>
          </cell>
          <cell r="N49">
            <v>-3825.08210276</v>
          </cell>
          <cell r="O49">
            <v>9066.8449880700009</v>
          </cell>
          <cell r="Q49">
            <v>174.77775866000007</v>
          </cell>
          <cell r="R49">
            <v>1280.8913613999998</v>
          </cell>
          <cell r="S49">
            <v>538.75450791000037</v>
          </cell>
          <cell r="T49">
            <v>71.276810609999657</v>
          </cell>
          <cell r="U49">
            <v>534.58727213000009</v>
          </cell>
          <cell r="V49">
            <v>1118.41597701</v>
          </cell>
          <cell r="W49">
            <v>534.52270532999989</v>
          </cell>
          <cell r="X49">
            <v>1265.0164090600015</v>
          </cell>
          <cell r="Y49">
            <v>1075.9898566399993</v>
          </cell>
          <cell r="Z49">
            <v>516.54977119000057</v>
          </cell>
          <cell r="AA49">
            <v>5340.9109520999964</v>
          </cell>
          <cell r="AB49">
            <v>14697.458009</v>
          </cell>
          <cell r="AC49">
            <v>27149.151391039995</v>
          </cell>
          <cell r="AE49">
            <v>295.69557038999994</v>
          </cell>
          <cell r="AF49">
            <v>89.669325809999947</v>
          </cell>
          <cell r="AG49">
            <v>927.05431945000009</v>
          </cell>
          <cell r="AH49">
            <v>258.42064877999991</v>
          </cell>
          <cell r="AI49">
            <v>2138.6201503800003</v>
          </cell>
          <cell r="AJ49">
            <v>-1188.6935792600002</v>
          </cell>
          <cell r="AK49">
            <v>665.1</v>
          </cell>
          <cell r="AL49">
            <v>400.99999999999903</v>
          </cell>
          <cell r="AM49">
            <v>598.0833019000014</v>
          </cell>
          <cell r="AN49">
            <v>442.20000000000039</v>
          </cell>
          <cell r="AO49">
            <v>449.96758682999979</v>
          </cell>
          <cell r="AP49">
            <v>606.67850746000079</v>
          </cell>
          <cell r="AQ49">
            <v>5683.7958317400016</v>
          </cell>
          <cell r="AS49">
            <v>560.13218243999995</v>
          </cell>
          <cell r="AT49">
            <v>1427.6575</v>
          </cell>
          <cell r="AU49">
            <v>174.3</v>
          </cell>
          <cell r="AV49">
            <v>575</v>
          </cell>
          <cell r="AW49">
            <v>208.5</v>
          </cell>
          <cell r="AX49">
            <v>198.7</v>
          </cell>
          <cell r="AY49">
            <v>549</v>
          </cell>
          <cell r="AZ49">
            <v>1022.2</v>
          </cell>
          <cell r="BA49">
            <v>177.6</v>
          </cell>
          <cell r="BB49">
            <v>313.89999999999998</v>
          </cell>
          <cell r="BC49">
            <v>389</v>
          </cell>
          <cell r="BD49">
            <v>9879.7999999999993</v>
          </cell>
          <cell r="BE49">
            <v>15475.78968244</v>
          </cell>
          <cell r="BG49">
            <v>221.6</v>
          </cell>
          <cell r="BH49">
            <v>3386.8355313200004</v>
          </cell>
          <cell r="BI49">
            <v>4379.4245303799999</v>
          </cell>
          <cell r="BJ49">
            <v>16012.571</v>
          </cell>
          <cell r="BK49">
            <v>27965.350938299998</v>
          </cell>
          <cell r="BL49">
            <v>18397.410047839992</v>
          </cell>
          <cell r="BM49">
            <v>39515.352786099989</v>
          </cell>
          <cell r="BN49">
            <v>34533.602785330004</v>
          </cell>
          <cell r="BO49">
            <v>20446.574103360013</v>
          </cell>
          <cell r="BP49">
            <v>22757.82084833999</v>
          </cell>
          <cell r="BQ49">
            <v>28609.24361999999</v>
          </cell>
          <cell r="BR49">
            <v>26970.867999999999</v>
          </cell>
          <cell r="BS49">
            <v>243196.65419096994</v>
          </cell>
          <cell r="CI49">
            <v>15011.472590419999</v>
          </cell>
          <cell r="CJ49">
            <v>63643.687977180009</v>
          </cell>
          <cell r="CK49">
            <v>38653.89643239999</v>
          </cell>
          <cell r="CL49">
            <v>42340.654999999999</v>
          </cell>
          <cell r="CM49">
            <v>26274.909999999982</v>
          </cell>
          <cell r="CN49">
            <v>44063.569764769985</v>
          </cell>
          <cell r="CO49">
            <v>63567.771235229993</v>
          </cell>
          <cell r="CP49">
            <v>16686.100000000002</v>
          </cell>
          <cell r="CQ49">
            <v>9679.5830000000606</v>
          </cell>
          <cell r="CR49">
            <v>23151.255000000016</v>
          </cell>
          <cell r="CS49">
            <v>7601.2</v>
          </cell>
          <cell r="CT49">
            <v>-6201.3059999999996</v>
          </cell>
          <cell r="CU49">
            <v>344472.79499999998</v>
          </cell>
          <cell r="CW49">
            <v>24248.483821169997</v>
          </cell>
          <cell r="CX49">
            <v>44258.252736610004</v>
          </cell>
          <cell r="CY49">
            <v>25826.867642220001</v>
          </cell>
          <cell r="CZ49">
            <v>48542.565868479993</v>
          </cell>
          <cell r="DA49">
            <v>18684.572098510002</v>
          </cell>
          <cell r="DB49">
            <v>48901.562410059996</v>
          </cell>
          <cell r="DC49">
            <v>36928.930791949962</v>
          </cell>
          <cell r="DD49">
            <v>29994.669330349996</v>
          </cell>
          <cell r="DE49">
            <v>40016.219999999965</v>
          </cell>
          <cell r="DF49">
            <v>20446.341</v>
          </cell>
          <cell r="DG49">
            <v>32402.824000000015</v>
          </cell>
          <cell r="DH49">
            <v>7867.5513006500396</v>
          </cell>
          <cell r="DI49">
            <v>378118.84100000001</v>
          </cell>
          <cell r="DK49">
            <v>43925.638311620009</v>
          </cell>
          <cell r="DL49">
            <v>61261.785688379998</v>
          </cell>
          <cell r="DM49">
            <v>18294.195000000007</v>
          </cell>
          <cell r="DN49">
            <v>48446.599999999991</v>
          </cell>
          <cell r="DO49">
            <v>32913.321000000004</v>
          </cell>
          <cell r="DP49">
            <v>14387.197000000007</v>
          </cell>
          <cell r="DQ49">
            <v>9151.9969999999994</v>
          </cell>
          <cell r="DR49">
            <v>33893.799999999996</v>
          </cell>
          <cell r="DS49">
            <v>32777.792000000001</v>
          </cell>
          <cell r="DT49">
            <v>32283.56</v>
          </cell>
          <cell r="DU49">
            <v>35146.688999999998</v>
          </cell>
          <cell r="DV49">
            <v>47050.497000000003</v>
          </cell>
          <cell r="DW49">
            <v>409533.07200000004</v>
          </cell>
          <cell r="DY49">
            <v>38852.540999999997</v>
          </cell>
          <cell r="DZ49">
            <v>45241.195</v>
          </cell>
          <cell r="EA49">
            <v>57102.83</v>
          </cell>
          <cell r="EB49">
            <v>78674.135999999999</v>
          </cell>
          <cell r="EC49">
            <v>44279.893000000004</v>
          </cell>
          <cell r="ED49">
            <v>59278.237000000001</v>
          </cell>
          <cell r="EE49">
            <v>26423.644</v>
          </cell>
          <cell r="EF49">
            <v>31869.09</v>
          </cell>
          <cell r="EG49">
            <v>20662.688999999998</v>
          </cell>
          <cell r="EH49">
            <v>24803.9</v>
          </cell>
          <cell r="EI49">
            <v>25942.030999999999</v>
          </cell>
          <cell r="EJ49">
            <v>35992.013999999996</v>
          </cell>
          <cell r="EK49">
            <v>489122.20000000007</v>
          </cell>
          <cell r="EL49">
            <v>489122.20000000007</v>
          </cell>
          <cell r="EN49">
            <v>40403.292000000001</v>
          </cell>
          <cell r="EO49">
            <v>56739.152999999998</v>
          </cell>
          <cell r="EP49">
            <v>88001.21</v>
          </cell>
          <cell r="EQ49">
            <v>43559.002999999997</v>
          </cell>
          <cell r="ER49">
            <v>25000.528000000002</v>
          </cell>
          <cell r="ES49">
            <v>37265.396000000001</v>
          </cell>
          <cell r="ET49">
            <v>28518.087</v>
          </cell>
          <cell r="EU49">
            <v>17486.383000000002</v>
          </cell>
          <cell r="EV49">
            <v>51425.635999999999</v>
          </cell>
          <cell r="EW49">
            <v>50563.117000000006</v>
          </cell>
          <cell r="EX49">
            <v>27890.883000000002</v>
          </cell>
          <cell r="EY49">
            <v>89622.716498999987</v>
          </cell>
          <cell r="EZ49">
            <v>556475.40449900005</v>
          </cell>
          <cell r="FA49">
            <v>556475.40449900005</v>
          </cell>
          <cell r="FB49">
            <v>32207.38</v>
          </cell>
          <cell r="FC49">
            <v>69717.827000000005</v>
          </cell>
          <cell r="FD49">
            <v>36056.615999999995</v>
          </cell>
          <cell r="FE49">
            <v>542.52499999999998</v>
          </cell>
          <cell r="FF49">
            <v>46355.254999999997</v>
          </cell>
          <cell r="FG49">
            <v>74717.796000000002</v>
          </cell>
          <cell r="FH49">
            <v>22618.768</v>
          </cell>
          <cell r="FI49">
            <v>25818.006999999998</v>
          </cell>
          <cell r="FJ49">
            <v>18233.200999999997</v>
          </cell>
          <cell r="FK49">
            <v>52339.441000000006</v>
          </cell>
          <cell r="FL49">
            <v>7287.8189999999995</v>
          </cell>
          <cell r="FM49">
            <v>39844.938577000001</v>
          </cell>
          <cell r="FN49">
            <v>425739.573577</v>
          </cell>
          <cell r="FO49">
            <v>425739.573577</v>
          </cell>
          <cell r="FP49">
            <v>21592.067000000003</v>
          </cell>
          <cell r="FQ49">
            <v>42670.457000000002</v>
          </cell>
          <cell r="FR49">
            <v>22891.018</v>
          </cell>
          <cell r="FS49">
            <v>36316.235000000001</v>
          </cell>
          <cell r="FT49">
            <v>51419.249000000003</v>
          </cell>
          <cell r="FU49">
            <v>41285.828999999998</v>
          </cell>
          <cell r="FV49">
            <v>29787.052</v>
          </cell>
          <cell r="FW49">
            <v>8360.1329999999998</v>
          </cell>
          <cell r="FX49">
            <v>39702.191000000006</v>
          </cell>
          <cell r="FY49">
            <v>31551.983</v>
          </cell>
          <cell r="FZ49">
            <v>23787.901999999998</v>
          </cell>
          <cell r="GA49">
            <v>16212.784</v>
          </cell>
          <cell r="GB49">
            <v>365576.9</v>
          </cell>
          <cell r="GD49">
            <v>33944.846999999994</v>
          </cell>
          <cell r="GE49">
            <v>66745.560183080001</v>
          </cell>
          <cell r="GF49">
            <v>93078.357816920005</v>
          </cell>
          <cell r="GG49">
            <v>27124.832221640016</v>
          </cell>
          <cell r="GH49">
            <v>33562.536285900009</v>
          </cell>
          <cell r="GI49">
            <v>15024.752793779968</v>
          </cell>
          <cell r="GJ49">
            <v>11196.938</v>
          </cell>
          <cell r="GK49">
            <v>9922.0679999999993</v>
          </cell>
          <cell r="GL49">
            <v>7329.0119999999997</v>
          </cell>
          <cell r="GM49">
            <v>681.51400000000001</v>
          </cell>
          <cell r="GN49">
            <v>707.18600000000004</v>
          </cell>
          <cell r="GO49">
            <v>889.09331271002191</v>
          </cell>
          <cell r="GP49">
            <v>300206.69761402998</v>
          </cell>
          <cell r="GQ49">
            <v>300206.69761402998</v>
          </cell>
          <cell r="GS49">
            <v>57584.599266680008</v>
          </cell>
          <cell r="GT49">
            <v>85675.081047189989</v>
          </cell>
          <cell r="GU49">
            <v>26536.09958129999</v>
          </cell>
          <cell r="GV49">
            <v>16211.993368000032</v>
          </cell>
          <cell r="GW49">
            <v>41506.389897999987</v>
          </cell>
          <cell r="GX49">
            <v>45674.562076499999</v>
          </cell>
          <cell r="GY49">
            <v>25795.209999999985</v>
          </cell>
          <cell r="GZ49">
            <v>8621.1949999999997</v>
          </cell>
          <cell r="HA49">
            <v>8271.7350000000006</v>
          </cell>
          <cell r="HB49">
            <v>37133.396686400025</v>
          </cell>
          <cell r="HC49">
            <v>5804.7730000000001</v>
          </cell>
          <cell r="HD49">
            <v>5809.1150000000007</v>
          </cell>
          <cell r="HE49">
            <v>364624.14992406993</v>
          </cell>
          <cell r="HF49">
            <v>364624.14992406993</v>
          </cell>
          <cell r="HG49">
            <v>31483.097999999998</v>
          </cell>
          <cell r="HH49">
            <v>39834.335507000003</v>
          </cell>
          <cell r="HI49">
            <v>30867.419493000001</v>
          </cell>
          <cell r="HJ49">
            <v>98118.247999999992</v>
          </cell>
          <cell r="HK49">
            <v>42008.62757189999</v>
          </cell>
          <cell r="HL49">
            <v>23501.815832850007</v>
          </cell>
          <cell r="HM49">
            <v>12593.871419059997</v>
          </cell>
          <cell r="HN49">
            <v>7516.1179053699943</v>
          </cell>
          <cell r="HO49">
            <v>4228.8869280300287</v>
          </cell>
          <cell r="HP49">
            <v>24874.909296409976</v>
          </cell>
          <cell r="HQ49">
            <v>17714.931389270019</v>
          </cell>
          <cell r="HR49">
            <v>8861.0530608800054</v>
          </cell>
          <cell r="HS49">
            <v>341603.31440377003</v>
          </cell>
          <cell r="HT49">
            <v>341603.31440377003</v>
          </cell>
          <cell r="HU49">
            <v>37232.773000000001</v>
          </cell>
          <cell r="HV49">
            <v>13836.788780119998</v>
          </cell>
          <cell r="HW49">
            <v>17458.398032180005</v>
          </cell>
          <cell r="HX49">
            <v>14184.908330819993</v>
          </cell>
          <cell r="HY49">
            <v>29761.470248260008</v>
          </cell>
          <cell r="HZ49">
            <v>17872.273054549998</v>
          </cell>
          <cell r="IA49">
            <v>7002.2689326100071</v>
          </cell>
          <cell r="IB49">
            <v>20266.902613869977</v>
          </cell>
          <cell r="IC49">
            <v>9091.0719709099922</v>
          </cell>
          <cell r="ID49">
            <v>5782.8335892499999</v>
          </cell>
          <cell r="IE49">
            <v>3930.4235448500053</v>
          </cell>
          <cell r="IF49">
            <v>3535.5469146700043</v>
          </cell>
          <cell r="IG49">
            <v>176420.11209741994</v>
          </cell>
          <cell r="IH49">
            <v>179955.65901208995</v>
          </cell>
          <cell r="II49">
            <v>41765.908492739996</v>
          </cell>
          <cell r="IJ49">
            <v>36991.395524340005</v>
          </cell>
          <cell r="IK49">
            <v>9494.5681680499983</v>
          </cell>
          <cell r="IL49">
            <v>8512.8711969900014</v>
          </cell>
          <cell r="IM49">
            <v>10121.690991029995</v>
          </cell>
          <cell r="IN49">
            <v>54576.039795500001</v>
          </cell>
          <cell r="IO49">
            <v>2622.1920708500015</v>
          </cell>
          <cell r="IP49">
            <v>33672.921541099997</v>
          </cell>
          <cell r="IQ49">
            <v>12881.606691689994</v>
          </cell>
          <cell r="IR49">
            <v>4789.0144608100081</v>
          </cell>
          <cell r="IS49">
            <v>2761.0829334799892</v>
          </cell>
          <cell r="IT49">
            <v>0</v>
          </cell>
          <cell r="IU49">
            <v>218189.29186657994</v>
          </cell>
          <cell r="IV49">
            <v>218189.29186657994</v>
          </cell>
          <cell r="IW49">
            <v>123.67597394229909</v>
          </cell>
          <cell r="IX49">
            <v>110.72155232076911</v>
          </cell>
        </row>
        <row r="50">
          <cell r="C50">
            <v>50.117830270000006</v>
          </cell>
          <cell r="D50">
            <v>15.61918929</v>
          </cell>
          <cell r="E50">
            <v>29.652496539999998</v>
          </cell>
          <cell r="F50">
            <v>448.32317492999999</v>
          </cell>
          <cell r="G50">
            <v>67.68212862</v>
          </cell>
          <cell r="H50">
            <v>1897.4097801500002</v>
          </cell>
          <cell r="I50">
            <v>1381.2634214100001</v>
          </cell>
          <cell r="J50">
            <v>2436.3427626799985</v>
          </cell>
          <cell r="K50">
            <v>174.30004990999984</v>
          </cell>
          <cell r="L50">
            <v>-229.75299533999967</v>
          </cell>
          <cell r="M50">
            <v>1617.2543858599993</v>
          </cell>
          <cell r="N50">
            <v>3913.5222731300009</v>
          </cell>
          <cell r="O50">
            <v>11801.734497449999</v>
          </cell>
          <cell r="Q50">
            <v>147.16228368666668</v>
          </cell>
          <cell r="R50">
            <v>293.56614399999995</v>
          </cell>
          <cell r="S50">
            <v>291.98905600000001</v>
          </cell>
          <cell r="T50">
            <v>1698.5231213299999</v>
          </cell>
          <cell r="U50">
            <v>578.60239999999999</v>
          </cell>
          <cell r="V50">
            <v>83.5</v>
          </cell>
          <cell r="W50">
            <v>254.11599999999999</v>
          </cell>
          <cell r="X50">
            <v>1815.7</v>
          </cell>
          <cell r="Y50">
            <v>1606.2278054099997</v>
          </cell>
          <cell r="Z50">
            <v>676.27590111000063</v>
          </cell>
          <cell r="AA50">
            <v>1103.2875635599994</v>
          </cell>
          <cell r="AB50">
            <v>2081.69286474</v>
          </cell>
          <cell r="AC50">
            <v>10630.643139836666</v>
          </cell>
          <cell r="AE50">
            <v>501.04944262666663</v>
          </cell>
          <cell r="AF50">
            <v>455.26666666666665</v>
          </cell>
          <cell r="AG50">
            <v>455.26666986666663</v>
          </cell>
          <cell r="AH50">
            <v>580.51493333333337</v>
          </cell>
          <cell r="AI50">
            <v>54.233333333333327</v>
          </cell>
          <cell r="AJ50">
            <v>54.275813333333325</v>
          </cell>
          <cell r="AK50">
            <v>1480.7575199999999</v>
          </cell>
          <cell r="AL50">
            <v>354.4</v>
          </cell>
          <cell r="AM50">
            <v>58.808873570000053</v>
          </cell>
          <cell r="AN50">
            <v>634.59100806000038</v>
          </cell>
          <cell r="AO50">
            <v>725.9774076899995</v>
          </cell>
          <cell r="AP50">
            <v>854.32060463999983</v>
          </cell>
          <cell r="AQ50">
            <v>6209.4622731199997</v>
          </cell>
          <cell r="AS50">
            <v>188.8</v>
          </cell>
          <cell r="AT50">
            <v>121.58872193000001</v>
          </cell>
          <cell r="AU50">
            <v>1028.69348141</v>
          </cell>
          <cell r="AV50">
            <v>210.96002562000004</v>
          </cell>
          <cell r="AW50">
            <v>142.84892666999997</v>
          </cell>
          <cell r="AX50">
            <v>251.21473154000003</v>
          </cell>
          <cell r="AY50">
            <v>115.3</v>
          </cell>
          <cell r="AZ50">
            <v>454.9</v>
          </cell>
          <cell r="BA50">
            <v>28.8</v>
          </cell>
          <cell r="BB50">
            <v>145.54899999999998</v>
          </cell>
          <cell r="BC50">
            <v>1205.0999999999999</v>
          </cell>
          <cell r="BD50">
            <v>2284.8000000000002</v>
          </cell>
          <cell r="BE50">
            <v>6178.5548871700003</v>
          </cell>
          <cell r="BG50">
            <v>97.589999999999975</v>
          </cell>
          <cell r="BH50">
            <v>44.436</v>
          </cell>
          <cell r="BI50">
            <v>251.01194003000001</v>
          </cell>
          <cell r="BJ50">
            <v>27.605</v>
          </cell>
          <cell r="BK50">
            <v>116.9467351</v>
          </cell>
          <cell r="BL50">
            <v>297.85151972</v>
          </cell>
          <cell r="BM50">
            <v>123.41866412</v>
          </cell>
          <cell r="BN50">
            <v>147.04055416999998</v>
          </cell>
          <cell r="BO50">
            <v>1285.99412267</v>
          </cell>
          <cell r="BP50">
            <v>335.21092786999998</v>
          </cell>
          <cell r="BQ50">
            <v>63.87977970999998</v>
          </cell>
          <cell r="BR50">
            <v>44822.538188519997</v>
          </cell>
          <cell r="BS50">
            <v>47613.523431909998</v>
          </cell>
          <cell r="CI50">
            <v>1626.1493333333333</v>
          </cell>
          <cell r="CJ50">
            <v>2074.0043333333333</v>
          </cell>
          <cell r="CK50">
            <v>3048.6813333333334</v>
          </cell>
          <cell r="CL50">
            <v>30610.655466666671</v>
          </cell>
          <cell r="CM50">
            <v>2823.692988506667</v>
          </cell>
          <cell r="CN50">
            <v>1175.3526666666667</v>
          </cell>
          <cell r="CO50">
            <v>16576.648562666669</v>
          </cell>
          <cell r="CP50">
            <v>3036.3086666666668</v>
          </cell>
          <cell r="CQ50">
            <v>77329.668697006666</v>
          </cell>
          <cell r="CR50">
            <v>9952.3369999999995</v>
          </cell>
          <cell r="CS50">
            <v>743.74600000000009</v>
          </cell>
          <cell r="CT50">
            <v>7672.5479999999998</v>
          </cell>
          <cell r="CU50">
            <v>156669.79304818003</v>
          </cell>
          <cell r="CW50">
            <v>512.47796693999999</v>
          </cell>
          <cell r="CX50">
            <v>3399.8872329341116</v>
          </cell>
          <cell r="CY50">
            <v>8378.1176363690247</v>
          </cell>
          <cell r="CZ50">
            <v>1667.989295802626</v>
          </cell>
          <cell r="DA50">
            <v>4369.7302637921621</v>
          </cell>
          <cell r="DB50">
            <v>2261.1219941987301</v>
          </cell>
          <cell r="DC50">
            <v>2984.606892420265</v>
          </cell>
          <cell r="DD50">
            <v>2474.0348441997389</v>
          </cell>
          <cell r="DE50">
            <v>2769.6047244716992</v>
          </cell>
          <cell r="DF50">
            <v>91422.087123595513</v>
          </cell>
          <cell r="DG50">
            <v>74959.779943733185</v>
          </cell>
          <cell r="DH50">
            <v>6378.0439934861497</v>
          </cell>
          <cell r="DI50">
            <v>201577.48191194321</v>
          </cell>
          <cell r="DK50">
            <v>884.65372984237695</v>
          </cell>
          <cell r="DL50">
            <v>125671.11327216735</v>
          </cell>
          <cell r="DM50">
            <v>2411.27687087615</v>
          </cell>
          <cell r="DN50">
            <v>2490.8450414936779</v>
          </cell>
          <cell r="DO50">
            <v>1136.9666817479931</v>
          </cell>
          <cell r="DP50">
            <v>1798.0195001453521</v>
          </cell>
          <cell r="DQ50">
            <v>28051.584890242855</v>
          </cell>
          <cell r="DR50">
            <v>6291.6212757230696</v>
          </cell>
          <cell r="DS50">
            <v>7696.3497955037365</v>
          </cell>
          <cell r="DT50">
            <v>4539.4131463424083</v>
          </cell>
          <cell r="DU50">
            <v>3481.7492822818294</v>
          </cell>
          <cell r="DV50">
            <v>85837.571290436463</v>
          </cell>
          <cell r="DW50">
            <v>270291.16477680323</v>
          </cell>
          <cell r="DY50">
            <v>2692.2492122190361</v>
          </cell>
          <cell r="DZ50">
            <v>3895.140442572228</v>
          </cell>
          <cell r="EA50">
            <v>2191.6313513014397</v>
          </cell>
          <cell r="EB50">
            <v>1904.0965068902981</v>
          </cell>
          <cell r="EC50">
            <v>2436.4470992523197</v>
          </cell>
          <cell r="ED50">
            <v>5319.7142243586823</v>
          </cell>
          <cell r="EE50">
            <v>4320.4514803410557</v>
          </cell>
          <cell r="EF50">
            <v>88821.385122160762</v>
          </cell>
          <cell r="EG50">
            <v>3254.9401151116167</v>
          </cell>
          <cell r="EH50">
            <v>2349.4876888518106</v>
          </cell>
          <cell r="EI50">
            <v>-22.587108632480493</v>
          </cell>
          <cell r="EJ50">
            <v>36505.97751214169</v>
          </cell>
          <cell r="EK50">
            <v>153668.93364656845</v>
          </cell>
          <cell r="EL50">
            <v>153668.93364656845</v>
          </cell>
          <cell r="EN50">
            <v>1743.547432105679</v>
          </cell>
          <cell r="EO50">
            <v>923.95299513054101</v>
          </cell>
          <cell r="EP50">
            <v>1832.4398654351203</v>
          </cell>
          <cell r="EQ50">
            <v>16650.678394749495</v>
          </cell>
          <cell r="ER50">
            <v>6387.4648246189627</v>
          </cell>
          <cell r="ES50">
            <v>9764.1897439009226</v>
          </cell>
          <cell r="ET50">
            <v>5438.8516470050563</v>
          </cell>
          <cell r="EU50">
            <v>13823.640179074802</v>
          </cell>
          <cell r="EV50">
            <v>5272.7016200636926</v>
          </cell>
          <cell r="EW50">
            <v>4364.0267288210016</v>
          </cell>
          <cell r="EX50">
            <v>9201.0224386133596</v>
          </cell>
          <cell r="EY50">
            <v>9046.9666529999995</v>
          </cell>
          <cell r="EZ50">
            <v>84449.482522518636</v>
          </cell>
          <cell r="FA50">
            <v>84449.482522518636</v>
          </cell>
          <cell r="FB50">
            <v>6468.9781858258484</v>
          </cell>
          <cell r="FC50">
            <v>2664.4409164745202</v>
          </cell>
          <cell r="FD50">
            <v>3693.0618275933762</v>
          </cell>
          <cell r="FE50">
            <v>6637.1993695746696</v>
          </cell>
          <cell r="FF50">
            <v>3070.9299630876721</v>
          </cell>
          <cell r="FG50">
            <v>4975.9468226786412</v>
          </cell>
          <cell r="FH50">
            <v>13065.064843636366</v>
          </cell>
          <cell r="FI50">
            <v>3475.1818613818241</v>
          </cell>
          <cell r="FJ50">
            <v>4114.3286798567788</v>
          </cell>
          <cell r="FK50">
            <v>8250.7902365875452</v>
          </cell>
          <cell r="FL50">
            <v>5381.5631064445661</v>
          </cell>
          <cell r="FM50">
            <v>33955.059553536295</v>
          </cell>
          <cell r="FN50">
            <v>95752.54536667811</v>
          </cell>
          <cell r="FO50">
            <v>95752.54536667811</v>
          </cell>
          <cell r="FP50">
            <v>866.55799999999999</v>
          </cell>
          <cell r="FQ50">
            <v>650.28600000000006</v>
          </cell>
          <cell r="FR50">
            <v>16756.371999999999</v>
          </cell>
          <cell r="FS50">
            <v>2862.7339999999995</v>
          </cell>
          <cell r="FT50">
            <v>5288.2170000000024</v>
          </cell>
          <cell r="FU50">
            <v>12554.56057554902</v>
          </cell>
          <cell r="FV50">
            <v>27210.174715282414</v>
          </cell>
          <cell r="FW50">
            <v>5485.7270000000008</v>
          </cell>
          <cell r="FX50">
            <v>25263.787</v>
          </cell>
          <cell r="FY50">
            <v>10778.956000000015</v>
          </cell>
          <cell r="FZ50">
            <v>4210.8249999998925</v>
          </cell>
          <cell r="GA50">
            <v>9511.3900000000904</v>
          </cell>
          <cell r="GB50">
            <v>121439.58729083143</v>
          </cell>
          <cell r="GD50">
            <v>509.84799999999996</v>
          </cell>
          <cell r="GE50">
            <v>2719.953993544797</v>
          </cell>
          <cell r="GF50">
            <v>27478.342583382702</v>
          </cell>
          <cell r="GG50">
            <v>9171.1035574186553</v>
          </cell>
          <cell r="GH50">
            <v>8588.3360403644019</v>
          </cell>
          <cell r="GI50">
            <v>9432.6478256100036</v>
          </cell>
          <cell r="GJ50">
            <v>8665.3318788300039</v>
          </cell>
          <cell r="GK50">
            <v>5448.2086742740894</v>
          </cell>
          <cell r="GL50">
            <v>1013.3730000000076</v>
          </cell>
          <cell r="GM50">
            <v>28278.607000000004</v>
          </cell>
          <cell r="GN50">
            <v>4723.0969999999852</v>
          </cell>
          <cell r="GO50">
            <v>12187.387999999992</v>
          </cell>
          <cell r="GP50">
            <v>118216.23755342464</v>
          </cell>
          <cell r="GQ50">
            <v>118216.23755342464</v>
          </cell>
          <cell r="GS50">
            <v>28621.795374999998</v>
          </cell>
          <cell r="GT50">
            <v>4944.146807000001</v>
          </cell>
          <cell r="GU50">
            <v>1085.7149999999915</v>
          </cell>
          <cell r="GV50">
            <v>3753.9750000000136</v>
          </cell>
          <cell r="GW50">
            <v>27520.32</v>
          </cell>
          <cell r="GX50">
            <v>120188.83669363</v>
          </cell>
          <cell r="GY50">
            <v>7253.1533063700235</v>
          </cell>
          <cell r="GZ50">
            <v>6560.6269999999649</v>
          </cell>
          <cell r="HA50">
            <v>13831.110432500011</v>
          </cell>
          <cell r="HB50">
            <v>6945.381000000003</v>
          </cell>
          <cell r="HC50">
            <v>69044.910999999905</v>
          </cell>
          <cell r="HD50">
            <v>20941.182193150195</v>
          </cell>
          <cell r="HE50">
            <v>310691.15380765015</v>
          </cell>
          <cell r="HF50">
            <v>310691.15380765015</v>
          </cell>
          <cell r="HG50">
            <v>2401.4762746000001</v>
          </cell>
          <cell r="HH50">
            <v>5476.8519999999999</v>
          </cell>
          <cell r="HI50">
            <v>836.33277480999914</v>
          </cell>
          <cell r="HJ50">
            <v>7996.800000000002</v>
          </cell>
          <cell r="HK50">
            <v>237489.69999999998</v>
          </cell>
          <cell r="HL50">
            <v>7781.7000000000398</v>
          </cell>
          <cell r="HM50">
            <v>2648.299999999997</v>
          </cell>
          <cell r="HN50">
            <v>2453.1999999999543</v>
          </cell>
          <cell r="HO50">
            <v>7646.888000000039</v>
          </cell>
          <cell r="HP50">
            <v>3433.0789999999647</v>
          </cell>
          <cell r="HQ50">
            <v>8174.3180000000011</v>
          </cell>
          <cell r="HR50">
            <v>127492.92100000013</v>
          </cell>
          <cell r="HS50">
            <v>413831.56704941014</v>
          </cell>
          <cell r="HT50">
            <v>413831.56704941014</v>
          </cell>
          <cell r="HU50">
            <v>3785.4</v>
          </cell>
          <cell r="HV50">
            <v>1579.9</v>
          </cell>
          <cell r="HW50">
            <v>133194.99999999997</v>
          </cell>
          <cell r="HX50">
            <v>11904.20000000001</v>
          </cell>
          <cell r="HY50">
            <v>10461.700000000104</v>
          </cell>
          <cell r="HZ50">
            <v>5324.099999999893</v>
          </cell>
          <cell r="IA50">
            <v>5638.5000000000009</v>
          </cell>
          <cell r="IB50">
            <v>8719.5000000000273</v>
          </cell>
          <cell r="IC50">
            <v>229916.90000000008</v>
          </cell>
          <cell r="ID50">
            <v>16274.099999999889</v>
          </cell>
          <cell r="IE50">
            <v>14285.766917680086</v>
          </cell>
          <cell r="IF50">
            <v>37875.863702659924</v>
          </cell>
          <cell r="IG50">
            <v>441085.06691768003</v>
          </cell>
          <cell r="IH50">
            <v>478960.93062033993</v>
          </cell>
          <cell r="II50">
            <v>93785.464000000022</v>
          </cell>
          <cell r="IJ50">
            <v>10434.700038089977</v>
          </cell>
          <cell r="IK50">
            <v>5539.3999999999787</v>
          </cell>
          <cell r="IL50">
            <v>22288.614654000023</v>
          </cell>
          <cell r="IM50">
            <v>6138.5876220099972</v>
          </cell>
          <cell r="IN50">
            <v>22565.3</v>
          </cell>
          <cell r="IO50">
            <v>11535.390000000045</v>
          </cell>
          <cell r="IP50">
            <v>57926.102605800028</v>
          </cell>
          <cell r="IQ50">
            <v>10290.802764199945</v>
          </cell>
          <cell r="IR50">
            <v>25054.700000000019</v>
          </cell>
          <cell r="IS50">
            <v>9797.499999999889</v>
          </cell>
          <cell r="IT50">
            <v>0</v>
          </cell>
          <cell r="IU50">
            <v>275356.5616840999</v>
          </cell>
          <cell r="IV50">
            <v>275356.5616840999</v>
          </cell>
          <cell r="IW50">
            <v>62.42708772897312</v>
          </cell>
          <cell r="IX50">
            <v>55.888171646350152</v>
          </cell>
        </row>
        <row r="51">
          <cell r="C51"/>
          <cell r="D51"/>
          <cell r="E51"/>
        </row>
        <row r="52">
          <cell r="C52">
            <v>941.76165441999808</v>
          </cell>
          <cell r="D52">
            <v>736.95124897000039</v>
          </cell>
          <cell r="E52">
            <v>1391.6332140500003</v>
          </cell>
          <cell r="F52">
            <v>950.94904184000029</v>
          </cell>
          <cell r="G52">
            <v>1152.6515677699992</v>
          </cell>
          <cell r="H52">
            <v>15222.23015148</v>
          </cell>
          <cell r="I52">
            <v>3157.6559940099987</v>
          </cell>
          <cell r="J52">
            <v>2573.4600000000019</v>
          </cell>
          <cell r="K52">
            <v>2509.4786071600056</v>
          </cell>
          <cell r="L52">
            <v>1489.8160923399987</v>
          </cell>
          <cell r="M52">
            <v>1518.6634162300002</v>
          </cell>
          <cell r="N52">
            <v>804.1580997700022</v>
          </cell>
          <cell r="O52">
            <v>32449.409088040007</v>
          </cell>
          <cell r="Q52">
            <v>1521.25809278</v>
          </cell>
          <cell r="R52">
            <v>884.68972400000007</v>
          </cell>
          <cell r="S52">
            <v>1867.0282399</v>
          </cell>
          <cell r="T52">
            <v>1158.7644216499998</v>
          </cell>
          <cell r="U52">
            <v>930.64403693999998</v>
          </cell>
          <cell r="V52">
            <v>16006.210027510002</v>
          </cell>
          <cell r="W52">
            <v>2612.9615446199987</v>
          </cell>
          <cell r="X52">
            <v>1886.6907661399998</v>
          </cell>
          <cell r="Y52">
            <v>2545.3665083599999</v>
          </cell>
          <cell r="Z52">
            <v>579.81884368000044</v>
          </cell>
          <cell r="AA52">
            <v>445.54035699999918</v>
          </cell>
          <cell r="AB52">
            <v>27256.207859580001</v>
          </cell>
          <cell r="AC52">
            <v>57695.180422160003</v>
          </cell>
          <cell r="AE52">
            <v>4033.5305086766662</v>
          </cell>
          <cell r="AF52">
            <v>1241.6376043166686</v>
          </cell>
          <cell r="AG52">
            <v>1134.3998949266661</v>
          </cell>
          <cell r="AH52">
            <v>447.33518988666594</v>
          </cell>
          <cell r="AI52">
            <v>11171.871748746669</v>
          </cell>
          <cell r="AJ52">
            <v>2937.7352757666645</v>
          </cell>
          <cell r="AK52">
            <v>2321.1070528600007</v>
          </cell>
          <cell r="AL52">
            <v>3680.2256668600012</v>
          </cell>
          <cell r="AM52">
            <v>2987.2123890400007</v>
          </cell>
          <cell r="AN52">
            <v>702.81307811000067</v>
          </cell>
          <cell r="AO52">
            <v>896.23658443000045</v>
          </cell>
          <cell r="AP52">
            <v>6587.6884475100032</v>
          </cell>
          <cell r="AQ52">
            <v>38141.793441130008</v>
          </cell>
          <cell r="AS52">
            <v>1523.8191240000006</v>
          </cell>
          <cell r="AT52">
            <v>5242.2248629199994</v>
          </cell>
          <cell r="AU52">
            <v>2775.2678026333997</v>
          </cell>
          <cell r="AV52">
            <v>467.78037193999955</v>
          </cell>
          <cell r="AW52">
            <v>10505.067136363099</v>
          </cell>
          <cell r="AX52">
            <v>6088.5976211300022</v>
          </cell>
          <cell r="AY52">
            <v>2223.26166693</v>
          </cell>
          <cell r="AZ52">
            <v>1926.5363846599998</v>
          </cell>
          <cell r="BA52">
            <v>5042.8524923200002</v>
          </cell>
          <cell r="BB52">
            <v>682.54700000000025</v>
          </cell>
          <cell r="BC52">
            <v>1568.9752657800007</v>
          </cell>
          <cell r="BD52">
            <v>7455.5793184365957</v>
          </cell>
          <cell r="BE52">
            <v>45502.509047113104</v>
          </cell>
          <cell r="BG52">
            <v>580.70000000000005</v>
          </cell>
          <cell r="BH52">
            <v>287.76175563999999</v>
          </cell>
          <cell r="BI52">
            <v>5376.7161262600002</v>
          </cell>
          <cell r="BJ52">
            <v>1553.0648979999996</v>
          </cell>
          <cell r="BK52">
            <v>8313.3906730599992</v>
          </cell>
          <cell r="BL52">
            <v>16276.337478920001</v>
          </cell>
          <cell r="BM52">
            <v>52522.874610569997</v>
          </cell>
          <cell r="BN52">
            <v>36566.033558990006</v>
          </cell>
          <cell r="BO52">
            <v>16943.990829850001</v>
          </cell>
          <cell r="BP52">
            <v>12246.68723927001</v>
          </cell>
          <cell r="BQ52">
            <v>18441.264812460013</v>
          </cell>
          <cell r="BR52">
            <v>17982.37997573999</v>
          </cell>
          <cell r="BS52">
            <v>187091.20195875998</v>
          </cell>
          <cell r="CI52">
            <v>17862.833110330001</v>
          </cell>
          <cell r="CJ52">
            <v>15438.529455710001</v>
          </cell>
          <cell r="CK52">
            <v>31367.232434309997</v>
          </cell>
          <cell r="CL52">
            <v>28196.350094500001</v>
          </cell>
          <cell r="CM52">
            <v>35799.74679533</v>
          </cell>
          <cell r="CN52">
            <v>29476.248803849991</v>
          </cell>
          <cell r="CO52">
            <v>50442.692993580284</v>
          </cell>
          <cell r="CP52">
            <v>19059.444292240001</v>
          </cell>
          <cell r="CQ52">
            <v>17811.426750269991</v>
          </cell>
          <cell r="CR52">
            <v>12686.865842000014</v>
          </cell>
          <cell r="CS52">
            <v>19606.686393894503</v>
          </cell>
          <cell r="CT52">
            <v>27399.084280466286</v>
          </cell>
          <cell r="CU52">
            <v>305147.1412464811</v>
          </cell>
          <cell r="CW52">
            <v>19522.566095261205</v>
          </cell>
          <cell r="CX52">
            <v>31716.064796195595</v>
          </cell>
          <cell r="CY52">
            <v>23774.608877468803</v>
          </cell>
          <cell r="CZ52">
            <v>26300.990943289602</v>
          </cell>
          <cell r="DA52">
            <v>28040.023787663096</v>
          </cell>
          <cell r="DB52">
            <v>25124.347472783142</v>
          </cell>
          <cell r="DC52">
            <v>32399.480183746786</v>
          </cell>
          <cell r="DD52">
            <v>28403.638300049995</v>
          </cell>
          <cell r="DE52">
            <v>29853.926657061987</v>
          </cell>
          <cell r="DF52">
            <v>48702.238285979984</v>
          </cell>
          <cell r="DG52">
            <v>18550.631690215057</v>
          </cell>
          <cell r="DH52">
            <v>21037.789474148543</v>
          </cell>
          <cell r="DI52">
            <v>333426.30656386376</v>
          </cell>
          <cell r="DK52">
            <v>46292.809909714044</v>
          </cell>
          <cell r="DL52">
            <v>37787.832947759991</v>
          </cell>
          <cell r="DM52">
            <v>18865.918680130006</v>
          </cell>
          <cell r="DN52">
            <v>79592.948258630015</v>
          </cell>
          <cell r="DO52">
            <v>42095.656802298996</v>
          </cell>
          <cell r="DP52">
            <v>19813.551650959747</v>
          </cell>
          <cell r="DQ52">
            <v>25579.56772668433</v>
          </cell>
          <cell r="DR52">
            <v>22613.634194128666</v>
          </cell>
          <cell r="DS52">
            <v>24514.113842950261</v>
          </cell>
          <cell r="DT52">
            <v>32135.478212735354</v>
          </cell>
          <cell r="DU52">
            <v>29435.980884717021</v>
          </cell>
          <cell r="DV52">
            <v>36886.913289477467</v>
          </cell>
          <cell r="DW52">
            <v>415614.40640018595</v>
          </cell>
          <cell r="DY52">
            <v>31250.659473033422</v>
          </cell>
          <cell r="DZ52">
            <v>27436.615372889999</v>
          </cell>
          <cell r="EA52">
            <v>33754.107263749996</v>
          </cell>
          <cell r="EB52">
            <v>54028.537482699991</v>
          </cell>
          <cell r="EC52">
            <v>43136.945577840008</v>
          </cell>
          <cell r="ED52">
            <v>71714.304518223871</v>
          </cell>
          <cell r="EE52">
            <v>21846.588759527098</v>
          </cell>
          <cell r="EF52">
            <v>17367.976540628704</v>
          </cell>
          <cell r="EG52">
            <v>16171.94331705998</v>
          </cell>
          <cell r="EH52">
            <v>16260.296787840001</v>
          </cell>
          <cell r="EI52">
            <v>25319.834073462975</v>
          </cell>
          <cell r="EJ52">
            <v>43047.034786579883</v>
          </cell>
          <cell r="EK52">
            <v>401334.84395353595</v>
          </cell>
          <cell r="EL52">
            <v>401334.84395353601</v>
          </cell>
          <cell r="EN52">
            <v>45445.583545810005</v>
          </cell>
          <cell r="EO52">
            <v>25172.153173359995</v>
          </cell>
          <cell r="EP52">
            <v>76039.538230179998</v>
          </cell>
          <cell r="EQ52">
            <v>61669.398594862985</v>
          </cell>
          <cell r="ER52">
            <v>40288.66803606999</v>
          </cell>
          <cell r="ES52">
            <v>63159.184342743829</v>
          </cell>
          <cell r="ET52">
            <v>29310.180920004914</v>
          </cell>
          <cell r="EU52">
            <v>23703.548377050014</v>
          </cell>
          <cell r="EV52">
            <v>32840.530299869984</v>
          </cell>
          <cell r="EW52">
            <v>38495.018757869999</v>
          </cell>
          <cell r="EX52">
            <v>39072.204495808226</v>
          </cell>
          <cell r="EY52">
            <v>43503.006967000059</v>
          </cell>
          <cell r="EZ52">
            <v>518699.01574063004</v>
          </cell>
          <cell r="FA52">
            <v>518699.01574063004</v>
          </cell>
          <cell r="FB52">
            <v>29549.707902434973</v>
          </cell>
          <cell r="FC52">
            <v>65234.775304984796</v>
          </cell>
          <cell r="FD52">
            <v>52573.168092875807</v>
          </cell>
          <cell r="FE52">
            <v>30404.849022189992</v>
          </cell>
          <cell r="FF52">
            <v>58781.132972249994</v>
          </cell>
          <cell r="FG52">
            <v>80066.119585410008</v>
          </cell>
          <cell r="FH52">
            <v>18313.988622000008</v>
          </cell>
          <cell r="FI52">
            <v>36790.909190920014</v>
          </cell>
          <cell r="FJ52">
            <v>27455.490608939996</v>
          </cell>
          <cell r="FK52">
            <v>48353.643095284198</v>
          </cell>
          <cell r="FL52">
            <v>28958.710908350007</v>
          </cell>
          <cell r="FM52">
            <v>41235.289779860039</v>
          </cell>
          <cell r="FN52">
            <v>517717.78508549987</v>
          </cell>
          <cell r="FO52">
            <v>517717.78508549987</v>
          </cell>
          <cell r="FP52">
            <v>38778.732840850003</v>
          </cell>
          <cell r="FQ52">
            <v>47760.675915340005</v>
          </cell>
          <cell r="FR52">
            <v>27475.29281304</v>
          </cell>
          <cell r="FS52">
            <v>59436.981279529995</v>
          </cell>
          <cell r="FT52">
            <v>48629.582643339978</v>
          </cell>
          <cell r="FU52">
            <v>36370.786016479025</v>
          </cell>
          <cell r="FV52">
            <v>40180.010449042398</v>
          </cell>
          <cell r="FW52">
            <v>28864.283136650014</v>
          </cell>
          <cell r="FX52">
            <v>54496.834168589994</v>
          </cell>
          <cell r="FY52">
            <v>34728.974075350045</v>
          </cell>
          <cell r="FZ52">
            <v>74794.797507099996</v>
          </cell>
          <cell r="GA52">
            <v>38862.671093959972</v>
          </cell>
          <cell r="GB52">
            <v>530379.62193927134</v>
          </cell>
          <cell r="GD52">
            <v>22126.957411468698</v>
          </cell>
          <cell r="GE52">
            <v>63480.434347454779</v>
          </cell>
          <cell r="GF52">
            <v>73940.627075992714</v>
          </cell>
          <cell r="GG52">
            <v>70196.352241828674</v>
          </cell>
          <cell r="GH52">
            <v>22287.642658714387</v>
          </cell>
          <cell r="GI52">
            <v>27692.829100320305</v>
          </cell>
          <cell r="GJ52">
            <v>23403.140614289703</v>
          </cell>
          <cell r="GK52">
            <v>21442.43432607409</v>
          </cell>
          <cell r="GL52">
            <v>19793.788374469983</v>
          </cell>
          <cell r="GM52">
            <v>20442.135784489998</v>
          </cell>
          <cell r="GN52">
            <v>27740.708206970019</v>
          </cell>
          <cell r="GO52">
            <v>83520.63804556003</v>
          </cell>
          <cell r="GP52">
            <v>476067.68818763329</v>
          </cell>
          <cell r="GQ52">
            <v>476067.68818763329</v>
          </cell>
          <cell r="GS52">
            <v>62359.058480459993</v>
          </cell>
          <cell r="GT52">
            <v>111008.46421148005</v>
          </cell>
          <cell r="GU52">
            <v>9792.7073360099475</v>
          </cell>
          <cell r="GV52">
            <v>23587.613629200041</v>
          </cell>
          <cell r="GW52">
            <v>43132.935153329985</v>
          </cell>
          <cell r="GX52">
            <v>170068.88344127001</v>
          </cell>
          <cell r="GY52">
            <v>12527.473526080017</v>
          </cell>
          <cell r="GZ52">
            <v>20755.74795893997</v>
          </cell>
          <cell r="HA52">
            <v>18125.735505099976</v>
          </cell>
          <cell r="HB52">
            <v>26823.089696590061</v>
          </cell>
          <cell r="HC52">
            <v>94867.263899859987</v>
          </cell>
          <cell r="HD52">
            <v>35546.559750030014</v>
          </cell>
          <cell r="HE52">
            <v>628595.53258835012</v>
          </cell>
          <cell r="HF52">
            <v>628595.53258835012</v>
          </cell>
          <cell r="HG52">
            <v>19001.388274600002</v>
          </cell>
          <cell r="HH52">
            <v>40522.722124219996</v>
          </cell>
          <cell r="HI52">
            <v>34115.662157980005</v>
          </cell>
          <cell r="HJ52">
            <v>87470.17</v>
          </cell>
          <cell r="HK52">
            <v>4776.8642593099967</v>
          </cell>
          <cell r="HL52">
            <v>11972.115531410011</v>
          </cell>
          <cell r="HM52">
            <v>6871.9898974299849</v>
          </cell>
          <cell r="HN52">
            <v>6626.5616390899959</v>
          </cell>
          <cell r="HO52">
            <v>18865.725777570009</v>
          </cell>
          <cell r="HP52">
            <v>23916.54037614003</v>
          </cell>
          <cell r="HQ52">
            <v>9688.4076957899888</v>
          </cell>
          <cell r="HR52">
            <v>137409.64292967002</v>
          </cell>
          <cell r="HS52">
            <v>401237.79066320998</v>
          </cell>
          <cell r="HT52">
            <v>401237.79066320998</v>
          </cell>
          <cell r="HU52">
            <v>5817.44506275</v>
          </cell>
          <cell r="HV52">
            <v>28681.905280139999</v>
          </cell>
          <cell r="HW52">
            <v>38230.885370309989</v>
          </cell>
          <cell r="HX52">
            <v>42909.289562110003</v>
          </cell>
          <cell r="HY52">
            <v>3013.757309980002</v>
          </cell>
          <cell r="HZ52">
            <v>18466.781230589993</v>
          </cell>
          <cell r="IA52">
            <v>6840.5104318500216</v>
          </cell>
          <cell r="IB52">
            <v>11590.590649619986</v>
          </cell>
          <cell r="IC52">
            <v>124455.61257056</v>
          </cell>
          <cell r="ID52">
            <v>22206.045649179989</v>
          </cell>
          <cell r="IE52">
            <v>10256.19276469</v>
          </cell>
          <cell r="IF52">
            <v>23381.25372935001</v>
          </cell>
          <cell r="IG52">
            <v>312469.01588177995</v>
          </cell>
          <cell r="IH52">
            <v>335850.26961112994</v>
          </cell>
          <cell r="II52">
            <v>117016.69745879999</v>
          </cell>
          <cell r="IJ52">
            <v>78214.605131510049</v>
          </cell>
          <cell r="IK52">
            <v>13527.675404379987</v>
          </cell>
          <cell r="IL52">
            <v>17260.38072587999</v>
          </cell>
          <cell r="IM52">
            <v>52586.956863809995</v>
          </cell>
          <cell r="IN52">
            <v>54881.017803310009</v>
          </cell>
          <cell r="IO52">
            <v>54905.048516249968</v>
          </cell>
          <cell r="IP52">
            <v>21533.401019449993</v>
          </cell>
          <cell r="IQ52">
            <v>27196.917357850027</v>
          </cell>
          <cell r="IR52">
            <v>14900.212114879987</v>
          </cell>
          <cell r="IS52">
            <v>-79666.228094899998</v>
          </cell>
          <cell r="IT52">
            <v>0</v>
          </cell>
          <cell r="IU52">
            <v>372356.68430122</v>
          </cell>
          <cell r="IV52">
            <v>372356.68430122</v>
          </cell>
          <cell r="IW52">
            <v>119.16595418282945</v>
          </cell>
          <cell r="IX52">
            <v>106.68393391479808</v>
          </cell>
        </row>
        <row r="53">
          <cell r="C53">
            <v>941.76165441999808</v>
          </cell>
          <cell r="D53">
            <v>736.95124897000039</v>
          </cell>
          <cell r="E53">
            <v>1112.4071000000004</v>
          </cell>
          <cell r="F53">
            <v>950.94904184000029</v>
          </cell>
          <cell r="G53">
            <v>1152.6515677699992</v>
          </cell>
          <cell r="H53">
            <v>15222.23015148</v>
          </cell>
          <cell r="I53">
            <v>2596.7192935499988</v>
          </cell>
          <cell r="J53">
            <v>2573.4600000000019</v>
          </cell>
          <cell r="K53">
            <v>2219.3953389700055</v>
          </cell>
          <cell r="L53">
            <v>1449.1807868399987</v>
          </cell>
          <cell r="M53">
            <v>1423.5546963600002</v>
          </cell>
          <cell r="N53">
            <v>32.600308480001871</v>
          </cell>
          <cell r="O53">
            <v>30411.861188680006</v>
          </cell>
          <cell r="Q53">
            <v>1521.25809278</v>
          </cell>
          <cell r="R53">
            <v>719.80000000000007</v>
          </cell>
          <cell r="S53">
            <v>765.81757205000008</v>
          </cell>
          <cell r="T53">
            <v>1158.7644216499998</v>
          </cell>
          <cell r="U53">
            <v>834.19999999999993</v>
          </cell>
          <cell r="V53">
            <v>14907.733769670001</v>
          </cell>
          <cell r="W53">
            <v>2612.9615446199987</v>
          </cell>
          <cell r="X53">
            <v>1886.6907661399998</v>
          </cell>
          <cell r="Y53">
            <v>940</v>
          </cell>
          <cell r="Z53">
            <v>578.18227621000017</v>
          </cell>
          <cell r="AA53">
            <v>173.65294046999898</v>
          </cell>
          <cell r="AB53">
            <v>1010.1941950500077</v>
          </cell>
          <cell r="AC53">
            <v>27109.255578640008</v>
          </cell>
          <cell r="AE53">
            <v>4033.5305086766662</v>
          </cell>
          <cell r="AF53">
            <v>1208.7077761666685</v>
          </cell>
          <cell r="AG53">
            <v>-148.818908113334</v>
          </cell>
          <cell r="AH53">
            <v>286.43518988666597</v>
          </cell>
          <cell r="AI53">
            <v>11010.97174874667</v>
          </cell>
          <cell r="AJ53">
            <v>2544.2746840666646</v>
          </cell>
          <cell r="AK53">
            <v>2266.5070528600008</v>
          </cell>
          <cell r="AL53">
            <v>3526.6238678800014</v>
          </cell>
          <cell r="AM53">
            <v>1069.9708507000007</v>
          </cell>
          <cell r="AN53">
            <v>702.81307811000056</v>
          </cell>
          <cell r="AO53">
            <v>533.6</v>
          </cell>
          <cell r="AP53">
            <v>5929.4468465300033</v>
          </cell>
          <cell r="AQ53">
            <v>32964.062695510009</v>
          </cell>
          <cell r="AS53">
            <v>1468.3191240000006</v>
          </cell>
          <cell r="AT53">
            <v>1832.1040164000001</v>
          </cell>
          <cell r="AU53">
            <v>1639.8244665599998</v>
          </cell>
          <cell r="AV53">
            <v>467.78037093999956</v>
          </cell>
          <cell r="AW53">
            <v>10128.2428579431</v>
          </cell>
          <cell r="AX53">
            <v>5709.3921280500017</v>
          </cell>
          <cell r="AY53">
            <v>2170.4</v>
          </cell>
          <cell r="AZ53">
            <v>1894.4</v>
          </cell>
          <cell r="BA53">
            <v>2284.1</v>
          </cell>
          <cell r="BB53">
            <v>682.54700000000003</v>
          </cell>
          <cell r="BC53">
            <v>914.5</v>
          </cell>
          <cell r="BD53">
            <v>3342.2999999999997</v>
          </cell>
          <cell r="BE53">
            <v>32533.909963893104</v>
          </cell>
          <cell r="BG53">
            <v>521.6</v>
          </cell>
          <cell r="BH53">
            <v>206.47</v>
          </cell>
          <cell r="BI53">
            <v>1647.1407079800001</v>
          </cell>
          <cell r="BJ53">
            <v>303.5</v>
          </cell>
          <cell r="BK53">
            <v>7879.4365313199996</v>
          </cell>
          <cell r="BL53">
            <v>15823.21608407</v>
          </cell>
          <cell r="BM53">
            <v>51289.96666238</v>
          </cell>
          <cell r="BN53">
            <v>37506.543757040003</v>
          </cell>
          <cell r="BO53">
            <v>14067.442000000001</v>
          </cell>
          <cell r="BP53">
            <v>12234.034000000009</v>
          </cell>
          <cell r="BQ53">
            <v>17992.647568480013</v>
          </cell>
          <cell r="BR53">
            <v>17000.108052679989</v>
          </cell>
          <cell r="BS53">
            <v>176472.10536394999</v>
          </cell>
          <cell r="CI53">
            <v>17109.302980190001</v>
          </cell>
          <cell r="CJ53">
            <v>15113.168453030001</v>
          </cell>
          <cell r="CK53">
            <v>27488.105659459998</v>
          </cell>
          <cell r="CL53">
            <v>25705.31091176</v>
          </cell>
          <cell r="CM53">
            <v>35334.377820590002</v>
          </cell>
          <cell r="CN53">
            <v>26215.740118929993</v>
          </cell>
          <cell r="CO53">
            <v>48931.728516519986</v>
          </cell>
          <cell r="CP53">
            <v>17904.588136750001</v>
          </cell>
          <cell r="CQ53">
            <v>12981.218853149992</v>
          </cell>
          <cell r="CR53">
            <v>9803.8963125100108</v>
          </cell>
          <cell r="CS53">
            <v>18671.179679550005</v>
          </cell>
          <cell r="CT53">
            <v>21307.947650939979</v>
          </cell>
          <cell r="CU53">
            <v>276566.56509337999</v>
          </cell>
          <cell r="CW53">
            <v>17642.321315320001</v>
          </cell>
          <cell r="CX53">
            <v>30051.381865009997</v>
          </cell>
          <cell r="CY53">
            <v>13594.050094970002</v>
          </cell>
          <cell r="CZ53">
            <v>20597.30337329</v>
          </cell>
          <cell r="DA53">
            <v>26282.369892259998</v>
          </cell>
          <cell r="DB53">
            <v>20923.023595829993</v>
          </cell>
          <cell r="DC53">
            <v>29123.537479160012</v>
          </cell>
          <cell r="DD53">
            <v>26648.687635509996</v>
          </cell>
          <cell r="DE53">
            <v>23735.668431049988</v>
          </cell>
          <cell r="DF53">
            <v>27357.188620779983</v>
          </cell>
          <cell r="DG53">
            <v>16855.630593220056</v>
          </cell>
          <cell r="DH53">
            <v>16702.764645889984</v>
          </cell>
          <cell r="DI53">
            <v>269513.92754229001</v>
          </cell>
          <cell r="DK53">
            <v>43097.116873609993</v>
          </cell>
          <cell r="DL53">
            <v>35940.290310009994</v>
          </cell>
          <cell r="DM53">
            <v>12676.868834210005</v>
          </cell>
          <cell r="DN53">
            <v>41096.791696650012</v>
          </cell>
          <cell r="DO53">
            <v>40297.019776649991</v>
          </cell>
          <cell r="DP53">
            <v>15656.97037735001</v>
          </cell>
          <cell r="DQ53">
            <v>22235.97166684999</v>
          </cell>
          <cell r="DR53">
            <v>19852.512975389996</v>
          </cell>
          <cell r="DS53">
            <v>17914.144537469987</v>
          </cell>
          <cell r="DT53">
            <v>23981.104416580005</v>
          </cell>
          <cell r="DU53">
            <v>27567.914108560002</v>
          </cell>
          <cell r="DV53">
            <v>31941.976465499971</v>
          </cell>
          <cell r="DW53">
            <v>332258.68203883001</v>
          </cell>
          <cell r="DY53">
            <v>27940.699183930003</v>
          </cell>
          <cell r="DZ53">
            <v>24317.194377560001</v>
          </cell>
          <cell r="EA53">
            <v>26776.313618749995</v>
          </cell>
          <cell r="EB53">
            <v>40954.036478769987</v>
          </cell>
          <cell r="EC53">
            <v>41177.079913860005</v>
          </cell>
          <cell r="ED53">
            <v>66959.318465980046</v>
          </cell>
          <cell r="EE53">
            <v>18675.146767939957</v>
          </cell>
          <cell r="EF53">
            <v>14370.946047220032</v>
          </cell>
          <cell r="EG53">
            <v>11593.447110939982</v>
          </cell>
          <cell r="EH53">
            <v>12725.051354900001</v>
          </cell>
          <cell r="EI53">
            <v>23932.929701079975</v>
          </cell>
          <cell r="EJ53">
            <v>28565.223625920018</v>
          </cell>
          <cell r="EK53">
            <v>337987.38664685003</v>
          </cell>
          <cell r="EL53">
            <v>337987.38664685003</v>
          </cell>
          <cell r="EN53">
            <v>42401.113349750005</v>
          </cell>
          <cell r="EO53">
            <v>21629.301658929995</v>
          </cell>
          <cell r="EP53">
            <v>67363.562606189997</v>
          </cell>
          <cell r="EQ53">
            <v>47659.528292219999</v>
          </cell>
          <cell r="ER53">
            <v>37906.86653988999</v>
          </cell>
          <cell r="ES53">
            <v>57804.10321057</v>
          </cell>
          <cell r="ET53">
            <v>26156.561578099998</v>
          </cell>
          <cell r="EU53">
            <v>20340.403725350017</v>
          </cell>
          <cell r="EV53">
            <v>24354.058507919981</v>
          </cell>
          <cell r="EW53">
            <v>30205.144531080001</v>
          </cell>
          <cell r="EX53">
            <v>35466.721078869981</v>
          </cell>
          <cell r="EY53">
            <v>34350.212346160057</v>
          </cell>
          <cell r="EZ53">
            <v>445637.57742503006</v>
          </cell>
          <cell r="FA53">
            <v>445637.57742503006</v>
          </cell>
          <cell r="FB53">
            <v>24984.097832610001</v>
          </cell>
          <cell r="FC53">
            <v>61074.700578049997</v>
          </cell>
          <cell r="FD53">
            <v>43632.766299970004</v>
          </cell>
          <cell r="FE53">
            <v>27208.295225779992</v>
          </cell>
          <cell r="FF53">
            <v>56003.703980450002</v>
          </cell>
          <cell r="FG53">
            <v>75174.213070340003</v>
          </cell>
          <cell r="FH53">
            <v>13602.016061300008</v>
          </cell>
          <cell r="FI53">
            <v>32133.504013120015</v>
          </cell>
          <cell r="FJ53">
            <v>18819.34638454</v>
          </cell>
          <cell r="FK53">
            <v>28252.506451309964</v>
          </cell>
          <cell r="FL53">
            <v>26334.505426100011</v>
          </cell>
          <cell r="FM53">
            <v>35926.811163260034</v>
          </cell>
          <cell r="FN53">
            <v>443146.46648683003</v>
          </cell>
          <cell r="FO53">
            <v>443146.46648683003</v>
          </cell>
          <cell r="FP53">
            <v>34156.597602110007</v>
          </cell>
          <cell r="FQ53">
            <v>43697.948510920003</v>
          </cell>
          <cell r="FR53">
            <v>17975.756456200001</v>
          </cell>
          <cell r="FS53">
            <v>33688.605273979992</v>
          </cell>
          <cell r="FT53">
            <v>45350.031949459983</v>
          </cell>
          <cell r="FU53">
            <v>30397.462000150008</v>
          </cell>
          <cell r="FV53">
            <v>31568.282002879991</v>
          </cell>
          <cell r="FW53">
            <v>11548.399136370015</v>
          </cell>
          <cell r="FX53">
            <v>26774.995666799987</v>
          </cell>
          <cell r="FY53">
            <v>20880.080329620054</v>
          </cell>
          <cell r="FZ53">
            <v>25937.496625989988</v>
          </cell>
          <cell r="GA53">
            <v>33105.60609395997</v>
          </cell>
          <cell r="GB53">
            <v>355081.26164843992</v>
          </cell>
          <cell r="GD53">
            <v>18922.8564114687</v>
          </cell>
          <cell r="GE53">
            <v>43851.722353909987</v>
          </cell>
          <cell r="GF53">
            <v>58782.826839120011</v>
          </cell>
          <cell r="GG53">
            <v>45809.903326100015</v>
          </cell>
          <cell r="GH53">
            <v>11557.940017329995</v>
          </cell>
          <cell r="GI53">
            <v>15727.050252000307</v>
          </cell>
          <cell r="GJ53">
            <v>7630.4573433896885</v>
          </cell>
          <cell r="GK53">
            <v>5966.9956793999945</v>
          </cell>
          <cell r="GL53">
            <v>3629.1666561999818</v>
          </cell>
          <cell r="GM53">
            <v>5977.4555227999936</v>
          </cell>
          <cell r="GN53">
            <v>24564.722827890018</v>
          </cell>
          <cell r="GO53">
            <v>22540.915404600004</v>
          </cell>
          <cell r="GP53">
            <v>264962.01263420866</v>
          </cell>
          <cell r="GQ53">
            <v>264962.01263420866</v>
          </cell>
          <cell r="GS53">
            <v>54643.336805709994</v>
          </cell>
          <cell r="GT53">
            <v>104505.92085023005</v>
          </cell>
          <cell r="GU53">
            <v>308.42219000994749</v>
          </cell>
          <cell r="GV53">
            <v>11249.160629200043</v>
          </cell>
          <cell r="GW53">
            <v>36140.274053299989</v>
          </cell>
          <cell r="GX53">
            <v>42626.700917900023</v>
          </cell>
          <cell r="GY53">
            <v>1494.8921494800134</v>
          </cell>
          <cell r="GZ53">
            <v>15609.149839529999</v>
          </cell>
          <cell r="HA53">
            <v>8304.5639019999689</v>
          </cell>
          <cell r="HB53">
            <v>18266.244061970032</v>
          </cell>
          <cell r="HC53">
            <v>802.25399999999991</v>
          </cell>
          <cell r="HD53">
            <v>15577.172023199995</v>
          </cell>
          <cell r="HE53">
            <v>309528.09142253007</v>
          </cell>
          <cell r="HF53">
            <v>309528.09142253007</v>
          </cell>
          <cell r="HG53">
            <v>12214.177</v>
          </cell>
          <cell r="HH53">
            <v>11253.463295299998</v>
          </cell>
          <cell r="HI53">
            <v>23943.484212089999</v>
          </cell>
          <cell r="HJ53">
            <v>83872.710999999996</v>
          </cell>
          <cell r="HK53">
            <v>376.8045158899987</v>
          </cell>
          <cell r="HL53">
            <v>6402.3586754800108</v>
          </cell>
          <cell r="HM53">
            <v>398.05549516998292</v>
          </cell>
          <cell r="HN53">
            <v>1586.0656571399993</v>
          </cell>
          <cell r="HO53">
            <v>7074.7167691000059</v>
          </cell>
          <cell r="HP53">
            <v>20616.831368170027</v>
          </cell>
          <cell r="HQ53">
            <v>3584.16261691</v>
          </cell>
          <cell r="HR53">
            <v>7683.7359325499883</v>
          </cell>
          <cell r="HS53">
            <v>179006.56653779998</v>
          </cell>
          <cell r="HT53">
            <v>179006.56653779998</v>
          </cell>
          <cell r="HU53">
            <v>328.99606275000002</v>
          </cell>
          <cell r="HV53">
            <v>23707.56017986</v>
          </cell>
          <cell r="HW53">
            <v>26156.67906156999</v>
          </cell>
          <cell r="HX53">
            <v>39336.543557479999</v>
          </cell>
          <cell r="HY53">
            <v>421.02826592000184</v>
          </cell>
          <cell r="HZ53">
            <v>13168.486112399994</v>
          </cell>
          <cell r="IA53">
            <v>543.34043185002133</v>
          </cell>
          <cell r="IB53">
            <v>10135.089964649986</v>
          </cell>
          <cell r="IC53">
            <v>34707.877795949993</v>
          </cell>
          <cell r="ID53">
            <v>7999.7832318599912</v>
          </cell>
          <cell r="IE53">
            <v>7120.1250942300003</v>
          </cell>
          <cell r="IF53">
            <v>3847.3119646900118</v>
          </cell>
          <cell r="IG53">
            <v>163625.50975851997</v>
          </cell>
          <cell r="IH53">
            <v>167472.82172320999</v>
          </cell>
          <cell r="II53">
            <v>87768.160308739985</v>
          </cell>
          <cell r="IJ53">
            <v>65752.336412530043</v>
          </cell>
          <cell r="IK53">
            <v>777.80419467998536</v>
          </cell>
          <cell r="IL53">
            <v>665.91947876998904</v>
          </cell>
          <cell r="IM53">
            <v>49614.240762919995</v>
          </cell>
          <cell r="IN53">
            <v>13520.124168780016</v>
          </cell>
          <cell r="IO53">
            <v>9579.5215162499699</v>
          </cell>
          <cell r="IP53">
            <v>1991.173196809995</v>
          </cell>
          <cell r="IQ53">
            <v>862.80154220003044</v>
          </cell>
          <cell r="IR53">
            <v>846.89135039998837</v>
          </cell>
          <cell r="IS53">
            <v>6434.6258666700014</v>
          </cell>
          <cell r="IT53">
            <v>0</v>
          </cell>
          <cell r="IU53">
            <v>237813.59879875003</v>
          </cell>
          <cell r="IV53">
            <v>237813.59879875003</v>
          </cell>
          <cell r="IW53">
            <v>145.34017290440684</v>
          </cell>
          <cell r="IX53">
            <v>130.11653796276349</v>
          </cell>
        </row>
        <row r="54">
          <cell r="C54">
            <v>0</v>
          </cell>
          <cell r="D54">
            <v>0</v>
          </cell>
          <cell r="E54">
            <v>279.22611405000004</v>
          </cell>
          <cell r="F54">
            <v>0</v>
          </cell>
          <cell r="G54">
            <v>0</v>
          </cell>
          <cell r="H54">
            <v>0</v>
          </cell>
          <cell r="I54">
            <v>560.93670046</v>
          </cell>
          <cell r="J54">
            <v>0</v>
          </cell>
          <cell r="K54">
            <v>290.08326818999996</v>
          </cell>
          <cell r="L54">
            <v>40.635305500000001</v>
          </cell>
          <cell r="M54">
            <v>95.108719869999888</v>
          </cell>
          <cell r="N54">
            <v>771.5577912900003</v>
          </cell>
          <cell r="O54">
            <v>2037.5478993600002</v>
          </cell>
          <cell r="Q54">
            <v>0</v>
          </cell>
          <cell r="R54">
            <v>164.889724</v>
          </cell>
          <cell r="S54">
            <v>1101.2106678499999</v>
          </cell>
          <cell r="T54">
            <v>0</v>
          </cell>
          <cell r="U54">
            <v>96.444036940000061</v>
          </cell>
          <cell r="V54">
            <v>1098.47625784</v>
          </cell>
          <cell r="W54">
            <v>0</v>
          </cell>
          <cell r="X54">
            <v>0</v>
          </cell>
          <cell r="Y54">
            <v>1605.3665083599997</v>
          </cell>
          <cell r="Z54">
            <v>1.636567470000267</v>
          </cell>
          <cell r="AA54">
            <v>271.88741653000022</v>
          </cell>
          <cell r="AB54">
            <v>26246.013664529994</v>
          </cell>
          <cell r="AC54">
            <v>30585.924843519995</v>
          </cell>
          <cell r="AE54">
            <v>0</v>
          </cell>
          <cell r="AF54">
            <v>32.929828149999999</v>
          </cell>
          <cell r="AG54">
            <v>1283.21880304</v>
          </cell>
          <cell r="AH54">
            <v>160.9</v>
          </cell>
          <cell r="AI54">
            <v>160.9</v>
          </cell>
          <cell r="AJ54">
            <v>393.46059169999978</v>
          </cell>
          <cell r="AK54">
            <v>54.6</v>
          </cell>
          <cell r="AL54">
            <v>153.60179898000001</v>
          </cell>
          <cell r="AM54">
            <v>1917.2415383400003</v>
          </cell>
          <cell r="AN54">
            <v>9.685754776000976E-14</v>
          </cell>
          <cell r="AO54">
            <v>362.63658443000037</v>
          </cell>
          <cell r="AP54">
            <v>658.2416009799997</v>
          </cell>
          <cell r="AQ54">
            <v>5177.7307456200006</v>
          </cell>
          <cell r="AS54">
            <v>55.5</v>
          </cell>
          <cell r="AT54">
            <v>160.12084652000001</v>
          </cell>
          <cell r="AU54">
            <v>1135.4433360734001</v>
          </cell>
          <cell r="AV54">
            <v>9.9999999999999995E-7</v>
          </cell>
          <cell r="AW54">
            <v>376.82427841999998</v>
          </cell>
          <cell r="AX54">
            <v>379.20549308</v>
          </cell>
          <cell r="AY54">
            <v>52.86166692999997</v>
          </cell>
          <cell r="AZ54">
            <v>32.13638465999982</v>
          </cell>
          <cell r="BA54">
            <v>2758.7524923199999</v>
          </cell>
          <cell r="BB54">
            <v>2.0861625671386718E-13</v>
          </cell>
          <cell r="BC54">
            <v>654.47526578000065</v>
          </cell>
          <cell r="BD54">
            <v>1779.2206846065999</v>
          </cell>
          <cell r="BE54">
            <v>7384.5404493900005</v>
          </cell>
          <cell r="BG54">
            <v>59.1</v>
          </cell>
          <cell r="BH54">
            <v>81.291755640000005</v>
          </cell>
          <cell r="BI54">
            <v>3729.5754182800001</v>
          </cell>
          <cell r="BJ54">
            <v>1249.5648979999996</v>
          </cell>
          <cell r="BK54">
            <v>433.9541417400003</v>
          </cell>
          <cell r="BL54">
            <v>453.1213948500004</v>
          </cell>
          <cell r="BM54">
            <v>1232.9079481899992</v>
          </cell>
          <cell r="BN54">
            <v>-940.51019804999942</v>
          </cell>
          <cell r="BO54">
            <v>2876.5488298499995</v>
          </cell>
          <cell r="BP54">
            <v>12.653239270000459</v>
          </cell>
          <cell r="BQ54">
            <v>448.61724398000013</v>
          </cell>
          <cell r="BR54">
            <v>982.27192306000188</v>
          </cell>
          <cell r="BS54">
            <v>10619.096594810002</v>
          </cell>
          <cell r="CI54">
            <v>753.53013013999998</v>
          </cell>
          <cell r="CJ54">
            <v>325.36100267999996</v>
          </cell>
          <cell r="CK54">
            <v>3879.1267748499999</v>
          </cell>
          <cell r="CL54">
            <v>2491.0391827400003</v>
          </cell>
          <cell r="CM54">
            <v>465.36897473999932</v>
          </cell>
          <cell r="CN54">
            <v>2760.5086849199993</v>
          </cell>
          <cell r="CO54">
            <v>1510.9644770602968</v>
          </cell>
          <cell r="CP54">
            <v>654.85615548999976</v>
          </cell>
          <cell r="CQ54">
            <v>4330.207897119999</v>
          </cell>
          <cell r="CR54">
            <v>2882.9695294900039</v>
          </cell>
          <cell r="CS54">
            <v>935.50671434449748</v>
          </cell>
          <cell r="CT54">
            <v>2682.0366295263093</v>
          </cell>
          <cell r="CU54">
            <v>23671.476153101106</v>
          </cell>
          <cell r="CW54">
            <v>1880.244779941203</v>
          </cell>
          <cell r="CX54">
            <v>1664.6829311855997</v>
          </cell>
          <cell r="CY54">
            <v>5860.5587824988006</v>
          </cell>
          <cell r="CZ54">
            <v>3920.5555699996016</v>
          </cell>
          <cell r="DA54">
            <v>1757.6538954030987</v>
          </cell>
          <cell r="DB54">
            <v>4201.3238769531508</v>
          </cell>
          <cell r="DC54">
            <v>3275.9427045867742</v>
          </cell>
          <cell r="DD54">
            <v>1754.9506645399997</v>
          </cell>
          <cell r="DE54">
            <v>6118.2582260119998</v>
          </cell>
          <cell r="DF54">
            <v>9773.0496651999983</v>
          </cell>
          <cell r="DG54">
            <v>1695.0010969950029</v>
          </cell>
          <cell r="DH54">
            <v>4335.0248282585617</v>
          </cell>
          <cell r="DI54">
            <v>46237.247021573785</v>
          </cell>
          <cell r="DK54">
            <v>3182.2930361040462</v>
          </cell>
          <cell r="DL54">
            <v>1820.84263775</v>
          </cell>
          <cell r="DM54">
            <v>6182.34984592</v>
          </cell>
          <cell r="DN54">
            <v>38467.156561980002</v>
          </cell>
          <cell r="DO54">
            <v>1791.9370256490051</v>
          </cell>
          <cell r="DP54">
            <v>4131.4812736097401</v>
          </cell>
          <cell r="DQ54">
            <v>3323.0960598343399</v>
          </cell>
          <cell r="DR54">
            <v>2752.0212187386705</v>
          </cell>
          <cell r="DS54">
            <v>6574.7693054802739</v>
          </cell>
          <cell r="DT54">
            <v>8131.8737961553497</v>
          </cell>
          <cell r="DU54">
            <v>1861.2667761570185</v>
          </cell>
          <cell r="DV54">
            <v>4912.8368239774973</v>
          </cell>
          <cell r="DW54">
            <v>83131.924361355952</v>
          </cell>
          <cell r="DY54">
            <v>3305.3602891034197</v>
          </cell>
          <cell r="DZ54">
            <v>3110.1209953299999</v>
          </cell>
          <cell r="EA54">
            <v>6973.1936450000012</v>
          </cell>
          <cell r="EB54">
            <v>3156.8010039299988</v>
          </cell>
          <cell r="EC54">
            <v>1957.5656639799997</v>
          </cell>
          <cell r="ED54">
            <v>4754.9860522438303</v>
          </cell>
          <cell r="EE54">
            <v>3171.4419915871385</v>
          </cell>
          <cell r="EF54">
            <v>2997.0304934086735</v>
          </cell>
          <cell r="EG54">
            <v>6378.0462061199978</v>
          </cell>
          <cell r="EH54">
            <v>8048.845432940001</v>
          </cell>
          <cell r="EI54">
            <v>1386.9043723830009</v>
          </cell>
          <cell r="EJ54">
            <v>4529.0111606598721</v>
          </cell>
          <cell r="EK54">
            <v>49769.307306685936</v>
          </cell>
          <cell r="EL54">
            <v>49769.307306685936</v>
          </cell>
          <cell r="EN54">
            <v>3043.5701960599999</v>
          </cell>
          <cell r="EO54">
            <v>3542.85151443</v>
          </cell>
          <cell r="EP54">
            <v>8675.6756239900005</v>
          </cell>
          <cell r="EQ54">
            <v>3040.6250471000003</v>
          </cell>
          <cell r="ER54">
            <v>1583.4115535799997</v>
          </cell>
          <cell r="ES54">
            <v>5110.731300049998</v>
          </cell>
          <cell r="ET54">
            <v>3029.0075312600029</v>
          </cell>
          <cell r="EU54">
            <v>3363.1446516999968</v>
          </cell>
          <cell r="EV54">
            <v>8173.4717919500054</v>
          </cell>
          <cell r="EW54">
            <v>8224.7742267899994</v>
          </cell>
          <cell r="EX54">
            <v>2283.0480717200016</v>
          </cell>
          <cell r="EY54">
            <v>5489.5946208400055</v>
          </cell>
          <cell r="EZ54">
            <v>55559.906129470022</v>
          </cell>
          <cell r="FA54">
            <v>55559.906129470022</v>
          </cell>
          <cell r="FB54">
            <v>4296.5000556899995</v>
          </cell>
          <cell r="FC54">
            <v>4009.5407268100003</v>
          </cell>
          <cell r="FD54">
            <v>8260.3741503900001</v>
          </cell>
          <cell r="FE54">
            <v>3048.95379641</v>
          </cell>
          <cell r="FF54">
            <v>2772.2289917999988</v>
          </cell>
          <cell r="FG54">
            <v>4727.5349536000022</v>
          </cell>
          <cell r="FH54">
            <v>4711.1725607000008</v>
          </cell>
          <cell r="FI54">
            <v>4649.4051777999994</v>
          </cell>
          <cell r="FJ54">
            <v>8627.4442243999947</v>
          </cell>
          <cell r="FK54">
            <v>20092.995682680004</v>
          </cell>
          <cell r="FL54">
            <v>2616.2054822499963</v>
          </cell>
          <cell r="FM54">
            <v>4968.3786166000027</v>
          </cell>
          <cell r="FN54">
            <v>72780.734419130007</v>
          </cell>
          <cell r="FO54">
            <v>72780.734419130007</v>
          </cell>
          <cell r="FP54">
            <v>4562.98223874</v>
          </cell>
          <cell r="FQ54">
            <v>3994.0674044199995</v>
          </cell>
          <cell r="FR54">
            <v>9479.9363568400004</v>
          </cell>
          <cell r="FS54">
            <v>25746.876005550006</v>
          </cell>
          <cell r="FT54">
            <v>3205.810693879997</v>
          </cell>
          <cell r="FU54">
            <v>5009.7854407799987</v>
          </cell>
          <cell r="FV54">
            <v>7912.7127308799927</v>
          </cell>
          <cell r="FW54">
            <v>17224.184000279998</v>
          </cell>
          <cell r="FX54">
            <v>29080.63850179001</v>
          </cell>
          <cell r="FY54">
            <v>14045.793745729996</v>
          </cell>
          <cell r="FZ54">
            <v>48845.100881110011</v>
          </cell>
          <cell r="GA54">
            <v>5183.665</v>
          </cell>
          <cell r="GB54">
            <v>174291.55300000001</v>
          </cell>
          <cell r="GD54">
            <v>3204.1009999999997</v>
          </cell>
          <cell r="GE54">
            <v>18851.261999999999</v>
          </cell>
          <cell r="GF54">
            <v>13649.08965349</v>
          </cell>
          <cell r="GG54">
            <v>24336.539358310001</v>
          </cell>
          <cell r="GH54">
            <v>10687.738896579993</v>
          </cell>
          <cell r="GI54">
            <v>10171.378848319997</v>
          </cell>
          <cell r="GJ54">
            <v>15731.783270900014</v>
          </cell>
          <cell r="GK54">
            <v>15023.719972399995</v>
          </cell>
          <cell r="GL54">
            <v>15980.019718270001</v>
          </cell>
          <cell r="GM54">
            <v>13756.580261690007</v>
          </cell>
          <cell r="GN54">
            <v>3022.6093790800019</v>
          </cell>
          <cell r="GO54">
            <v>56596.12264096002</v>
          </cell>
          <cell r="GP54">
            <v>201010.94500000007</v>
          </cell>
          <cell r="GQ54">
            <v>201010.94500000007</v>
          </cell>
          <cell r="GS54">
            <v>5328.2902997500005</v>
          </cell>
          <cell r="GT54">
            <v>4243.82955425</v>
          </cell>
          <cell r="GU54">
            <v>9448.2581460000001</v>
          </cell>
          <cell r="GV54">
            <v>12040.583000000001</v>
          </cell>
          <cell r="GW54">
            <v>3395.7801000299987</v>
          </cell>
          <cell r="GX54">
            <v>122182.78452336999</v>
          </cell>
          <cell r="GY54">
            <v>10997.051376600004</v>
          </cell>
          <cell r="GZ54">
            <v>4973.9061194099731</v>
          </cell>
          <cell r="HA54">
            <v>9469.1031706000067</v>
          </cell>
          <cell r="HB54">
            <v>6370.4456346200259</v>
          </cell>
          <cell r="HC54">
            <v>66405.289899859985</v>
          </cell>
          <cell r="HD54">
            <v>15349.035083830016</v>
          </cell>
          <cell r="HE54">
            <v>270204.35690831998</v>
          </cell>
          <cell r="HF54">
            <v>270204.35690831998</v>
          </cell>
          <cell r="HG54">
            <v>6696.415</v>
          </cell>
          <cell r="HH54">
            <v>28797.406828919997</v>
          </cell>
          <cell r="HI54">
            <v>10151.566171080001</v>
          </cell>
          <cell r="HJ54">
            <v>3597.4589999999998</v>
          </cell>
          <cell r="HK54">
            <v>4169.5697434199983</v>
          </cell>
          <cell r="HL54">
            <v>4858.05685593</v>
          </cell>
          <cell r="HM54">
            <v>6473.9344022600017</v>
          </cell>
          <cell r="HN54">
            <v>5020.4959819499963</v>
          </cell>
          <cell r="HO54">
            <v>11791.009008470002</v>
          </cell>
          <cell r="HP54">
            <v>3106.7090079700015</v>
          </cell>
          <cell r="HQ54">
            <v>6104.2450788799888</v>
          </cell>
          <cell r="HR54">
            <v>116956.63792112003</v>
          </cell>
          <cell r="HS54">
            <v>207723.505</v>
          </cell>
          <cell r="HT54">
            <v>207723.505</v>
          </cell>
          <cell r="HU54">
            <v>5488.4489999999996</v>
          </cell>
          <cell r="HV54">
            <v>4970.3451002799993</v>
          </cell>
          <cell r="HW54">
            <v>12074.206308739998</v>
          </cell>
          <cell r="HX54">
            <v>3572.7460046300012</v>
          </cell>
          <cell r="HY54">
            <v>2592.72904406</v>
          </cell>
          <cell r="HZ54">
            <v>5298.2951181899998</v>
          </cell>
          <cell r="IA54">
            <v>5993</v>
          </cell>
          <cell r="IB54">
            <v>1246.3806849700002</v>
          </cell>
          <cell r="IC54">
            <v>89745.034774610001</v>
          </cell>
          <cell r="ID54">
            <v>13845.57241732</v>
          </cell>
          <cell r="IE54">
            <v>3136.06767046</v>
          </cell>
          <cell r="IF54">
            <v>5759.3697646599985</v>
          </cell>
          <cell r="IG54">
            <v>147962.82612325999</v>
          </cell>
          <cell r="IH54">
            <v>153722.19588791998</v>
          </cell>
          <cell r="II54">
            <v>5248.5371500599995</v>
          </cell>
          <cell r="IJ54">
            <v>5262.2687189800008</v>
          </cell>
          <cell r="IK54">
            <v>12749.871209700001</v>
          </cell>
          <cell r="IL54">
            <v>14298.58124711</v>
          </cell>
          <cell r="IM54">
            <v>2972.7161008899993</v>
          </cell>
          <cell r="IN54">
            <v>4308.1936345300001</v>
          </cell>
          <cell r="IO54">
            <v>10307.327000000001</v>
          </cell>
          <cell r="IP54">
            <v>5419.2278226400003</v>
          </cell>
          <cell r="IQ54">
            <v>14328.215815649999</v>
          </cell>
          <cell r="IR54">
            <v>13706.820764479999</v>
          </cell>
          <cell r="IS54">
            <v>3257.7460384300002</v>
          </cell>
          <cell r="IT54">
            <v>0</v>
          </cell>
          <cell r="IU54">
            <v>91859.505502470012</v>
          </cell>
          <cell r="IV54">
            <v>91859.505502470012</v>
          </cell>
          <cell r="IW54">
            <v>62.08282709195263</v>
          </cell>
          <cell r="IX54">
            <v>55.579970538901193</v>
          </cell>
        </row>
        <row r="55">
          <cell r="C55">
            <v>0</v>
          </cell>
          <cell r="D55">
            <v>0</v>
          </cell>
          <cell r="E55">
            <v>0</v>
          </cell>
          <cell r="F55">
            <v>0</v>
          </cell>
          <cell r="G55">
            <v>0</v>
          </cell>
          <cell r="H55">
            <v>0</v>
          </cell>
          <cell r="I55">
            <v>0</v>
          </cell>
          <cell r="J55">
            <v>0</v>
          </cell>
          <cell r="K55">
            <v>0</v>
          </cell>
          <cell r="L55">
            <v>0</v>
          </cell>
          <cell r="M55">
            <v>0</v>
          </cell>
          <cell r="N55">
            <v>0</v>
          </cell>
          <cell r="O55">
            <v>0</v>
          </cell>
          <cell r="Q55">
            <v>0</v>
          </cell>
          <cell r="R55">
            <v>0</v>
          </cell>
          <cell r="S55">
            <v>0</v>
          </cell>
          <cell r="T55">
            <v>0</v>
          </cell>
          <cell r="U55">
            <v>0</v>
          </cell>
          <cell r="V55">
            <v>0</v>
          </cell>
          <cell r="W55">
            <v>0</v>
          </cell>
          <cell r="X55">
            <v>0</v>
          </cell>
          <cell r="Y55">
            <v>0</v>
          </cell>
          <cell r="Z55">
            <v>0</v>
          </cell>
          <cell r="AA55">
            <v>0</v>
          </cell>
          <cell r="AB55">
            <v>0</v>
          </cell>
          <cell r="AC55">
            <v>0</v>
          </cell>
          <cell r="AE55">
            <v>0</v>
          </cell>
          <cell r="AF55">
            <v>0</v>
          </cell>
          <cell r="AG55">
            <v>0</v>
          </cell>
          <cell r="AH55">
            <v>0</v>
          </cell>
          <cell r="AI55">
            <v>0</v>
          </cell>
          <cell r="AJ55">
            <v>0</v>
          </cell>
          <cell r="AK55">
            <v>0</v>
          </cell>
          <cell r="AL55">
            <v>0</v>
          </cell>
          <cell r="AM55">
            <v>0</v>
          </cell>
          <cell r="AN55">
            <v>0</v>
          </cell>
          <cell r="AO55">
            <v>0</v>
          </cell>
          <cell r="AP55">
            <v>0</v>
          </cell>
          <cell r="AQ55">
            <v>0</v>
          </cell>
          <cell r="AS55">
            <v>0</v>
          </cell>
          <cell r="AT55">
            <v>3249.9999999999991</v>
          </cell>
          <cell r="AU55">
            <v>0</v>
          </cell>
          <cell r="AV55">
            <v>0</v>
          </cell>
          <cell r="AW55">
            <v>0</v>
          </cell>
          <cell r="AX55">
            <v>0</v>
          </cell>
          <cell r="AY55">
            <v>0</v>
          </cell>
          <cell r="AZ55">
            <v>0</v>
          </cell>
          <cell r="BA55">
            <v>0</v>
          </cell>
          <cell r="BB55">
            <v>0</v>
          </cell>
          <cell r="BC55">
            <v>0</v>
          </cell>
          <cell r="BD55">
            <v>2334.0586338299963</v>
          </cell>
          <cell r="BE55">
            <v>5584.0586338299954</v>
          </cell>
          <cell r="BG55">
            <v>0</v>
          </cell>
          <cell r="BH55">
            <v>0</v>
          </cell>
          <cell r="BI55">
            <v>0</v>
          </cell>
          <cell r="BJ55">
            <v>0</v>
          </cell>
          <cell r="BK55">
            <v>0</v>
          </cell>
          <cell r="BL55">
            <v>0</v>
          </cell>
          <cell r="BM55">
            <v>0</v>
          </cell>
          <cell r="BN55">
            <v>0</v>
          </cell>
          <cell r="BO55">
            <v>0</v>
          </cell>
          <cell r="BP55">
            <v>0</v>
          </cell>
          <cell r="BQ55">
            <v>0</v>
          </cell>
          <cell r="BR55">
            <v>0</v>
          </cell>
          <cell r="BS55">
            <v>0</v>
          </cell>
          <cell r="CI55">
            <v>0</v>
          </cell>
          <cell r="CJ55">
            <v>0</v>
          </cell>
          <cell r="CK55">
            <v>0</v>
          </cell>
          <cell r="CL55">
            <v>0</v>
          </cell>
          <cell r="CM55">
            <v>0</v>
          </cell>
          <cell r="CN55">
            <v>500</v>
          </cell>
          <cell r="CO55">
            <v>0</v>
          </cell>
          <cell r="CP55">
            <v>500</v>
          </cell>
          <cell r="CQ55">
            <v>500</v>
          </cell>
          <cell r="CR55">
            <v>0</v>
          </cell>
          <cell r="CS55">
            <v>0</v>
          </cell>
          <cell r="CT55">
            <v>3409.099999999999</v>
          </cell>
          <cell r="CU55">
            <v>4909.0999999999985</v>
          </cell>
          <cell r="CW55">
            <v>0</v>
          </cell>
          <cell r="CX55">
            <v>0</v>
          </cell>
          <cell r="CY55">
            <v>4320</v>
          </cell>
          <cell r="CZ55">
            <v>1783.1320000000001</v>
          </cell>
          <cell r="DA55">
            <v>0</v>
          </cell>
          <cell r="DB55">
            <v>0</v>
          </cell>
          <cell r="DC55">
            <v>0</v>
          </cell>
          <cell r="DD55">
            <v>0</v>
          </cell>
          <cell r="DE55">
            <v>0</v>
          </cell>
          <cell r="DF55">
            <v>11572</v>
          </cell>
          <cell r="DG55">
            <v>0</v>
          </cell>
          <cell r="DH55">
            <v>0</v>
          </cell>
          <cell r="DI55">
            <v>17675.131999999998</v>
          </cell>
          <cell r="DK55">
            <v>13.4</v>
          </cell>
          <cell r="DL55">
            <v>26.7</v>
          </cell>
          <cell r="DM55">
            <v>6.7</v>
          </cell>
          <cell r="DN55">
            <v>29</v>
          </cell>
          <cell r="DO55">
            <v>6.7</v>
          </cell>
          <cell r="DP55">
            <v>25.1</v>
          </cell>
          <cell r="DQ55">
            <v>20.5</v>
          </cell>
          <cell r="DR55">
            <v>9.1</v>
          </cell>
          <cell r="DS55">
            <v>25.2</v>
          </cell>
          <cell r="DT55">
            <v>22.5</v>
          </cell>
          <cell r="DU55">
            <v>6.8</v>
          </cell>
          <cell r="DV55">
            <v>32.1</v>
          </cell>
          <cell r="DW55">
            <v>223.8</v>
          </cell>
          <cell r="DY55">
            <v>4.5999999999999996</v>
          </cell>
          <cell r="DZ55">
            <v>9.3000000000000007</v>
          </cell>
          <cell r="EA55">
            <v>4.5999999999999996</v>
          </cell>
          <cell r="EB55">
            <v>9917.7000000000007</v>
          </cell>
          <cell r="EC55">
            <v>2.2999999999999998</v>
          </cell>
          <cell r="ED55">
            <v>0</v>
          </cell>
          <cell r="EE55">
            <v>0</v>
          </cell>
          <cell r="EF55">
            <v>0</v>
          </cell>
          <cell r="EG55">
            <v>-1799.5500000000002</v>
          </cell>
          <cell r="EH55">
            <v>-4513.5999999999995</v>
          </cell>
          <cell r="EI55">
            <v>0</v>
          </cell>
          <cell r="EJ55">
            <v>9952.7999999999993</v>
          </cell>
          <cell r="EK55">
            <v>13578.15</v>
          </cell>
          <cell r="EL55">
            <v>13578.15</v>
          </cell>
          <cell r="EN55">
            <v>0.9</v>
          </cell>
          <cell r="EO55">
            <v>0</v>
          </cell>
          <cell r="EP55">
            <v>0.29999999999999993</v>
          </cell>
          <cell r="EQ55">
            <v>10969.245255542986</v>
          </cell>
          <cell r="ER55">
            <v>798.38994260000004</v>
          </cell>
          <cell r="ES55">
            <v>244.34983212382807</v>
          </cell>
          <cell r="ET55">
            <v>124.61181064491497</v>
          </cell>
          <cell r="EU55">
            <v>-1.1324274851176597E-14</v>
          </cell>
          <cell r="EV55">
            <v>312.99999999999994</v>
          </cell>
          <cell r="EW55">
            <v>65.100000000000065</v>
          </cell>
          <cell r="EX55">
            <v>1322.4353452182399</v>
          </cell>
          <cell r="EY55">
            <v>3663.1999999999994</v>
          </cell>
          <cell r="EZ55">
            <v>17501.532186129971</v>
          </cell>
          <cell r="FA55">
            <v>17501.532186129971</v>
          </cell>
          <cell r="FB55">
            <v>269.11001413497502</v>
          </cell>
          <cell r="FC55">
            <v>150.5340001248</v>
          </cell>
          <cell r="FD55">
            <v>680.02764251579993</v>
          </cell>
          <cell r="FE55">
            <v>147.60000000000002</v>
          </cell>
          <cell r="FF55">
            <v>5.2</v>
          </cell>
          <cell r="FG55">
            <v>164.37156146999999</v>
          </cell>
          <cell r="FH55">
            <v>0.8</v>
          </cell>
          <cell r="FI55">
            <v>8</v>
          </cell>
          <cell r="FJ55">
            <v>8.6999999999999993</v>
          </cell>
          <cell r="FK55">
            <v>8.1409612942320333</v>
          </cell>
          <cell r="FL55">
            <v>8</v>
          </cell>
          <cell r="FM55">
            <v>340.1</v>
          </cell>
          <cell r="FN55">
            <v>1790.5841795398073</v>
          </cell>
          <cell r="FO55">
            <v>1790.5841795398073</v>
          </cell>
          <cell r="FP55">
            <v>59.152999999999999</v>
          </cell>
          <cell r="FQ55">
            <v>68.66</v>
          </cell>
          <cell r="FR55">
            <v>19.600000000000001</v>
          </cell>
          <cell r="FS55">
            <v>1.5</v>
          </cell>
          <cell r="FT55">
            <v>73.739999999999995</v>
          </cell>
          <cell r="FU55">
            <v>963.53857554901799</v>
          </cell>
          <cell r="FV55">
            <v>699.01571528241402</v>
          </cell>
          <cell r="FW55">
            <v>91.7</v>
          </cell>
          <cell r="FX55">
            <v>-1358.8</v>
          </cell>
          <cell r="FY55">
            <v>-196.9</v>
          </cell>
          <cell r="FZ55">
            <v>12.2</v>
          </cell>
          <cell r="GA55">
            <v>573.4</v>
          </cell>
          <cell r="GB55">
            <v>1006.8072908314321</v>
          </cell>
          <cell r="GD55">
            <v>0</v>
          </cell>
          <cell r="GE55">
            <v>777.44999354479705</v>
          </cell>
          <cell r="GF55">
            <v>1508.710583382704</v>
          </cell>
          <cell r="GG55">
            <v>49.909557418656</v>
          </cell>
          <cell r="GH55">
            <v>41.963744804400001</v>
          </cell>
          <cell r="GI55">
            <v>1794.4</v>
          </cell>
          <cell r="GJ55">
            <v>40.9</v>
          </cell>
          <cell r="GK55">
            <v>451.71867427410001</v>
          </cell>
          <cell r="GL55">
            <v>184.602</v>
          </cell>
          <cell r="GM55">
            <v>708.1</v>
          </cell>
          <cell r="GN55">
            <v>153.376</v>
          </cell>
          <cell r="GO55">
            <v>4383.6000000000004</v>
          </cell>
          <cell r="GP55">
            <v>10094.730553424657</v>
          </cell>
          <cell r="GQ55">
            <v>10094.730553424657</v>
          </cell>
          <cell r="GS55">
            <v>2387.4313750000001</v>
          </cell>
          <cell r="GT55">
            <v>2258.7138070000001</v>
          </cell>
          <cell r="GU55">
            <v>36.027000000000001</v>
          </cell>
          <cell r="GV55">
            <v>297.87</v>
          </cell>
          <cell r="GW55">
            <v>3596.8810000000003</v>
          </cell>
          <cell r="GX55">
            <v>5259.3980000000001</v>
          </cell>
          <cell r="GY55">
            <v>35.53</v>
          </cell>
          <cell r="GZ55">
            <v>172.69200000000001</v>
          </cell>
          <cell r="HA55">
            <v>352.06843249999997</v>
          </cell>
          <cell r="HB55">
            <v>2186.3999999999996</v>
          </cell>
          <cell r="HC55">
            <v>27659.72</v>
          </cell>
          <cell r="HD55">
            <v>4620.3526430000002</v>
          </cell>
          <cell r="HE55">
            <v>48863.084257499999</v>
          </cell>
          <cell r="HF55">
            <v>48863.084257499999</v>
          </cell>
          <cell r="HG55">
            <v>90.796274600000004</v>
          </cell>
          <cell r="HH55">
            <v>471.85199999999998</v>
          </cell>
          <cell r="HI55">
            <v>20.61177481</v>
          </cell>
          <cell r="HJ55">
            <v>0</v>
          </cell>
          <cell r="HK55">
            <v>230.49</v>
          </cell>
          <cell r="HL55">
            <v>711.7</v>
          </cell>
          <cell r="HM55">
            <v>0</v>
          </cell>
          <cell r="HN55">
            <v>20</v>
          </cell>
          <cell r="HO55">
            <v>0</v>
          </cell>
          <cell r="HP55">
            <v>193</v>
          </cell>
          <cell r="HQ55">
            <v>0</v>
          </cell>
          <cell r="HR55">
            <v>12769.269076</v>
          </cell>
          <cell r="HS55">
            <v>14507.71912541</v>
          </cell>
          <cell r="HT55">
            <v>14507.71912541</v>
          </cell>
          <cell r="HU55">
            <v>0</v>
          </cell>
          <cell r="HV55">
            <v>4</v>
          </cell>
          <cell r="HW55">
            <v>0</v>
          </cell>
          <cell r="HX55">
            <v>0</v>
          </cell>
          <cell r="HY55">
            <v>0</v>
          </cell>
          <cell r="HZ55">
            <v>0</v>
          </cell>
          <cell r="IA55">
            <v>304.16999999999996</v>
          </cell>
          <cell r="IB55">
            <v>209.12</v>
          </cell>
          <cell r="IC55">
            <v>2.7</v>
          </cell>
          <cell r="ID55">
            <v>360.69000000000005</v>
          </cell>
          <cell r="IE55">
            <v>0</v>
          </cell>
          <cell r="IF55">
            <v>13774.572</v>
          </cell>
          <cell r="IG55">
            <v>880.68000000000006</v>
          </cell>
          <cell r="IH55">
            <v>14655.252</v>
          </cell>
          <cell r="II55">
            <v>24000</v>
          </cell>
          <cell r="IJ55">
            <v>7200</v>
          </cell>
          <cell r="IK55">
            <v>0</v>
          </cell>
          <cell r="IL55">
            <v>2295.88</v>
          </cell>
          <cell r="IM55">
            <v>0</v>
          </cell>
          <cell r="IN55">
            <v>37052.699999999997</v>
          </cell>
          <cell r="IO55">
            <v>35018.199999999997</v>
          </cell>
          <cell r="IP55">
            <v>14123</v>
          </cell>
          <cell r="IQ55">
            <v>12005.9</v>
          </cell>
          <cell r="IR55">
            <v>346.5</v>
          </cell>
          <cell r="IS55">
            <v>-89358.6</v>
          </cell>
          <cell r="IT55">
            <v>0</v>
          </cell>
          <cell r="IU55">
            <v>42683.579999999987</v>
          </cell>
          <cell r="IV55">
            <v>42683.579999999987</v>
          </cell>
          <cell r="IW55">
            <v>4846.6616705273182</v>
          </cell>
          <cell r="IX55">
            <v>4338.9988097827381</v>
          </cell>
        </row>
        <row r="56">
          <cell r="C56"/>
          <cell r="D56"/>
          <cell r="E56"/>
        </row>
      </sheetData>
      <sheetData sheetId="1"/>
      <sheetData sheetId="2">
        <row r="7">
          <cell r="C7">
            <v>40.933792290828542</v>
          </cell>
          <cell r="D7">
            <v>41.560256800418244</v>
          </cell>
          <cell r="E7">
            <v>41.483879165146284</v>
          </cell>
          <cell r="F7">
            <v>41.034393224769822</v>
          </cell>
          <cell r="G7">
            <v>39.342182046910921</v>
          </cell>
          <cell r="H7">
            <v>39.329416888116256</v>
          </cell>
          <cell r="I7">
            <v>37.72260651588465</v>
          </cell>
          <cell r="J7">
            <v>38.637684666595185</v>
          </cell>
          <cell r="K7">
            <v>37.320532346689994</v>
          </cell>
          <cell r="L7">
            <v>38.955250921575832</v>
          </cell>
          <cell r="M7">
            <v>39.277476657925178</v>
          </cell>
          <cell r="N7">
            <v>40.692882475816447</v>
          </cell>
          <cell r="O7">
            <v>41.452061725634984</v>
          </cell>
          <cell r="P7">
            <v>41.500000344750113</v>
          </cell>
          <cell r="Q7">
            <v>42.025470305936857</v>
          </cell>
          <cell r="R7">
            <v>40.966254080892561</v>
          </cell>
          <cell r="S7">
            <v>43.251802371579423</v>
          </cell>
        </row>
        <row r="8">
          <cell r="C8">
            <v>40.778997668368625</v>
          </cell>
          <cell r="D8">
            <v>41.473614974706905</v>
          </cell>
          <cell r="E8">
            <v>41.432289724778897</v>
          </cell>
          <cell r="F8">
            <v>40.981803223971106</v>
          </cell>
          <cell r="G8">
            <v>39.130090712683817</v>
          </cell>
          <cell r="H8">
            <v>39.102084108319055</v>
          </cell>
          <cell r="I8">
            <v>37.649344003321389</v>
          </cell>
          <cell r="J8">
            <v>38.560385146307596</v>
          </cell>
          <cell r="K8">
            <v>37.246052474488295</v>
          </cell>
          <cell r="L8">
            <v>38.740368746968471</v>
          </cell>
          <cell r="M8">
            <v>39.11021438074777</v>
          </cell>
          <cell r="N8">
            <v>40.485223321618491</v>
          </cell>
          <cell r="O8">
            <v>41.272842191241793</v>
          </cell>
          <cell r="P8">
            <v>41.21084451885519</v>
          </cell>
          <cell r="Q8">
            <v>41.751319153498315</v>
          </cell>
          <cell r="R8">
            <v>40.763563624948972</v>
          </cell>
          <cell r="S8">
            <v>42.943839051801426</v>
          </cell>
        </row>
        <row r="9">
          <cell r="C9">
            <v>36.243915304527889</v>
          </cell>
          <cell r="D9">
            <v>36.320550364259468</v>
          </cell>
          <cell r="E9">
            <v>36.170044837034432</v>
          </cell>
          <cell r="F9">
            <v>36.160806857065239</v>
          </cell>
          <cell r="G9">
            <v>34.552475001034658</v>
          </cell>
          <cell r="H9">
            <v>34.193646127262944</v>
          </cell>
          <cell r="I9">
            <v>32.973173571827829</v>
          </cell>
          <cell r="J9">
            <v>33.925058419725985</v>
          </cell>
          <cell r="K9">
            <v>33.160131457109074</v>
          </cell>
          <cell r="L9">
            <v>34.587679391488649</v>
          </cell>
          <cell r="M9">
            <v>33.918498093847013</v>
          </cell>
          <cell r="N9">
            <v>35.019869965017151</v>
          </cell>
          <cell r="O9">
            <v>36.085075825042999</v>
          </cell>
          <cell r="P9">
            <v>35.920773391549368</v>
          </cell>
          <cell r="Q9">
            <v>36.771155174018986</v>
          </cell>
          <cell r="R9">
            <v>36.16669720241665</v>
          </cell>
          <cell r="S9">
            <v>38.598036674731993</v>
          </cell>
        </row>
        <row r="10">
          <cell r="C10">
            <v>5.1050355407811381</v>
          </cell>
          <cell r="D10">
            <v>5.437374375575633</v>
          </cell>
          <cell r="E10">
            <v>4.5877615670417971</v>
          </cell>
          <cell r="F10">
            <v>4.691539637381128</v>
          </cell>
          <cell r="G10">
            <v>4.373391185179087</v>
          </cell>
          <cell r="H10">
            <v>4.2777416442237755</v>
          </cell>
          <cell r="I10">
            <v>4.1753400472667819</v>
          </cell>
          <cell r="J10">
            <v>4.3375092258027026</v>
          </cell>
          <cell r="K10">
            <v>3.7873635864226074</v>
          </cell>
          <cell r="L10">
            <v>3.5207954433276485</v>
          </cell>
          <cell r="M10">
            <v>3.4014980750542914</v>
          </cell>
          <cell r="N10">
            <v>3.4244438341237262</v>
          </cell>
          <cell r="O10">
            <v>3.5264163261621269</v>
          </cell>
          <cell r="P10">
            <v>3.5368668211733638</v>
          </cell>
          <cell r="Q10">
            <v>3.7577471410977537</v>
          </cell>
          <cell r="R10">
            <v>3.7088323128566789</v>
          </cell>
          <cell r="S10">
            <v>4.0816176539193894</v>
          </cell>
        </row>
        <row r="11">
          <cell r="C11">
            <v>4.2646830480532056</v>
          </cell>
          <cell r="D11">
            <v>4.4393130252663306</v>
          </cell>
          <cell r="E11">
            <v>3.4629566726404528</v>
          </cell>
          <cell r="F11">
            <v>3.5176758517486078</v>
          </cell>
          <cell r="G11">
            <v>3.4176674143787888</v>
          </cell>
          <cell r="H11">
            <v>3.2810709786722092</v>
          </cell>
          <cell r="I11">
            <v>3.2278604635531476</v>
          </cell>
          <cell r="J11">
            <v>3.3017738000515773</v>
          </cell>
          <cell r="K11">
            <v>2.822357141673538</v>
          </cell>
          <cell r="L11">
            <v>2.5944874002882261</v>
          </cell>
          <cell r="M11">
            <v>2.5244437979730061</v>
          </cell>
          <cell r="N11">
            <v>2.4957259407502144</v>
          </cell>
          <cell r="O11">
            <v>2.582580357899861</v>
          </cell>
          <cell r="P11">
            <v>2.5759438695198802</v>
          </cell>
          <cell r="Q11">
            <v>2.7210233795974843</v>
          </cell>
          <cell r="R11">
            <v>2.7780260155685483</v>
          </cell>
          <cell r="S11">
            <v>3.0981607514939564</v>
          </cell>
        </row>
        <row r="12">
          <cell r="C12">
            <v>0.84035249272793178</v>
          </cell>
          <cell r="D12">
            <v>0.99806135030930176</v>
          </cell>
          <cell r="E12">
            <v>1.1248048944013451</v>
          </cell>
          <cell r="F12">
            <v>1.1738637856325198</v>
          </cell>
          <cell r="G12">
            <v>0.95572377080029758</v>
          </cell>
          <cell r="H12">
            <v>0.99667066555156614</v>
          </cell>
          <cell r="I12">
            <v>0.9474795837136335</v>
          </cell>
          <cell r="J12">
            <v>1.0357354257511253</v>
          </cell>
          <cell r="K12">
            <v>0.96500644474906905</v>
          </cell>
          <cell r="L12">
            <v>0.92630804303942249</v>
          </cell>
          <cell r="M12">
            <v>0.87705427708128536</v>
          </cell>
          <cell r="N12">
            <v>0.92871789337351185</v>
          </cell>
          <cell r="O12">
            <v>0.94383596826226546</v>
          </cell>
          <cell r="P12">
            <v>0.9609229516534834</v>
          </cell>
          <cell r="Q12">
            <v>1.03672376150027</v>
          </cell>
          <cell r="R12">
            <v>0.93080629728813036</v>
          </cell>
          <cell r="S12">
            <v>0.98345690242543271</v>
          </cell>
        </row>
        <row r="13">
          <cell r="C13">
            <v>0.55813406921410846</v>
          </cell>
          <cell r="D13">
            <v>0.83966773212233781</v>
          </cell>
          <cell r="E13">
            <v>1.1763993881708081</v>
          </cell>
          <cell r="F13">
            <v>1.3411584170633277</v>
          </cell>
          <cell r="G13">
            <v>1.0226639698546713</v>
          </cell>
          <cell r="H13">
            <v>1.0026817608074625</v>
          </cell>
          <cell r="I13">
            <v>1.0465993528242032</v>
          </cell>
          <cell r="J13">
            <v>1.4377692960036039</v>
          </cell>
          <cell r="K13">
            <v>1.4720314742231522</v>
          </cell>
          <cell r="L13">
            <v>1.748415569325422</v>
          </cell>
          <cell r="M13">
            <v>1.4523244733561398</v>
          </cell>
          <cell r="N13">
            <v>1.7758634957599742</v>
          </cell>
          <cell r="O13">
            <v>2.3479351276721356</v>
          </cell>
          <cell r="P13">
            <v>2.2174145842351294</v>
          </cell>
          <cell r="Q13">
            <v>2.3371963595772001</v>
          </cell>
          <cell r="R13">
            <v>2.2325704569031748</v>
          </cell>
          <cell r="S13">
            <v>2.5431450033591192</v>
          </cell>
        </row>
        <row r="14">
          <cell r="C14">
            <v>11.695943812171631</v>
          </cell>
          <cell r="D14">
            <v>10.325219000830185</v>
          </cell>
          <cell r="E14">
            <v>10.519717298546746</v>
          </cell>
          <cell r="F14">
            <v>10.372875100672559</v>
          </cell>
          <cell r="G14">
            <v>9.7285051249122851</v>
          </cell>
          <cell r="H14">
            <v>9.82499226303608</v>
          </cell>
          <cell r="I14">
            <v>9.4800785289397975</v>
          </cell>
          <cell r="J14">
            <v>9.6447829030310039</v>
          </cell>
          <cell r="K14">
            <v>9.2357636277083941</v>
          </cell>
          <cell r="L14">
            <v>9.8439952872704399</v>
          </cell>
          <cell r="M14">
            <v>9.6420450571030916</v>
          </cell>
          <cell r="N14">
            <v>10.015093168643755</v>
          </cell>
          <cell r="O14">
            <v>10.06717145257331</v>
          </cell>
          <cell r="P14">
            <v>9.8528499947229733</v>
          </cell>
          <cell r="Q14">
            <v>10.154527026554954</v>
          </cell>
          <cell r="R14">
            <v>9.979068038390345</v>
          </cell>
          <cell r="S14">
            <v>10.509133749860807</v>
          </cell>
        </row>
        <row r="15">
          <cell r="C15">
            <v>3.8141019812807846</v>
          </cell>
          <cell r="D15">
            <v>3.1404499105399664</v>
          </cell>
          <cell r="E15">
            <v>3.2367079822859752</v>
          </cell>
          <cell r="F15">
            <v>3.0497113336392023</v>
          </cell>
          <cell r="G15">
            <v>3.9534593031967193</v>
          </cell>
          <cell r="H15">
            <v>3.3559365614761525</v>
          </cell>
          <cell r="I15">
            <v>3.1401541311727073</v>
          </cell>
          <cell r="J15">
            <v>3.0064703846163212</v>
          </cell>
          <cell r="K15">
            <v>2.6725561916320162</v>
          </cell>
          <cell r="L15">
            <v>2.6788255808478598</v>
          </cell>
          <cell r="M15">
            <v>2.2546027886904079</v>
          </cell>
          <cell r="N15">
            <v>2.4877133983588458</v>
          </cell>
          <cell r="O15">
            <v>1.8209489024133159</v>
          </cell>
          <cell r="P15">
            <v>1.2417733128144306</v>
          </cell>
          <cell r="Q15">
            <v>1.2927752457406152</v>
          </cell>
          <cell r="R15">
            <v>1.6602197804105452</v>
          </cell>
          <cell r="S15">
            <v>1.3942950831672938</v>
          </cell>
        </row>
        <row r="16">
          <cell r="C16">
            <v>6.5885140540387059</v>
          </cell>
          <cell r="D16">
            <v>6.8882538531557751</v>
          </cell>
          <cell r="E16">
            <v>7.1027755724271353</v>
          </cell>
          <cell r="F16">
            <v>7.1882819870645642</v>
          </cell>
          <cell r="G16">
            <v>5.6796119188784067</v>
          </cell>
          <cell r="H16">
            <v>6.3880840004680719</v>
          </cell>
          <cell r="I16">
            <v>6.2666441474772832</v>
          </cell>
          <cell r="J16">
            <v>6.5734759222114958</v>
          </cell>
          <cell r="K16">
            <v>6.4991954603354243</v>
          </cell>
          <cell r="L16">
            <v>7.1024548109194692</v>
          </cell>
          <cell r="M16">
            <v>7.3214860637750405</v>
          </cell>
          <cell r="N16">
            <v>7.4621174304679965</v>
          </cell>
          <cell r="O16">
            <v>8.1800051200854149</v>
          </cell>
          <cell r="P16">
            <v>8.5435209083438952</v>
          </cell>
          <cell r="Q16">
            <v>8.794333873286817</v>
          </cell>
          <cell r="R16">
            <v>8.2502323780234512</v>
          </cell>
          <cell r="S16">
            <v>9.051246124780203</v>
          </cell>
        </row>
        <row r="17">
          <cell r="C17">
            <v>1.2933277768521387</v>
          </cell>
          <cell r="D17">
            <v>0.2965152371344445</v>
          </cell>
          <cell r="E17">
            <v>0.18023374383363644</v>
          </cell>
          <cell r="F17">
            <v>0.13488177996879402</v>
          </cell>
          <cell r="G17">
            <v>9.543390283716098E-2</v>
          </cell>
          <cell r="H17">
            <v>8.0971701091856196E-2</v>
          </cell>
          <cell r="I17">
            <v>7.3280250289805338E-2</v>
          </cell>
          <cell r="J17">
            <v>6.4836596203189545E-2</v>
          </cell>
          <cell r="K17">
            <v>6.4011975740954311E-2</v>
          </cell>
          <cell r="L17">
            <v>6.2714895503111753E-2</v>
          </cell>
          <cell r="M17">
            <v>6.5956204637642041E-2</v>
          </cell>
          <cell r="N17">
            <v>6.5262339816914566E-2</v>
          </cell>
          <cell r="O17">
            <v>6.6217430074579156E-2</v>
          </cell>
          <cell r="P17">
            <v>6.7555773564645705E-2</v>
          </cell>
          <cell r="Q17">
            <v>6.7417907527521512E-2</v>
          </cell>
          <cell r="R17">
            <v>6.8615879956347908E-2</v>
          </cell>
          <cell r="S17">
            <v>6.3592541913306933E-2</v>
          </cell>
        </row>
        <row r="18">
          <cell r="C18">
            <v>3.8592801625308044</v>
          </cell>
          <cell r="D18">
            <v>3.9820600220766833</v>
          </cell>
          <cell r="E18">
            <v>3.9073035818349298</v>
          </cell>
          <cell r="F18">
            <v>3.7867998172752881</v>
          </cell>
          <cell r="G18">
            <v>4.4159606096367954</v>
          </cell>
          <cell r="H18">
            <v>4.6812110788195254</v>
          </cell>
          <cell r="I18">
            <v>4.732460693757794</v>
          </cell>
          <cell r="J18">
            <v>4.753139165752315</v>
          </cell>
          <cell r="K18">
            <v>4.9684796738363852</v>
          </cell>
          <cell r="L18">
            <v>5.1068618162846633</v>
          </cell>
          <cell r="M18">
            <v>5.4641850684729087</v>
          </cell>
          <cell r="N18">
            <v>5.86560615642526</v>
          </cell>
          <cell r="O18">
            <v>5.8801253631331392</v>
          </cell>
          <cell r="P18">
            <v>5.7173889943056988</v>
          </cell>
          <cell r="Q18">
            <v>5.6538938533729528</v>
          </cell>
          <cell r="R18">
            <v>5.5598305064100186</v>
          </cell>
          <cell r="S18">
            <v>5.263663665261638</v>
          </cell>
        </row>
        <row r="19">
          <cell r="C19">
            <v>2.3848548440828146</v>
          </cell>
          <cell r="D19">
            <v>2.3450511814185453</v>
          </cell>
          <cell r="E19">
            <v>2.1595720623076833</v>
          </cell>
          <cell r="F19">
            <v>2.0803919825011508</v>
          </cell>
          <cell r="G19">
            <v>2.435795905894425</v>
          </cell>
          <cell r="H19">
            <v>2.472660340072824</v>
          </cell>
          <cell r="I19">
            <v>2.4651691739250818</v>
          </cell>
          <cell r="J19">
            <v>2.3806077272955135</v>
          </cell>
          <cell r="K19">
            <v>2.6006076463215866</v>
          </cell>
          <cell r="L19">
            <v>2.9162375656572168</v>
          </cell>
          <cell r="M19">
            <v>2.9518042895488974</v>
          </cell>
          <cell r="N19">
            <v>3.1786059479181965</v>
          </cell>
          <cell r="O19">
            <v>3.1050338466425762</v>
          </cell>
          <cell r="P19">
            <v>3.0907993772836146</v>
          </cell>
          <cell r="Q19">
            <v>3.0492595613907501</v>
          </cell>
          <cell r="R19">
            <v>2.9442688755177429</v>
          </cell>
          <cell r="S19">
            <v>2.9044819109894151</v>
          </cell>
        </row>
        <row r="20">
          <cell r="C20">
            <v>1.0311880601770165</v>
          </cell>
          <cell r="D20">
            <v>1.1988353065139719</v>
          </cell>
          <cell r="E20">
            <v>1.362075275844177</v>
          </cell>
          <cell r="F20">
            <v>1.3526108582588754</v>
          </cell>
          <cell r="G20">
            <v>1.6579855832624779</v>
          </cell>
          <cell r="H20">
            <v>1.8695307468811595</v>
          </cell>
          <cell r="I20">
            <v>1.9153020932903602</v>
          </cell>
          <cell r="J20">
            <v>2.0058447566556068</v>
          </cell>
          <cell r="K20">
            <v>2.0322310731136422</v>
          </cell>
          <cell r="L20">
            <v>1.864392917450912</v>
          </cell>
          <cell r="M20">
            <v>2.0919633121841095</v>
          </cell>
          <cell r="N20">
            <v>2.0265597000133764</v>
          </cell>
          <cell r="O20">
            <v>2.0812578969433901</v>
          </cell>
          <cell r="P20">
            <v>1.9609149288423369</v>
          </cell>
          <cell r="Q20">
            <v>1.9538109788063154</v>
          </cell>
          <cell r="R20">
            <v>1.9730490501888389</v>
          </cell>
          <cell r="S20">
            <v>1.7814508038776753</v>
          </cell>
        </row>
        <row r="21">
          <cell r="C21">
            <v>0.44323725827097238</v>
          </cell>
          <cell r="D21">
            <v>0.43817353414416582</v>
          </cell>
          <cell r="E21">
            <v>0.38565624368306961</v>
          </cell>
          <cell r="F21">
            <v>0.35379697651526198</v>
          </cell>
          <cell r="G21">
            <v>0.322179120479892</v>
          </cell>
          <cell r="H21">
            <v>0.3390199918655411</v>
          </cell>
          <cell r="I21">
            <v>0.35198942654235188</v>
          </cell>
          <cell r="J21">
            <v>0.36668668180119462</v>
          </cell>
          <cell r="K21">
            <v>0.33564095440115671</v>
          </cell>
          <cell r="L21">
            <v>0.32623133317653508</v>
          </cell>
          <cell r="M21">
            <v>0.42041746673990232</v>
          </cell>
          <cell r="N21">
            <v>0.66044050849368807</v>
          </cell>
          <cell r="O21">
            <v>0.69383361954717293</v>
          </cell>
          <cell r="P21">
            <v>0.66567468817974751</v>
          </cell>
          <cell r="Q21">
            <v>0.65082331317588771</v>
          </cell>
          <cell r="R21">
            <v>0.64251258070343698</v>
          </cell>
          <cell r="S21">
            <v>0.57773095039454725</v>
          </cell>
        </row>
        <row r="22">
          <cell r="C22">
            <v>2.109790567374918</v>
          </cell>
          <cell r="D22">
            <v>2.0804332224649484</v>
          </cell>
          <cell r="E22">
            <v>2.2738656164507707</v>
          </cell>
          <cell r="F22">
            <v>2.2274541479666623</v>
          </cell>
          <cell r="G22">
            <v>1.5739721972183736</v>
          </cell>
          <cell r="H22">
            <v>1.3623857816309692</v>
          </cell>
          <cell r="I22">
            <v>1.0742490402633482</v>
          </cell>
          <cell r="J22">
            <v>0.93916812152290474</v>
          </cell>
          <cell r="K22">
            <v>0.78870929500216314</v>
          </cell>
          <cell r="L22">
            <v>0.74571316382549002</v>
          </cell>
          <cell r="M22">
            <v>0.77220672834478377</v>
          </cell>
          <cell r="N22">
            <v>0.80444284313679359</v>
          </cell>
          <cell r="O22">
            <v>0.83407894000054261</v>
          </cell>
          <cell r="P22">
            <v>0.86044093179049386</v>
          </cell>
          <cell r="Q22">
            <v>0.887023408320332</v>
          </cell>
          <cell r="R22">
            <v>0.9432804668582454</v>
          </cell>
          <cell r="S22">
            <v>0.98842058874926508</v>
          </cell>
        </row>
        <row r="23">
          <cell r="C23">
            <v>1.309903072239019</v>
          </cell>
          <cell r="D23">
            <v>1.3884566804891254</v>
          </cell>
          <cell r="E23">
            <v>1.3005769068264301</v>
          </cell>
          <cell r="F23">
            <v>1.2229099140572721</v>
          </cell>
          <cell r="G23">
            <v>1.2146307384451878</v>
          </cell>
          <cell r="H23">
            <v>1.4145049164310772</v>
          </cell>
          <cell r="I23">
            <v>1.2054108055508321</v>
          </cell>
          <cell r="J23">
            <v>1.1182303145385815</v>
          </cell>
          <cell r="K23">
            <v>1.0545297734330703</v>
          </cell>
          <cell r="L23">
            <v>1.3775398380441406</v>
          </cell>
          <cell r="M23">
            <v>1.4668361691082619</v>
          </cell>
          <cell r="N23">
            <v>1.4854152671511118</v>
          </cell>
          <cell r="O23">
            <v>1.5103604570101488</v>
          </cell>
          <cell r="P23">
            <v>1.5206676003773518</v>
          </cell>
          <cell r="Q23">
            <v>1.5149970812641291</v>
          </cell>
          <cell r="R23">
            <v>1.5032127992442819</v>
          </cell>
          <cell r="S23">
            <v>1.4648012072366665</v>
          </cell>
        </row>
        <row r="24">
          <cell r="C24">
            <v>11.605828080216263</v>
          </cell>
          <cell r="D24">
            <v>12.267339330700558</v>
          </cell>
          <cell r="E24">
            <v>12.404420478162953</v>
          </cell>
          <cell r="F24">
            <v>12.518069822648997</v>
          </cell>
          <cell r="G24">
            <v>12.223351175788263</v>
          </cell>
          <cell r="H24">
            <v>11.63012868231405</v>
          </cell>
          <cell r="I24">
            <v>11.25903510322507</v>
          </cell>
          <cell r="J24">
            <v>11.694459393074876</v>
          </cell>
          <cell r="K24">
            <v>11.853254026483299</v>
          </cell>
          <cell r="L24">
            <v>12.244358273410839</v>
          </cell>
          <cell r="M24">
            <v>11.719402522407542</v>
          </cell>
          <cell r="N24">
            <v>11.649005199776534</v>
          </cell>
          <cell r="O24">
            <v>11.918988158491597</v>
          </cell>
          <cell r="P24">
            <v>12.215144464944357</v>
          </cell>
          <cell r="Q24">
            <v>12.465770303831663</v>
          </cell>
          <cell r="R24">
            <v>12.239902621753902</v>
          </cell>
          <cell r="S24">
            <v>13.747254806345103</v>
          </cell>
        </row>
        <row r="25">
          <cell r="C25">
            <v>4.5350823638407372</v>
          </cell>
          <cell r="D25">
            <v>5.1530646104474318</v>
          </cell>
          <cell r="E25">
            <v>5.2622448877444636</v>
          </cell>
          <cell r="F25">
            <v>4.8209963669058755</v>
          </cell>
          <cell r="G25">
            <v>4.5776157116491545</v>
          </cell>
          <cell r="H25">
            <v>4.9084379810561165</v>
          </cell>
          <cell r="I25">
            <v>4.6761704314935635</v>
          </cell>
          <cell r="J25">
            <v>4.6353267265816021</v>
          </cell>
          <cell r="K25">
            <v>4.0859210173792198</v>
          </cell>
          <cell r="L25">
            <v>4.1526893554798221</v>
          </cell>
          <cell r="M25">
            <v>5.1917162869007516</v>
          </cell>
          <cell r="N25">
            <v>5.465353356601339</v>
          </cell>
          <cell r="O25">
            <v>5.1877663661987903</v>
          </cell>
          <cell r="P25">
            <v>5.2900711273058203</v>
          </cell>
          <cell r="Q25">
            <v>4.9801639794793333</v>
          </cell>
          <cell r="R25">
            <v>4.5968664225323188</v>
          </cell>
          <cell r="S25">
            <v>4.3458023770694476</v>
          </cell>
        </row>
        <row r="26">
          <cell r="C26">
            <v>0.1547946224599161</v>
          </cell>
          <cell r="D26">
            <v>8.6641825711343823E-2</v>
          </cell>
          <cell r="E26">
            <v>5.1589440367389404E-2</v>
          </cell>
          <cell r="F26">
            <v>5.2590000798716348E-2</v>
          </cell>
          <cell r="G26">
            <v>0.21209133422710275</v>
          </cell>
          <cell r="H26">
            <v>0.22733277979719888</v>
          </cell>
          <cell r="I26">
            <v>7.326251256326656E-2</v>
          </cell>
          <cell r="J26">
            <v>7.7299520287595513E-2</v>
          </cell>
          <cell r="K26">
            <v>7.447987220170052E-2</v>
          </cell>
          <cell r="L26">
            <v>0.21488217460737452</v>
          </cell>
          <cell r="M26">
            <v>0.16726227717741496</v>
          </cell>
          <cell r="N26">
            <v>0.20765915419794823</v>
          </cell>
          <cell r="O26">
            <v>0.17921953439319174</v>
          </cell>
          <cell r="P26">
            <v>0.28915582589493316</v>
          </cell>
          <cell r="Q26">
            <v>0.27415115243853061</v>
          </cell>
          <cell r="R26">
            <v>0.2026904559435844</v>
          </cell>
          <cell r="S26">
            <v>0.30796331977798752</v>
          </cell>
        </row>
        <row r="28">
          <cell r="C28">
            <v>39.810840926537367</v>
          </cell>
          <cell r="D28">
            <v>42.957068486309765</v>
          </cell>
          <cell r="E28">
            <v>43.268485083811129</v>
          </cell>
          <cell r="F28">
            <v>43.511290810379101</v>
          </cell>
          <cell r="G28">
            <v>43.507684537500054</v>
          </cell>
          <cell r="H28">
            <v>43.667590898288914</v>
          </cell>
          <cell r="I28">
            <v>42.248405393420271</v>
          </cell>
          <cell r="J28">
            <v>45.072968801002531</v>
          </cell>
          <cell r="K28">
            <v>42.467009065553718</v>
          </cell>
          <cell r="L28">
            <v>45.159394638087392</v>
          </cell>
          <cell r="M28">
            <v>42.73364393339574</v>
          </cell>
          <cell r="N28">
            <v>41.885576637693696</v>
          </cell>
          <cell r="O28">
            <v>40.353426802627027</v>
          </cell>
          <cell r="P28">
            <v>40.864763785541044</v>
          </cell>
          <cell r="Q28">
            <v>42.230446951191965</v>
          </cell>
          <cell r="R28">
            <v>49.010417653928087</v>
          </cell>
          <cell r="S28">
            <v>47.388748267098137</v>
          </cell>
        </row>
        <row r="29">
          <cell r="C29">
            <v>37.01697151003949</v>
          </cell>
          <cell r="D29">
            <v>38.617430309071686</v>
          </cell>
          <cell r="E29">
            <v>38.111891249633665</v>
          </cell>
          <cell r="F29">
            <v>39.1502105268045</v>
          </cell>
          <cell r="G29">
            <v>39.592724395824334</v>
          </cell>
          <cell r="H29">
            <v>39.429150560470447</v>
          </cell>
          <cell r="I29">
            <v>38.388421371577117</v>
          </cell>
          <cell r="J29">
            <v>40.657482625044985</v>
          </cell>
          <cell r="K29">
            <v>39.371590027639321</v>
          </cell>
          <cell r="L29">
            <v>40.792561114429333</v>
          </cell>
          <cell r="M29">
            <v>39.318531482860891</v>
          </cell>
          <cell r="N29">
            <v>37.871273389214352</v>
          </cell>
          <cell r="O29">
            <v>36.659636492958015</v>
          </cell>
          <cell r="P29">
            <v>36.41369518946361</v>
          </cell>
          <cell r="Q29">
            <v>36.919855028054648</v>
          </cell>
          <cell r="R29">
            <v>42.744984735344502</v>
          </cell>
          <cell r="S29">
            <v>39.003197542243335</v>
          </cell>
        </row>
        <row r="30">
          <cell r="C30">
            <v>10.905384280902181</v>
          </cell>
          <cell r="D30">
            <v>11.028416173873849</v>
          </cell>
          <cell r="E30">
            <v>11.136890088313853</v>
          </cell>
          <cell r="F30">
            <v>11.844194644970269</v>
          </cell>
          <cell r="G30">
            <v>11.667682190709581</v>
          </cell>
          <cell r="H30">
            <v>11.16979215608184</v>
          </cell>
          <cell r="I30">
            <v>11.145677362669707</v>
          </cell>
          <cell r="J30">
            <v>11.583582299279936</v>
          </cell>
          <cell r="K30">
            <v>11.233180738387681</v>
          </cell>
          <cell r="L30">
            <v>11.001301753597561</v>
          </cell>
          <cell r="M30">
            <v>9.7138758911264933</v>
          </cell>
          <cell r="N30">
            <v>9.2238856930173352</v>
          </cell>
          <cell r="O30">
            <v>8.9553209985100057</v>
          </cell>
          <cell r="P30">
            <v>9.2416443084526119</v>
          </cell>
          <cell r="Q30">
            <v>9.5225443373975054</v>
          </cell>
          <cell r="R30">
            <v>10.517703253961942</v>
          </cell>
          <cell r="S30">
            <v>10.031191480510904</v>
          </cell>
        </row>
        <row r="31">
          <cell r="C31">
            <v>5.8054256429593529</v>
          </cell>
          <cell r="D31">
            <v>6.2297861846768221</v>
          </cell>
          <cell r="E31">
            <v>6.6625994684106322</v>
          </cell>
          <cell r="F31">
            <v>6.2258528054290032</v>
          </cell>
          <cell r="G31">
            <v>6.1075977908056256</v>
          </cell>
          <cell r="H31">
            <v>6.2885917621526328</v>
          </cell>
          <cell r="I31">
            <v>6.0389913200438459</v>
          </cell>
          <cell r="J31">
            <v>6.2500803562053262</v>
          </cell>
          <cell r="K31">
            <v>5.8097507322419899</v>
          </cell>
          <cell r="L31">
            <v>6.1716942448975898</v>
          </cell>
          <cell r="M31">
            <v>5.9687682154072785</v>
          </cell>
          <cell r="N31">
            <v>6.2624060085218565</v>
          </cell>
          <cell r="O31">
            <v>6.3351629000784211</v>
          </cell>
          <cell r="P31">
            <v>6.768832426327517</v>
          </cell>
          <cell r="Q31">
            <v>6.9949190426079566</v>
          </cell>
          <cell r="R31">
            <v>8.0117811332361235</v>
          </cell>
          <cell r="S31">
            <v>7.8199751273771749</v>
          </cell>
        </row>
        <row r="32">
          <cell r="C32">
            <v>0.95616301517994828</v>
          </cell>
          <cell r="D32">
            <v>1.3668165157305165</v>
          </cell>
          <cell r="E32">
            <v>0.70907741413234937</v>
          </cell>
          <cell r="F32">
            <v>0.56127263390649784</v>
          </cell>
          <cell r="G32">
            <v>0.73319102822969262</v>
          </cell>
          <cell r="H32">
            <v>1.051910781800601</v>
          </cell>
          <cell r="I32">
            <v>1.2403962209805992</v>
          </cell>
          <cell r="J32">
            <v>1.7901473790307376</v>
          </cell>
          <cell r="K32">
            <v>2.2938354483742112</v>
          </cell>
          <cell r="L32">
            <v>2.7681741000328643</v>
          </cell>
          <cell r="M32">
            <v>3.0096660154668093</v>
          </cell>
          <cell r="N32">
            <v>2.9062920897853282</v>
          </cell>
          <cell r="O32">
            <v>2.5462785996573944</v>
          </cell>
          <cell r="P32">
            <v>2.1414146285485538</v>
          </cell>
          <cell r="Q32">
            <v>2.0092106748444398</v>
          </cell>
          <cell r="R32">
            <v>2.0029171320995758</v>
          </cell>
          <cell r="S32">
            <v>1.7344137102008148</v>
          </cell>
        </row>
        <row r="33">
          <cell r="C33">
            <v>2.9715421761368201</v>
          </cell>
          <cell r="D33">
            <v>2.547179594487174</v>
          </cell>
          <cell r="E33">
            <v>2.5241788801410632</v>
          </cell>
          <cell r="F33">
            <v>2.6813100998536261</v>
          </cell>
          <cell r="G33">
            <v>2.0666152263809359</v>
          </cell>
          <cell r="H33">
            <v>2.3952206923283232</v>
          </cell>
          <cell r="I33">
            <v>2.2279813653238474</v>
          </cell>
          <cell r="J33">
            <v>2.9263959471021237</v>
          </cell>
          <cell r="K33">
            <v>2.4560336808140764</v>
          </cell>
          <cell r="L33">
            <v>2.8122648602845119</v>
          </cell>
          <cell r="M33">
            <v>3.1224520608734547</v>
          </cell>
          <cell r="N33">
            <v>2.48786850179936</v>
          </cell>
          <cell r="O33">
            <v>2.3805841590504682</v>
          </cell>
          <cell r="P33">
            <v>2.1617104862942971</v>
          </cell>
          <cell r="Q33">
            <v>2.2349583374117095</v>
          </cell>
          <cell r="R33">
            <v>4.5687464522371179</v>
          </cell>
          <cell r="S33">
            <v>3.2896062690605907</v>
          </cell>
        </row>
        <row r="34">
          <cell r="C34">
            <v>15.466862796722491</v>
          </cell>
          <cell r="D34">
            <v>16.526196280975846</v>
          </cell>
          <cell r="E34">
            <v>16.218942898854998</v>
          </cell>
          <cell r="F34">
            <v>17.081480943130288</v>
          </cell>
          <cell r="G34">
            <v>18.204704129145284</v>
          </cell>
          <cell r="H34">
            <v>17.817863752920012</v>
          </cell>
          <cell r="I34">
            <v>16.8583671570102</v>
          </cell>
          <cell r="J34">
            <v>17.125582890119595</v>
          </cell>
          <cell r="K34">
            <v>16.684085371177737</v>
          </cell>
          <cell r="L34">
            <v>16.748835545124905</v>
          </cell>
          <cell r="M34">
            <v>16.45325378495151</v>
          </cell>
          <cell r="N34">
            <v>15.764487532369376</v>
          </cell>
          <cell r="O34">
            <v>15.125077465215098</v>
          </cell>
          <cell r="P34">
            <v>14.704618406049857</v>
          </cell>
          <cell r="Q34">
            <v>14.44039991557754</v>
          </cell>
          <cell r="R34">
            <v>14.64844072792047</v>
          </cell>
          <cell r="S34">
            <v>13.556812442794108</v>
          </cell>
        </row>
        <row r="35">
          <cell r="C35">
            <v>10.077433766782129</v>
          </cell>
          <cell r="D35">
            <v>10.441622561885218</v>
          </cell>
          <cell r="E35">
            <v>10.29754894841953</v>
          </cell>
          <cell r="F35">
            <v>11.381612710812977</v>
          </cell>
          <cell r="G35">
            <v>12.689671663018039</v>
          </cell>
          <cell r="H35">
            <v>12.121997567179731</v>
          </cell>
          <cell r="I35">
            <v>11.705002363249893</v>
          </cell>
          <cell r="J35">
            <v>12.432240643294868</v>
          </cell>
          <cell r="K35">
            <v>12.078166592175457</v>
          </cell>
          <cell r="L35">
            <v>12.211375362333964</v>
          </cell>
          <cell r="M35">
            <v>11.36064849195151</v>
          </cell>
          <cell r="N35">
            <v>10.914133298988498</v>
          </cell>
          <cell r="O35">
            <v>10.457422694340883</v>
          </cell>
          <cell r="P35">
            <v>10.353879388281397</v>
          </cell>
          <cell r="Q35">
            <v>10.316566796099709</v>
          </cell>
          <cell r="R35">
            <v>10.601018343222034</v>
          </cell>
          <cell r="S35">
            <v>9.7078843118375993</v>
          </cell>
        </row>
        <row r="36">
          <cell r="C36">
            <v>0.51848733420860271</v>
          </cell>
          <cell r="D36">
            <v>0.54511284900730228</v>
          </cell>
          <cell r="E36">
            <v>0.5822915029432737</v>
          </cell>
          <cell r="F36">
            <v>0.57482612902859687</v>
          </cell>
          <cell r="G36">
            <v>0.6339331980137165</v>
          </cell>
          <cell r="H36">
            <v>0.67265198947267535</v>
          </cell>
          <cell r="I36">
            <v>0.48650063750216349</v>
          </cell>
          <cell r="J36">
            <v>0.36146956995815854</v>
          </cell>
          <cell r="K36">
            <v>0.36188487451720686</v>
          </cell>
          <cell r="L36">
            <v>0.30281824886242192</v>
          </cell>
          <cell r="M36">
            <v>0.29055482565041868</v>
          </cell>
          <cell r="N36">
            <v>0.21671343036499846</v>
          </cell>
          <cell r="O36">
            <v>0.19193982195508613</v>
          </cell>
          <cell r="P36">
            <v>0.17568701194153546</v>
          </cell>
          <cell r="Q36">
            <v>0.15138095827421302</v>
          </cell>
          <cell r="R36">
            <v>0.13763042901255371</v>
          </cell>
          <cell r="S36">
            <v>0.18399435447330401</v>
          </cell>
        </row>
        <row r="37">
          <cell r="C37">
            <v>0.36903530483626773</v>
          </cell>
          <cell r="D37">
            <v>0.31623629228986477</v>
          </cell>
          <cell r="E37">
            <v>0.19803625558399451</v>
          </cell>
          <cell r="F37">
            <v>0.20872624445918811</v>
          </cell>
          <cell r="G37">
            <v>0.22171338932870424</v>
          </cell>
          <cell r="H37">
            <v>0.20827345995258406</v>
          </cell>
          <cell r="I37">
            <v>0.17439961303972504</v>
          </cell>
          <cell r="J37">
            <v>0.18553040760614503</v>
          </cell>
          <cell r="K37">
            <v>0.1740838768987629</v>
          </cell>
          <cell r="L37">
            <v>0.21075389644164383</v>
          </cell>
          <cell r="M37">
            <v>0.22545300133459392</v>
          </cell>
          <cell r="N37">
            <v>0.22665789497569658</v>
          </cell>
          <cell r="O37">
            <v>0.26074496914982681</v>
          </cell>
          <cell r="P37">
            <v>0.26863385308007864</v>
          </cell>
          <cell r="Q37">
            <v>0.16982074011255566</v>
          </cell>
          <cell r="R37">
            <v>0.2153071633017109</v>
          </cell>
          <cell r="S37">
            <v>0.24316710278963785</v>
          </cell>
        </row>
        <row r="38">
          <cell r="C38">
            <v>3.3031196657808488</v>
          </cell>
          <cell r="D38">
            <v>4.4387838113683733</v>
          </cell>
          <cell r="E38">
            <v>4.6587009203102197</v>
          </cell>
          <cell r="F38">
            <v>4.2907463545732512</v>
          </cell>
          <cell r="G38">
            <v>3.9966368595760082</v>
          </cell>
          <cell r="H38">
            <v>4.1935770865162691</v>
          </cell>
          <cell r="I38">
            <v>3.8747572476292373</v>
          </cell>
          <cell r="J38">
            <v>3.3042955701356029</v>
          </cell>
          <cell r="K38">
            <v>3.4337333423827512</v>
          </cell>
          <cell r="L38">
            <v>3.3800690738211259</v>
          </cell>
          <cell r="M38">
            <v>3.8481323398709764</v>
          </cell>
          <cell r="N38">
            <v>3.4638848959616739</v>
          </cell>
          <cell r="O38">
            <v>3.3315878701222572</v>
          </cell>
          <cell r="P38">
            <v>3.1720918617565994</v>
          </cell>
          <cell r="Q38">
            <v>3.0549822033054754</v>
          </cell>
          <cell r="R38">
            <v>2.840011954864726</v>
          </cell>
          <cell r="S38">
            <v>2.6997231321821658</v>
          </cell>
        </row>
        <row r="39">
          <cell r="C39">
            <v>1.1987867251146447</v>
          </cell>
          <cell r="D39">
            <v>0.78444076642508553</v>
          </cell>
          <cell r="E39">
            <v>0.48236527159797682</v>
          </cell>
          <cell r="F39">
            <v>0.62556950425627167</v>
          </cell>
          <cell r="G39">
            <v>0.66274901920881291</v>
          </cell>
          <cell r="H39">
            <v>0.62136364979875203</v>
          </cell>
          <cell r="I39">
            <v>0.6177072955891818</v>
          </cell>
          <cell r="J39">
            <v>0.84204669912481922</v>
          </cell>
          <cell r="K39">
            <v>0.63621668520356134</v>
          </cell>
          <cell r="L39">
            <v>0.64381896366574465</v>
          </cell>
          <cell r="M39">
            <v>0.72846512614401526</v>
          </cell>
          <cell r="N39">
            <v>0.9430980120785073</v>
          </cell>
          <cell r="O39">
            <v>0.88338210964704567</v>
          </cell>
          <cell r="P39">
            <v>0.73432629099024838</v>
          </cell>
          <cell r="Q39">
            <v>0.74764921778558657</v>
          </cell>
          <cell r="R39">
            <v>0.85447283751944603</v>
          </cell>
          <cell r="S39">
            <v>0.72204354151139971</v>
          </cell>
        </row>
        <row r="40">
          <cell r="C40">
            <v>0.91159359813869756</v>
          </cell>
          <cell r="D40">
            <v>0.91903555932748537</v>
          </cell>
          <cell r="E40">
            <v>0.86020249978077967</v>
          </cell>
          <cell r="F40">
            <v>0.75609939951481542</v>
          </cell>
          <cell r="G40">
            <v>0.81293403055322533</v>
          </cell>
          <cell r="H40">
            <v>0.70577141518704789</v>
          </cell>
          <cell r="I40">
            <v>0.87700794554892492</v>
          </cell>
          <cell r="J40">
            <v>0.98169375330726538</v>
          </cell>
          <cell r="K40">
            <v>0.89470405664362118</v>
          </cell>
          <cell r="L40">
            <v>1.2902906104919076</v>
          </cell>
          <cell r="M40">
            <v>1.0505155150353396</v>
          </cell>
          <cell r="N40">
            <v>1.2263335637210961</v>
          </cell>
          <cell r="O40">
            <v>1.3172123704466236</v>
          </cell>
          <cell r="P40">
            <v>1.3954749337907741</v>
          </cell>
          <cell r="Q40">
            <v>1.7178227202154963</v>
          </cell>
          <cell r="R40">
            <v>2.9953960358892679</v>
          </cell>
          <cell r="S40">
            <v>2.5711985122997296</v>
          </cell>
        </row>
        <row r="41">
          <cell r="C41">
            <v>2.483490940435396</v>
          </cell>
          <cell r="D41">
            <v>3.8159320724212695</v>
          </cell>
          <cell r="E41">
            <v>4.5236846774334438</v>
          </cell>
          <cell r="F41">
            <v>3.6413373014711095</v>
          </cell>
          <cell r="G41">
            <v>3.0559204677560707</v>
          </cell>
          <cell r="H41">
            <v>3.2334256408292128</v>
          </cell>
          <cell r="I41">
            <v>3.0770344860026477</v>
          </cell>
          <cell r="J41">
            <v>3.3156541508387565</v>
          </cell>
          <cell r="K41">
            <v>2.0388130729354037</v>
          </cell>
          <cell r="L41">
            <v>2.3232583297513023</v>
          </cell>
          <cell r="M41">
            <v>2.6541542165849004</v>
          </cell>
          <cell r="N41">
            <v>3.076855687697738</v>
          </cell>
          <cell r="O41">
            <v>2.8118301074595244</v>
          </cell>
          <cell r="P41">
            <v>3.927966946897103</v>
          </cell>
          <cell r="Q41">
            <v>4.9107626581870285</v>
          </cell>
          <cell r="R41">
            <v>5.3270037512454955</v>
          </cell>
          <cell r="S41">
            <v>7.4421597108258464</v>
          </cell>
        </row>
        <row r="42">
          <cell r="C42">
            <v>0</v>
          </cell>
          <cell r="D42">
            <v>2.2483734082154549E-2</v>
          </cell>
          <cell r="E42">
            <v>2.0467973294539726E-2</v>
          </cell>
          <cell r="F42">
            <v>5.5571364163314513E-2</v>
          </cell>
          <cell r="G42">
            <v>7.1688639824445177E-2</v>
          </cell>
          <cell r="H42">
            <v>8.2289322380774951E-2</v>
          </cell>
          <cell r="I42">
            <v>9.0581528214712506E-2</v>
          </cell>
          <cell r="J42">
            <v>9.811700082218669E-2</v>
          </cell>
          <cell r="K42">
            <v>0.19161456242562169</v>
          </cell>
          <cell r="L42">
            <v>0.71266651389857549</v>
          </cell>
          <cell r="M42">
            <v>0.69773343436383295</v>
          </cell>
          <cell r="N42">
            <v>0.86385183226907836</v>
          </cell>
          <cell r="O42">
            <v>0.60514885836630616</v>
          </cell>
          <cell r="P42">
            <v>0.38887568810795464</v>
          </cell>
          <cell r="Q42">
            <v>0.19897263868003745</v>
          </cell>
          <cell r="R42">
            <v>0.13577061825282213</v>
          </cell>
          <cell r="S42">
            <v>0.12205552800857787</v>
          </cell>
        </row>
        <row r="43">
          <cell r="C43">
            <v>0.31037847606248314</v>
          </cell>
          <cell r="D43">
            <v>0.50122237073464959</v>
          </cell>
          <cell r="E43">
            <v>0.61244118344946863</v>
          </cell>
          <cell r="F43">
            <v>0.66417161794017854</v>
          </cell>
          <cell r="G43">
            <v>0.78735103409518536</v>
          </cell>
          <cell r="H43">
            <v>0.92272537460847748</v>
          </cell>
          <cell r="I43">
            <v>0.69236800762579787</v>
          </cell>
          <cell r="J43">
            <v>1.001715024296596</v>
          </cell>
          <cell r="K43">
            <v>0.86499140255337259</v>
          </cell>
          <cell r="L43">
            <v>1.3309086800081797</v>
          </cell>
          <cell r="M43">
            <v>6.3224799586115502E-2</v>
          </cell>
          <cell r="N43">
            <v>7.3595728512521719E-2</v>
          </cell>
          <cell r="O43">
            <v>0.27681134384319034</v>
          </cell>
          <cell r="P43">
            <v>0.13422596107237544</v>
          </cell>
          <cell r="Q43">
            <v>0.2008566262702535</v>
          </cell>
          <cell r="R43">
            <v>0.80265854908527323</v>
          </cell>
          <cell r="S43">
            <v>0.82133548602039175</v>
          </cell>
        </row>
        <row r="44">
          <cell r="C44">
            <v>1.1229513642911617</v>
          </cell>
          <cell r="D44">
            <v>-1.3968116858915156</v>
          </cell>
          <cell r="E44">
            <v>-1.7846059186648393</v>
          </cell>
          <cell r="F44">
            <v>-2.4768975856092794</v>
          </cell>
          <cell r="G44">
            <v>-4.165502490589124</v>
          </cell>
          <cell r="H44">
            <v>-4.338174010172664</v>
          </cell>
          <cell r="I44">
            <v>-4.5257988775356264</v>
          </cell>
          <cell r="J44">
            <v>-6.4352841344073441</v>
          </cell>
          <cell r="K44">
            <v>-5.1464767188637222</v>
          </cell>
          <cell r="L44">
            <v>-6.2041437165115534</v>
          </cell>
          <cell r="M44">
            <v>-3.4561672754705515</v>
          </cell>
          <cell r="N44">
            <v>-1.1926941618772493</v>
          </cell>
          <cell r="O44">
            <v>1.0986349230079531</v>
          </cell>
          <cell r="P44">
            <v>0.63523655920907585</v>
          </cell>
          <cell r="Q44">
            <v>-0.20497664525511433</v>
          </cell>
          <cell r="R44">
            <v>-8.0441635730355348</v>
          </cell>
          <cell r="S44">
            <v>-4.1369458955187195</v>
          </cell>
        </row>
        <row r="46">
          <cell r="C46">
            <v>3.4858089389693836</v>
          </cell>
          <cell r="D46">
            <v>8.9714869343774435</v>
          </cell>
          <cell r="E46">
            <v>2.4422592454198888</v>
          </cell>
          <cell r="F46">
            <v>2.4314112596561439</v>
          </cell>
          <cell r="G46">
            <v>10.833181249265238</v>
          </cell>
          <cell r="H46">
            <v>11.549099094302662</v>
          </cell>
          <cell r="I46">
            <v>14.047166191763448</v>
          </cell>
          <cell r="J46">
            <v>15.949775272448965</v>
          </cell>
          <cell r="K46">
            <v>16.635104059804231</v>
          </cell>
          <cell r="L46">
            <v>15.553272195574671</v>
          </cell>
          <cell r="M46">
            <v>14.94149539279069</v>
          </cell>
          <cell r="N46">
            <v>11.687539279059221</v>
          </cell>
          <cell r="O46">
            <v>10.381308046058892</v>
          </cell>
          <cell r="P46">
            <v>8.6995242942031563</v>
          </cell>
          <cell r="Q46">
            <v>14.028572027001854</v>
          </cell>
          <cell r="R46">
            <v>15.058563301623366</v>
          </cell>
          <cell r="S46">
            <v>10.945265089179799</v>
          </cell>
        </row>
        <row r="47">
          <cell r="C47">
            <v>2.3529396509869827</v>
          </cell>
          <cell r="D47">
            <v>7.2367567377971884</v>
          </cell>
          <cell r="E47">
            <v>1.9678624239864211</v>
          </cell>
          <cell r="F47">
            <v>1.2902917003752452</v>
          </cell>
          <cell r="G47">
            <v>1.2426025731562824</v>
          </cell>
          <cell r="H47">
            <v>0.19973421044584702</v>
          </cell>
          <cell r="I47">
            <v>0.14063961289918081</v>
          </cell>
          <cell r="J47">
            <v>0.56932704962248848</v>
          </cell>
          <cell r="K47">
            <v>6.7878416249514476E-2</v>
          </cell>
          <cell r="L47">
            <v>4.2002779874209729E-2</v>
          </cell>
          <cell r="M47">
            <v>2.1775065846733884E-2</v>
          </cell>
          <cell r="N47">
            <v>0.11563666283666112</v>
          </cell>
          <cell r="O47">
            <v>7.8391069825561294E-2</v>
          </cell>
          <cell r="P47">
            <v>6.697199698430821E-2</v>
          </cell>
          <cell r="Q47">
            <v>0.84644150744939295</v>
          </cell>
          <cell r="R47">
            <v>0.90135393208489667</v>
          </cell>
          <cell r="S47">
            <v>1.9044256878003638E-2</v>
          </cell>
        </row>
        <row r="48">
          <cell r="C48">
            <v>2.9159533783926221E-3</v>
          </cell>
          <cell r="D48">
            <v>2.5341992687128623E-3</v>
          </cell>
          <cell r="E48">
            <v>3.0958818202078625E-3</v>
          </cell>
          <cell r="F48">
            <v>0.39658607448260158</v>
          </cell>
          <cell r="G48">
            <v>6.2489888068062278E-2</v>
          </cell>
          <cell r="H48">
            <v>3.9596090771141963E-2</v>
          </cell>
          <cell r="I48">
            <v>3.3171021131765392E-2</v>
          </cell>
          <cell r="J48">
            <v>0.1655529592298165</v>
          </cell>
          <cell r="K48">
            <v>7.1442579337919657E-2</v>
          </cell>
          <cell r="L48">
            <v>6.1596390662965059E-2</v>
          </cell>
          <cell r="M48">
            <v>6.6374859063470473E-2</v>
          </cell>
          <cell r="N48">
            <v>5.5338599938752585E-2</v>
          </cell>
          <cell r="O48">
            <v>7.2953345551179327E-2</v>
          </cell>
          <cell r="P48">
            <v>0.38440470385155157</v>
          </cell>
          <cell r="Q48">
            <v>0.72669226181132618</v>
          </cell>
          <cell r="R48">
            <v>0.43308635930943629</v>
          </cell>
          <cell r="S48">
            <v>0.41734689251378398</v>
          </cell>
        </row>
        <row r="49">
          <cell r="C49">
            <v>0.49093479197834583</v>
          </cell>
          <cell r="D49">
            <v>1.244783142786281</v>
          </cell>
          <cell r="E49">
            <v>0.22523502747950541</v>
          </cell>
          <cell r="F49">
            <v>0.53209847036622204</v>
          </cell>
          <cell r="G49">
            <v>7.9680819049289351</v>
          </cell>
          <cell r="H49">
            <v>9.3760906426948871</v>
          </cell>
          <cell r="I49">
            <v>9.5361952445786642</v>
          </cell>
          <cell r="J49">
            <v>9.9242281443304137</v>
          </cell>
          <cell r="K49">
            <v>9.9372284009230398</v>
          </cell>
          <cell r="L49">
            <v>11.75619523003876</v>
          </cell>
          <cell r="M49">
            <v>12.89624040940803</v>
          </cell>
          <cell r="N49">
            <v>9.4019772787677116</v>
          </cell>
          <cell r="O49">
            <v>7.6790796386000126</v>
          </cell>
          <cell r="P49">
            <v>5.9178141118075649</v>
          </cell>
          <cell r="Q49">
            <v>6.7250861361566354</v>
          </cell>
          <cell r="R49">
            <v>6.2059695980160354</v>
          </cell>
          <cell r="S49">
            <v>2.8700618030644494</v>
          </cell>
        </row>
        <row r="50">
          <cell r="C50">
            <v>0.63901854262566238</v>
          </cell>
          <cell r="D50">
            <v>0.48741285452526245</v>
          </cell>
          <cell r="E50">
            <v>0.24606591213375451</v>
          </cell>
          <cell r="F50">
            <v>0.21243501443207524</v>
          </cell>
          <cell r="G50">
            <v>1.5600068831119587</v>
          </cell>
          <cell r="H50">
            <v>1.9336781503907854</v>
          </cell>
          <cell r="I50">
            <v>4.3371603131538388</v>
          </cell>
          <cell r="J50">
            <v>5.2906671192662458</v>
          </cell>
          <cell r="K50">
            <v>6.5585546632937568</v>
          </cell>
          <cell r="L50">
            <v>3.6934777949987354</v>
          </cell>
          <cell r="M50">
            <v>1.9571050584724612</v>
          </cell>
          <cell r="N50">
            <v>2.1145867375160958</v>
          </cell>
          <cell r="O50">
            <v>2.550883992082138</v>
          </cell>
          <cell r="P50">
            <v>2.3303334815597307</v>
          </cell>
          <cell r="Q50">
            <v>5.7303521215844953</v>
          </cell>
          <cell r="R50">
            <v>7.5181534122129996</v>
          </cell>
          <cell r="S50">
            <v>7.638812136723562</v>
          </cell>
        </row>
        <row r="52">
          <cell r="C52">
            <v>1.7570107265998594</v>
          </cell>
          <cell r="D52">
            <v>2.6453124436596518</v>
          </cell>
          <cell r="E52">
            <v>1.5114666585764012</v>
          </cell>
          <cell r="F52">
            <v>1.5644962847528625</v>
          </cell>
          <cell r="G52">
            <v>6.12984593006935</v>
          </cell>
          <cell r="H52">
            <v>7.8115355816766057</v>
          </cell>
          <cell r="I52">
            <v>8.4475254925471468</v>
          </cell>
          <cell r="J52">
            <v>8.7512135785406073</v>
          </cell>
          <cell r="K52">
            <v>10.084790620066695</v>
          </cell>
          <cell r="L52">
            <v>9.6462004344413508</v>
          </cell>
          <cell r="M52">
            <v>12.020777833185447</v>
          </cell>
          <cell r="N52">
            <v>11.433212119068978</v>
          </cell>
          <cell r="O52">
            <v>11.14082250700805</v>
          </cell>
          <cell r="P52">
            <v>9.3844677874392506</v>
          </cell>
          <cell r="Q52">
            <v>11.593744139932102</v>
          </cell>
          <cell r="R52">
            <v>7.2893599840421288</v>
          </cell>
          <cell r="S52">
            <v>5.3563807643028483</v>
          </cell>
        </row>
        <row r="53">
          <cell r="C53">
            <v>1.6466853426946089</v>
          </cell>
          <cell r="D53">
            <v>1.2429539277943289</v>
          </cell>
          <cell r="E53">
            <v>1.3062857616379926</v>
          </cell>
          <cell r="F53">
            <v>1.1186016405006172</v>
          </cell>
          <cell r="G53">
            <v>5.781922428797186</v>
          </cell>
          <cell r="H53">
            <v>7.072949694298357</v>
          </cell>
          <cell r="I53">
            <v>7.6563165542664873</v>
          </cell>
          <cell r="J53">
            <v>7.0737488191026747</v>
          </cell>
          <cell r="K53">
            <v>8.0621826107599901</v>
          </cell>
          <cell r="L53">
            <v>8.1236257579618432</v>
          </cell>
          <cell r="M53">
            <v>10.32758912159558</v>
          </cell>
          <cell r="N53">
            <v>9.7863888340692888</v>
          </cell>
          <cell r="O53">
            <v>7.458614825972151</v>
          </cell>
          <cell r="P53">
            <v>5.2230544818676794</v>
          </cell>
          <cell r="Q53">
            <v>5.7089007319184919</v>
          </cell>
          <cell r="R53">
            <v>3.2520448805298856</v>
          </cell>
          <cell r="S53">
            <v>2.6709765689942273</v>
          </cell>
        </row>
        <row r="54">
          <cell r="C54">
            <v>0.11032538390525026</v>
          </cell>
          <cell r="D54">
            <v>1.4023585158653227</v>
          </cell>
          <cell r="E54">
            <v>0.20518089693840846</v>
          </cell>
          <cell r="F54">
            <v>0.25389997913556533</v>
          </cell>
          <cell r="G54">
            <v>0.34792350127216431</v>
          </cell>
          <cell r="H54">
            <v>0.70782215936087511</v>
          </cell>
          <cell r="I54">
            <v>0.65530811605415762</v>
          </cell>
          <cell r="J54">
            <v>1.2135575868007598</v>
          </cell>
          <cell r="K54">
            <v>2.0171775523590738</v>
          </cell>
          <cell r="L54">
            <v>1.1962198672666962</v>
          </cell>
          <cell r="M54">
            <v>1.2875931277050283</v>
          </cell>
          <cell r="N54">
            <v>1.6072802572508025</v>
          </cell>
          <cell r="O54">
            <v>3.6610593169926084</v>
          </cell>
          <cell r="P54">
            <v>3.9624212797482303</v>
          </cell>
          <cell r="Q54">
            <v>4.9836182681582359</v>
          </cell>
          <cell r="R54">
            <v>3.7737507291852692</v>
          </cell>
          <cell r="S54">
            <v>2.4516717347103238</v>
          </cell>
        </row>
        <row r="55">
          <cell r="C55">
            <v>0</v>
          </cell>
          <cell r="D55">
            <v>0</v>
          </cell>
          <cell r="E55">
            <v>0</v>
          </cell>
          <cell r="F55">
            <v>0.19199466511667981</v>
          </cell>
          <cell r="G55">
            <v>0</v>
          </cell>
          <cell r="H55">
            <v>3.0763728017373593E-2</v>
          </cell>
          <cell r="I55">
            <v>0.13590082222650154</v>
          </cell>
          <cell r="J55">
            <v>0.46390717263717385</v>
          </cell>
          <cell r="K55">
            <v>5.4304569476298029E-3</v>
          </cell>
          <cell r="L55">
            <v>0.32635480921281179</v>
          </cell>
          <cell r="M55">
            <v>0.40559558388484024</v>
          </cell>
          <cell r="N55">
            <v>3.9543027748885982E-2</v>
          </cell>
          <cell r="O55">
            <v>2.1148364043290731E-2</v>
          </cell>
          <cell r="P55">
            <v>0.19899202582334252</v>
          </cell>
          <cell r="Q55">
            <v>0.90122513985537411</v>
          </cell>
          <cell r="R55">
            <v>0.26356437432697405</v>
          </cell>
          <cell r="S55">
            <v>0.23373246059829694</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IW352"/>
  <sheetViews>
    <sheetView tabSelected="1" zoomScale="90" zoomScaleNormal="90" workbookViewId="0">
      <pane xSplit="2" ySplit="6" topLeftCell="IF7" activePane="bottomRight" state="frozen"/>
      <selection pane="topRight" activeCell="C1" sqref="C1"/>
      <selection pane="bottomLeft" activeCell="A6" sqref="A6"/>
      <selection pane="bottomRight" activeCell="IR44" sqref="IR44"/>
    </sheetView>
  </sheetViews>
  <sheetFormatPr defaultColWidth="9.140625" defaultRowHeight="15" x14ac:dyDescent="0.25"/>
  <cols>
    <col min="1" max="1" width="12.140625" style="8" customWidth="1"/>
    <col min="2" max="2" width="49.28515625" style="8" customWidth="1"/>
    <col min="3" max="14" width="10.7109375" style="8" hidden="1" customWidth="1"/>
    <col min="15" max="15" width="10.7109375" style="8" customWidth="1"/>
    <col min="16" max="28" width="10.7109375" style="8" hidden="1" customWidth="1"/>
    <col min="29" max="29" width="10.7109375" style="8" customWidth="1"/>
    <col min="30" max="42" width="10.7109375" style="8" hidden="1" customWidth="1"/>
    <col min="43" max="43" width="10.7109375" style="8" customWidth="1"/>
    <col min="44" max="56" width="10.7109375" style="8" hidden="1" customWidth="1"/>
    <col min="57" max="57" width="10.7109375" style="8" customWidth="1"/>
    <col min="58" max="70" width="10.7109375" style="8" hidden="1" customWidth="1"/>
    <col min="71" max="71" width="10.7109375" style="8" customWidth="1"/>
    <col min="72" max="84" width="10.7109375" style="8" hidden="1" customWidth="1"/>
    <col min="85" max="85" width="10.7109375" style="8" customWidth="1"/>
    <col min="86" max="98" width="10.7109375" style="8" hidden="1" customWidth="1"/>
    <col min="99" max="99" width="10.7109375" style="8" customWidth="1"/>
    <col min="100" max="112" width="10.7109375" style="8" hidden="1" customWidth="1"/>
    <col min="113" max="113" width="10.7109375" style="8" customWidth="1"/>
    <col min="114" max="126" width="10.7109375" style="8" hidden="1" customWidth="1"/>
    <col min="127" max="127" width="10.7109375" style="8" customWidth="1"/>
    <col min="128" max="141" width="10.7109375" style="8" hidden="1" customWidth="1"/>
    <col min="142" max="142" width="10.7109375" style="8" customWidth="1"/>
    <col min="143" max="156" width="10.7109375" style="8" hidden="1" customWidth="1"/>
    <col min="157" max="157" width="10.7109375" style="8" customWidth="1"/>
    <col min="158" max="165" width="9.7109375" style="8" hidden="1" customWidth="1"/>
    <col min="166" max="166" width="10" style="8" hidden="1" customWidth="1"/>
    <col min="167" max="169" width="9.7109375" style="8" hidden="1" customWidth="1"/>
    <col min="170" max="170" width="10.28515625" style="8" hidden="1" customWidth="1"/>
    <col min="171" max="171" width="10.42578125" style="8" customWidth="1"/>
    <col min="172" max="183" width="9.7109375" style="8" hidden="1" customWidth="1"/>
    <col min="184" max="184" width="10.28515625" style="8" customWidth="1"/>
    <col min="185" max="197" width="10.28515625" style="8" hidden="1" customWidth="1"/>
    <col min="198" max="198" width="10.42578125" style="8" customWidth="1"/>
    <col min="199" max="212" width="10.28515625" style="8" hidden="1" customWidth="1"/>
    <col min="213" max="213" width="10.28515625" style="8" customWidth="1"/>
    <col min="214" max="225" width="10.28515625" style="8" hidden="1" customWidth="1"/>
    <col min="226" max="226" width="10.140625" style="8" customWidth="1"/>
    <col min="227" max="227" width="10.140625" style="8" hidden="1" customWidth="1"/>
    <col min="228" max="238" width="10.140625" style="8" customWidth="1"/>
    <col min="239" max="239" width="10.140625" style="8" hidden="1" customWidth="1"/>
    <col min="240" max="252" width="10.140625" style="8" customWidth="1"/>
    <col min="253" max="253" width="10.140625" style="8" hidden="1" customWidth="1"/>
    <col min="254" max="254" width="10.7109375" style="8" customWidth="1"/>
    <col min="255" max="255" width="10.7109375" style="8" hidden="1" customWidth="1"/>
    <col min="256" max="257" width="10.7109375" style="8" customWidth="1"/>
    <col min="258" max="16384" width="9.140625" style="8"/>
  </cols>
  <sheetData>
    <row r="1" spans="1:257" x14ac:dyDescent="0.25">
      <c r="AC1" s="9"/>
      <c r="AD1" s="9"/>
      <c r="AE1" s="9"/>
      <c r="AF1" s="9"/>
      <c r="AG1" s="9"/>
      <c r="AH1" s="9"/>
      <c r="AI1" s="9"/>
      <c r="AJ1" s="9"/>
      <c r="AK1" s="9"/>
      <c r="AL1" s="9"/>
      <c r="AM1" s="9"/>
      <c r="AN1" s="9"/>
      <c r="AO1" s="9"/>
      <c r="AP1" s="9"/>
    </row>
    <row r="2" spans="1:257" x14ac:dyDescent="0.25">
      <c r="AQ2" s="9"/>
      <c r="AR2" s="9"/>
      <c r="AS2" s="9"/>
      <c r="AT2" s="9"/>
      <c r="AU2" s="9"/>
      <c r="AV2" s="9"/>
      <c r="AW2" s="9"/>
      <c r="AX2" s="9"/>
      <c r="AY2" s="9"/>
      <c r="AZ2" s="9"/>
      <c r="BA2" s="9"/>
      <c r="BB2" s="9"/>
      <c r="BC2" s="9"/>
      <c r="BD2" s="9"/>
      <c r="CG2" s="10"/>
      <c r="CH2" s="10"/>
      <c r="DL2" s="10"/>
      <c r="DM2" s="10"/>
    </row>
    <row r="3" spans="1:257" ht="15.75" x14ac:dyDescent="0.25">
      <c r="B3" s="26" t="s">
        <v>97</v>
      </c>
      <c r="C3" s="11"/>
      <c r="D3" s="11"/>
      <c r="E3" s="11"/>
      <c r="F3" s="11"/>
      <c r="G3" s="11"/>
      <c r="H3" s="11"/>
      <c r="I3" s="11"/>
      <c r="J3" s="11"/>
      <c r="K3" s="11"/>
      <c r="L3" s="11"/>
      <c r="M3" s="11"/>
      <c r="N3" s="11"/>
      <c r="O3" s="11"/>
      <c r="P3" s="11"/>
      <c r="Q3" s="11"/>
      <c r="R3" s="11"/>
      <c r="S3" s="11"/>
      <c r="T3" s="11"/>
      <c r="U3" s="11"/>
      <c r="V3" s="11"/>
      <c r="W3" s="11"/>
      <c r="X3" s="11"/>
      <c r="Y3" s="11"/>
      <c r="Z3" s="11"/>
      <c r="AA3" s="11"/>
      <c r="AB3" s="11"/>
      <c r="AC3" s="12"/>
      <c r="AD3" s="12"/>
      <c r="AE3" s="12"/>
      <c r="AF3" s="12"/>
      <c r="AG3" s="12"/>
      <c r="AH3" s="12"/>
      <c r="AI3" s="12"/>
      <c r="AJ3" s="12"/>
      <c r="AK3" s="12"/>
      <c r="AL3" s="12"/>
      <c r="AM3" s="12"/>
      <c r="AN3" s="12"/>
      <c r="AO3" s="12"/>
      <c r="AP3" s="12"/>
      <c r="AQ3" s="9"/>
      <c r="AR3" s="9"/>
      <c r="AS3" s="9"/>
      <c r="AT3" s="9"/>
      <c r="AU3" s="9"/>
      <c r="AV3" s="9"/>
      <c r="AW3" s="9"/>
      <c r="AX3" s="9"/>
      <c r="AY3" s="9"/>
      <c r="AZ3" s="9"/>
      <c r="BA3" s="9"/>
      <c r="BB3" s="9"/>
      <c r="BC3" s="9"/>
      <c r="BD3" s="9"/>
      <c r="BH3" s="8" t="s">
        <v>0</v>
      </c>
      <c r="DL3" s="10"/>
      <c r="DM3" s="10"/>
    </row>
    <row r="4" spans="1:257" ht="15.75" thickBot="1" x14ac:dyDescent="0.3">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36"/>
      <c r="AD4" s="36"/>
      <c r="AE4" s="36"/>
      <c r="AF4" s="36"/>
      <c r="AG4" s="36"/>
      <c r="AH4" s="36"/>
      <c r="AI4" s="36"/>
      <c r="AJ4" s="36"/>
      <c r="AK4" s="36"/>
      <c r="AL4" s="36"/>
      <c r="AM4" s="36"/>
      <c r="AN4" s="36"/>
      <c r="AO4" s="36"/>
      <c r="AP4" s="36"/>
      <c r="AQ4" s="13"/>
      <c r="AR4" s="13"/>
      <c r="AS4" s="13"/>
      <c r="AT4" s="13"/>
      <c r="AU4" s="13"/>
      <c r="AV4" s="13"/>
      <c r="AW4" s="13"/>
      <c r="AX4" s="13"/>
      <c r="AY4" s="13"/>
      <c r="AZ4" s="13"/>
      <c r="BA4" s="13"/>
      <c r="BB4" s="13"/>
      <c r="BC4" s="13"/>
      <c r="BD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4"/>
      <c r="DJ4" s="14"/>
      <c r="DK4" s="14"/>
      <c r="DL4" s="10"/>
      <c r="DM4" s="10"/>
      <c r="DO4" s="9"/>
      <c r="DW4" s="13"/>
      <c r="DX4" s="13"/>
      <c r="DZ4" s="13"/>
      <c r="EA4" s="13"/>
      <c r="EB4" s="13"/>
      <c r="EC4" s="13"/>
      <c r="ED4" s="13"/>
      <c r="EE4" s="13"/>
      <c r="EF4" s="13"/>
      <c r="EG4" s="13"/>
      <c r="EH4" s="13"/>
      <c r="EI4" s="13"/>
      <c r="EJ4" s="13"/>
      <c r="EL4" s="13"/>
      <c r="EM4" s="13"/>
      <c r="EN4" s="13"/>
      <c r="EO4" s="13"/>
      <c r="EP4" s="13"/>
      <c r="EQ4" s="13"/>
      <c r="ER4" s="13"/>
      <c r="ES4" s="13"/>
      <c r="ET4" s="13"/>
      <c r="EU4" s="13"/>
      <c r="EV4" s="13"/>
      <c r="EW4" s="13"/>
      <c r="EX4" s="13"/>
      <c r="EY4" s="13"/>
      <c r="EZ4" s="13"/>
      <c r="FO4" s="52"/>
      <c r="GB4" s="9"/>
      <c r="GO4" s="9"/>
    </row>
    <row r="5" spans="1:257" ht="35.25" customHeight="1" thickTop="1" x14ac:dyDescent="0.25">
      <c r="A5" s="14"/>
      <c r="B5" s="162"/>
      <c r="C5" s="155">
        <v>2005</v>
      </c>
      <c r="D5" s="155"/>
      <c r="E5" s="155"/>
      <c r="F5" s="155"/>
      <c r="G5" s="155"/>
      <c r="H5" s="155"/>
      <c r="I5" s="155"/>
      <c r="J5" s="155"/>
      <c r="K5" s="155"/>
      <c r="L5" s="155"/>
      <c r="M5" s="155"/>
      <c r="N5" s="155"/>
      <c r="O5" s="155"/>
      <c r="P5" s="41"/>
      <c r="Q5" s="155">
        <v>2006</v>
      </c>
      <c r="R5" s="155"/>
      <c r="S5" s="155"/>
      <c r="T5" s="155"/>
      <c r="U5" s="155"/>
      <c r="V5" s="155"/>
      <c r="W5" s="155"/>
      <c r="X5" s="155"/>
      <c r="Y5" s="155"/>
      <c r="Z5" s="155"/>
      <c r="AA5" s="155"/>
      <c r="AB5" s="155"/>
      <c r="AC5" s="155"/>
      <c r="AD5" s="122"/>
      <c r="AE5" s="155">
        <v>2007</v>
      </c>
      <c r="AF5" s="155"/>
      <c r="AG5" s="155"/>
      <c r="AH5" s="155"/>
      <c r="AI5" s="155"/>
      <c r="AJ5" s="155"/>
      <c r="AK5" s="155"/>
      <c r="AL5" s="155"/>
      <c r="AM5" s="155"/>
      <c r="AN5" s="155"/>
      <c r="AO5" s="155"/>
      <c r="AP5" s="155"/>
      <c r="AQ5" s="155"/>
      <c r="AR5" s="122"/>
      <c r="AS5" s="155">
        <v>2008</v>
      </c>
      <c r="AT5" s="155"/>
      <c r="AU5" s="155"/>
      <c r="AV5" s="155"/>
      <c r="AW5" s="155"/>
      <c r="AX5" s="155"/>
      <c r="AY5" s="155"/>
      <c r="AZ5" s="155"/>
      <c r="BA5" s="155"/>
      <c r="BB5" s="155"/>
      <c r="BC5" s="155"/>
      <c r="BD5" s="155"/>
      <c r="BE5" s="155"/>
      <c r="BF5" s="122"/>
      <c r="BG5" s="155">
        <v>2009</v>
      </c>
      <c r="BH5" s="155"/>
      <c r="BI5" s="155"/>
      <c r="BJ5" s="155"/>
      <c r="BK5" s="155"/>
      <c r="BL5" s="155"/>
      <c r="BM5" s="155"/>
      <c r="BN5" s="155"/>
      <c r="BO5" s="155"/>
      <c r="BP5" s="155"/>
      <c r="BQ5" s="155"/>
      <c r="BR5" s="155"/>
      <c r="BS5" s="155"/>
      <c r="BT5" s="122"/>
      <c r="BU5" s="155">
        <v>2010</v>
      </c>
      <c r="BV5" s="155"/>
      <c r="BW5" s="155"/>
      <c r="BX5" s="155"/>
      <c r="BY5" s="155"/>
      <c r="BZ5" s="155"/>
      <c r="CA5" s="155"/>
      <c r="CB5" s="155"/>
      <c r="CC5" s="155"/>
      <c r="CD5" s="155"/>
      <c r="CE5" s="155"/>
      <c r="CF5" s="155"/>
      <c r="CG5" s="155"/>
      <c r="CH5" s="122"/>
      <c r="CI5" s="156">
        <v>2011</v>
      </c>
      <c r="CJ5" s="156"/>
      <c r="CK5" s="156"/>
      <c r="CL5" s="156"/>
      <c r="CM5" s="156"/>
      <c r="CN5" s="156"/>
      <c r="CO5" s="156"/>
      <c r="CP5" s="156"/>
      <c r="CQ5" s="156"/>
      <c r="CR5" s="156"/>
      <c r="CS5" s="156"/>
      <c r="CT5" s="156"/>
      <c r="CU5" s="156"/>
      <c r="CV5" s="123"/>
      <c r="CW5" s="155">
        <v>2012</v>
      </c>
      <c r="CX5" s="155"/>
      <c r="CY5" s="155"/>
      <c r="CZ5" s="155"/>
      <c r="DA5" s="155"/>
      <c r="DB5" s="155"/>
      <c r="DC5" s="155"/>
      <c r="DD5" s="155"/>
      <c r="DE5" s="155"/>
      <c r="DF5" s="155"/>
      <c r="DG5" s="155"/>
      <c r="DH5" s="155"/>
      <c r="DI5" s="155"/>
      <c r="DJ5" s="122"/>
      <c r="DK5" s="155">
        <v>2013</v>
      </c>
      <c r="DL5" s="155"/>
      <c r="DM5" s="155"/>
      <c r="DN5" s="155"/>
      <c r="DO5" s="155"/>
      <c r="DP5" s="155"/>
      <c r="DQ5" s="155"/>
      <c r="DR5" s="155"/>
      <c r="DS5" s="155"/>
      <c r="DT5" s="155"/>
      <c r="DU5" s="155"/>
      <c r="DV5" s="155"/>
      <c r="DW5" s="155"/>
      <c r="DX5" s="122"/>
      <c r="DY5" s="155">
        <v>2014</v>
      </c>
      <c r="DZ5" s="155"/>
      <c r="EA5" s="155"/>
      <c r="EB5" s="155"/>
      <c r="EC5" s="155"/>
      <c r="ED5" s="155"/>
      <c r="EE5" s="155"/>
      <c r="EF5" s="155"/>
      <c r="EG5" s="155"/>
      <c r="EH5" s="155"/>
      <c r="EI5" s="155"/>
      <c r="EJ5" s="155"/>
      <c r="EK5" s="155"/>
      <c r="EL5" s="155"/>
      <c r="EM5" s="122"/>
      <c r="EN5" s="155">
        <v>2015</v>
      </c>
      <c r="EO5" s="155"/>
      <c r="EP5" s="155"/>
      <c r="EQ5" s="155"/>
      <c r="ER5" s="155"/>
      <c r="ES5" s="155"/>
      <c r="ET5" s="155"/>
      <c r="EU5" s="155"/>
      <c r="EV5" s="155"/>
      <c r="EW5" s="155"/>
      <c r="EX5" s="155"/>
      <c r="EY5" s="155"/>
      <c r="EZ5" s="155"/>
      <c r="FA5" s="155"/>
      <c r="FB5" s="155">
        <v>2016</v>
      </c>
      <c r="FC5" s="155"/>
      <c r="FD5" s="155"/>
      <c r="FE5" s="155"/>
      <c r="FF5" s="155"/>
      <c r="FG5" s="155"/>
      <c r="FH5" s="155"/>
      <c r="FI5" s="155"/>
      <c r="FJ5" s="155"/>
      <c r="FK5" s="155"/>
      <c r="FL5" s="155"/>
      <c r="FM5" s="155"/>
      <c r="FN5" s="155"/>
      <c r="FO5" s="155"/>
      <c r="FP5" s="155">
        <v>2017</v>
      </c>
      <c r="FQ5" s="155"/>
      <c r="FR5" s="155"/>
      <c r="FS5" s="155"/>
      <c r="FT5" s="155"/>
      <c r="FU5" s="155"/>
      <c r="FV5" s="155"/>
      <c r="FW5" s="155"/>
      <c r="FX5" s="155"/>
      <c r="FY5" s="155"/>
      <c r="FZ5" s="155"/>
      <c r="GA5" s="155"/>
      <c r="GB5" s="155"/>
      <c r="GC5" s="157">
        <v>2018</v>
      </c>
      <c r="GD5" s="158"/>
      <c r="GE5" s="158"/>
      <c r="GF5" s="158"/>
      <c r="GG5" s="158"/>
      <c r="GH5" s="158"/>
      <c r="GI5" s="158"/>
      <c r="GJ5" s="158"/>
      <c r="GK5" s="158"/>
      <c r="GL5" s="158"/>
      <c r="GM5" s="158"/>
      <c r="GN5" s="158"/>
      <c r="GO5" s="158"/>
      <c r="GP5" s="159"/>
      <c r="GQ5" s="124"/>
      <c r="GR5" s="157">
        <v>2019</v>
      </c>
      <c r="GS5" s="158"/>
      <c r="GT5" s="158"/>
      <c r="GU5" s="158"/>
      <c r="GV5" s="158"/>
      <c r="GW5" s="158"/>
      <c r="GX5" s="158"/>
      <c r="GY5" s="158"/>
      <c r="GZ5" s="158"/>
      <c r="HA5" s="158"/>
      <c r="HB5" s="158"/>
      <c r="HC5" s="158"/>
      <c r="HD5" s="158"/>
      <c r="HE5" s="159"/>
      <c r="HF5" s="157">
        <v>2020</v>
      </c>
      <c r="HG5" s="158"/>
      <c r="HH5" s="158"/>
      <c r="HI5" s="158"/>
      <c r="HJ5" s="158"/>
      <c r="HK5" s="158"/>
      <c r="HL5" s="158"/>
      <c r="HM5" s="158"/>
      <c r="HN5" s="158"/>
      <c r="HO5" s="158"/>
      <c r="HP5" s="158"/>
      <c r="HQ5" s="158"/>
      <c r="HR5" s="158"/>
      <c r="HS5" s="159"/>
      <c r="HT5" s="157">
        <v>2021</v>
      </c>
      <c r="HU5" s="158"/>
      <c r="HV5" s="158"/>
      <c r="HW5" s="158"/>
      <c r="HX5" s="158"/>
      <c r="HY5" s="158"/>
      <c r="HZ5" s="158"/>
      <c r="IA5" s="158"/>
      <c r="IB5" s="158"/>
      <c r="IC5" s="158"/>
      <c r="ID5" s="158"/>
      <c r="IE5" s="158"/>
      <c r="IF5" s="158"/>
      <c r="IG5" s="159"/>
      <c r="IH5" s="157">
        <v>2022</v>
      </c>
      <c r="II5" s="158"/>
      <c r="IJ5" s="158"/>
      <c r="IK5" s="158"/>
      <c r="IL5" s="158"/>
      <c r="IM5" s="158"/>
      <c r="IN5" s="158"/>
      <c r="IO5" s="158"/>
      <c r="IP5" s="158"/>
      <c r="IQ5" s="158"/>
      <c r="IR5" s="158"/>
      <c r="IS5" s="158"/>
      <c r="IT5" s="158"/>
      <c r="IU5" s="159"/>
      <c r="IV5" s="160" t="s">
        <v>112</v>
      </c>
      <c r="IW5" s="153" t="s">
        <v>113</v>
      </c>
    </row>
    <row r="6" spans="1:257" ht="39" customHeight="1" x14ac:dyDescent="0.25">
      <c r="A6" s="14"/>
      <c r="B6" s="163"/>
      <c r="C6" s="42" t="s">
        <v>2</v>
      </c>
      <c r="D6" s="42" t="s">
        <v>3</v>
      </c>
      <c r="E6" s="42" t="s">
        <v>4</v>
      </c>
      <c r="F6" s="42" t="s">
        <v>5</v>
      </c>
      <c r="G6" s="42" t="s">
        <v>6</v>
      </c>
      <c r="H6" s="42" t="s">
        <v>7</v>
      </c>
      <c r="I6" s="42" t="s">
        <v>8</v>
      </c>
      <c r="J6" s="42" t="s">
        <v>9</v>
      </c>
      <c r="K6" s="42" t="s">
        <v>10</v>
      </c>
      <c r="L6" s="42" t="s">
        <v>11</v>
      </c>
      <c r="M6" s="42" t="s">
        <v>12</v>
      </c>
      <c r="N6" s="42" t="s">
        <v>13</v>
      </c>
      <c r="O6" s="43" t="s">
        <v>14</v>
      </c>
      <c r="P6" s="42"/>
      <c r="Q6" s="42" t="s">
        <v>2</v>
      </c>
      <c r="R6" s="42" t="s">
        <v>3</v>
      </c>
      <c r="S6" s="42" t="s">
        <v>4</v>
      </c>
      <c r="T6" s="42" t="s">
        <v>5</v>
      </c>
      <c r="U6" s="42" t="s">
        <v>6</v>
      </c>
      <c r="V6" s="42" t="s">
        <v>7</v>
      </c>
      <c r="W6" s="42" t="s">
        <v>8</v>
      </c>
      <c r="X6" s="42" t="s">
        <v>9</v>
      </c>
      <c r="Y6" s="42" t="s">
        <v>10</v>
      </c>
      <c r="Z6" s="42" t="s">
        <v>11</v>
      </c>
      <c r="AA6" s="42" t="s">
        <v>12</v>
      </c>
      <c r="AB6" s="42" t="s">
        <v>13</v>
      </c>
      <c r="AC6" s="43" t="s">
        <v>14</v>
      </c>
      <c r="AD6" s="43"/>
      <c r="AE6" s="42" t="s">
        <v>2</v>
      </c>
      <c r="AF6" s="42" t="s">
        <v>3</v>
      </c>
      <c r="AG6" s="42" t="s">
        <v>4</v>
      </c>
      <c r="AH6" s="42" t="s">
        <v>5</v>
      </c>
      <c r="AI6" s="42" t="s">
        <v>6</v>
      </c>
      <c r="AJ6" s="42" t="s">
        <v>7</v>
      </c>
      <c r="AK6" s="42" t="s">
        <v>8</v>
      </c>
      <c r="AL6" s="42" t="s">
        <v>9</v>
      </c>
      <c r="AM6" s="42" t="s">
        <v>10</v>
      </c>
      <c r="AN6" s="42" t="s">
        <v>11</v>
      </c>
      <c r="AO6" s="42" t="s">
        <v>12</v>
      </c>
      <c r="AP6" s="42" t="s">
        <v>13</v>
      </c>
      <c r="AQ6" s="43" t="s">
        <v>14</v>
      </c>
      <c r="AR6" s="43"/>
      <c r="AS6" s="42" t="s">
        <v>2</v>
      </c>
      <c r="AT6" s="42" t="s">
        <v>3</v>
      </c>
      <c r="AU6" s="42" t="s">
        <v>4</v>
      </c>
      <c r="AV6" s="42" t="s">
        <v>5</v>
      </c>
      <c r="AW6" s="42" t="s">
        <v>6</v>
      </c>
      <c r="AX6" s="42" t="s">
        <v>7</v>
      </c>
      <c r="AY6" s="42" t="s">
        <v>8</v>
      </c>
      <c r="AZ6" s="42" t="s">
        <v>9</v>
      </c>
      <c r="BA6" s="42" t="s">
        <v>10</v>
      </c>
      <c r="BB6" s="42" t="s">
        <v>11</v>
      </c>
      <c r="BC6" s="42" t="s">
        <v>12</v>
      </c>
      <c r="BD6" s="42" t="s">
        <v>13</v>
      </c>
      <c r="BE6" s="42" t="s">
        <v>14</v>
      </c>
      <c r="BF6" s="42"/>
      <c r="BG6" s="42" t="s">
        <v>2</v>
      </c>
      <c r="BH6" s="42" t="s">
        <v>3</v>
      </c>
      <c r="BI6" s="42" t="s">
        <v>4</v>
      </c>
      <c r="BJ6" s="42" t="s">
        <v>5</v>
      </c>
      <c r="BK6" s="42" t="s">
        <v>6</v>
      </c>
      <c r="BL6" s="42" t="s">
        <v>7</v>
      </c>
      <c r="BM6" s="42" t="s">
        <v>8</v>
      </c>
      <c r="BN6" s="42" t="s">
        <v>9</v>
      </c>
      <c r="BO6" s="42" t="s">
        <v>10</v>
      </c>
      <c r="BP6" s="42" t="s">
        <v>11</v>
      </c>
      <c r="BQ6" s="42" t="s">
        <v>12</v>
      </c>
      <c r="BR6" s="42" t="s">
        <v>13</v>
      </c>
      <c r="BS6" s="42" t="s">
        <v>14</v>
      </c>
      <c r="BT6" s="42"/>
      <c r="BU6" s="42" t="s">
        <v>2</v>
      </c>
      <c r="BV6" s="42" t="s">
        <v>3</v>
      </c>
      <c r="BW6" s="42" t="s">
        <v>4</v>
      </c>
      <c r="BX6" s="42" t="s">
        <v>5</v>
      </c>
      <c r="BY6" s="42" t="s">
        <v>6</v>
      </c>
      <c r="BZ6" s="42" t="s">
        <v>7</v>
      </c>
      <c r="CA6" s="42" t="s">
        <v>8</v>
      </c>
      <c r="CB6" s="42" t="s">
        <v>9</v>
      </c>
      <c r="CC6" s="42" t="s">
        <v>10</v>
      </c>
      <c r="CD6" s="42" t="s">
        <v>11</v>
      </c>
      <c r="CE6" s="42" t="s">
        <v>12</v>
      </c>
      <c r="CF6" s="42" t="s">
        <v>13</v>
      </c>
      <c r="CG6" s="42" t="s">
        <v>14</v>
      </c>
      <c r="CH6" s="42"/>
      <c r="CI6" s="42" t="s">
        <v>2</v>
      </c>
      <c r="CJ6" s="42" t="s">
        <v>3</v>
      </c>
      <c r="CK6" s="42" t="s">
        <v>4</v>
      </c>
      <c r="CL6" s="42" t="s">
        <v>5</v>
      </c>
      <c r="CM6" s="42" t="s">
        <v>6</v>
      </c>
      <c r="CN6" s="42" t="s">
        <v>7</v>
      </c>
      <c r="CO6" s="42" t="s">
        <v>8</v>
      </c>
      <c r="CP6" s="42" t="s">
        <v>9</v>
      </c>
      <c r="CQ6" s="42" t="s">
        <v>10</v>
      </c>
      <c r="CR6" s="42" t="s">
        <v>11</v>
      </c>
      <c r="CS6" s="42" t="s">
        <v>12</v>
      </c>
      <c r="CT6" s="42" t="s">
        <v>13</v>
      </c>
      <c r="CU6" s="42" t="s">
        <v>14</v>
      </c>
      <c r="CV6" s="42"/>
      <c r="CW6" s="42" t="s">
        <v>2</v>
      </c>
      <c r="CX6" s="42" t="s">
        <v>3</v>
      </c>
      <c r="CY6" s="42" t="s">
        <v>4</v>
      </c>
      <c r="CZ6" s="42" t="s">
        <v>5</v>
      </c>
      <c r="DA6" s="42" t="s">
        <v>6</v>
      </c>
      <c r="DB6" s="42" t="s">
        <v>7</v>
      </c>
      <c r="DC6" s="42" t="s">
        <v>8</v>
      </c>
      <c r="DD6" s="42" t="s">
        <v>9</v>
      </c>
      <c r="DE6" s="42" t="s">
        <v>10</v>
      </c>
      <c r="DF6" s="42" t="s">
        <v>11</v>
      </c>
      <c r="DG6" s="42" t="s">
        <v>12</v>
      </c>
      <c r="DH6" s="42" t="s">
        <v>13</v>
      </c>
      <c r="DI6" s="42" t="s">
        <v>14</v>
      </c>
      <c r="DJ6" s="42"/>
      <c r="DK6" s="42" t="s">
        <v>2</v>
      </c>
      <c r="DL6" s="42" t="s">
        <v>3</v>
      </c>
      <c r="DM6" s="42" t="s">
        <v>4</v>
      </c>
      <c r="DN6" s="42" t="s">
        <v>5</v>
      </c>
      <c r="DO6" s="42" t="s">
        <v>6</v>
      </c>
      <c r="DP6" s="42" t="s">
        <v>7</v>
      </c>
      <c r="DQ6" s="42" t="s">
        <v>8</v>
      </c>
      <c r="DR6" s="42" t="s">
        <v>9</v>
      </c>
      <c r="DS6" s="42" t="s">
        <v>10</v>
      </c>
      <c r="DT6" s="42" t="s">
        <v>11</v>
      </c>
      <c r="DU6" s="42" t="s">
        <v>12</v>
      </c>
      <c r="DV6" s="42" t="s">
        <v>13</v>
      </c>
      <c r="DW6" s="42" t="s">
        <v>14</v>
      </c>
      <c r="DX6" s="42"/>
      <c r="DY6" s="42" t="s">
        <v>2</v>
      </c>
      <c r="DZ6" s="42" t="s">
        <v>3</v>
      </c>
      <c r="EA6" s="42" t="s">
        <v>4</v>
      </c>
      <c r="EB6" s="42" t="s">
        <v>5</v>
      </c>
      <c r="EC6" s="42" t="s">
        <v>6</v>
      </c>
      <c r="ED6" s="42" t="s">
        <v>7</v>
      </c>
      <c r="EE6" s="42" t="s">
        <v>8</v>
      </c>
      <c r="EF6" s="42" t="s">
        <v>9</v>
      </c>
      <c r="EG6" s="42" t="s">
        <v>10</v>
      </c>
      <c r="EH6" s="42" t="s">
        <v>11</v>
      </c>
      <c r="EI6" s="42" t="s">
        <v>12</v>
      </c>
      <c r="EJ6" s="42" t="s">
        <v>13</v>
      </c>
      <c r="EK6" s="42" t="s">
        <v>14</v>
      </c>
      <c r="EL6" s="42" t="s">
        <v>14</v>
      </c>
      <c r="EM6" s="42"/>
      <c r="EN6" s="42" t="s">
        <v>2</v>
      </c>
      <c r="EO6" s="42" t="s">
        <v>3</v>
      </c>
      <c r="EP6" s="42" t="s">
        <v>4</v>
      </c>
      <c r="EQ6" s="42" t="s">
        <v>5</v>
      </c>
      <c r="ER6" s="42" t="s">
        <v>6</v>
      </c>
      <c r="ES6" s="42" t="s">
        <v>7</v>
      </c>
      <c r="ET6" s="42" t="s">
        <v>8</v>
      </c>
      <c r="EU6" s="42" t="s">
        <v>9</v>
      </c>
      <c r="EV6" s="42" t="s">
        <v>10</v>
      </c>
      <c r="EW6" s="42" t="s">
        <v>11</v>
      </c>
      <c r="EX6" s="42" t="s">
        <v>12</v>
      </c>
      <c r="EY6" s="42" t="s">
        <v>13</v>
      </c>
      <c r="EZ6" s="42" t="str">
        <f>+FO6</f>
        <v>Total*****</v>
      </c>
      <c r="FA6" s="42" t="s">
        <v>65</v>
      </c>
      <c r="FB6" s="42" t="s">
        <v>2</v>
      </c>
      <c r="FC6" s="42" t="s">
        <v>3</v>
      </c>
      <c r="FD6" s="42" t="s">
        <v>4</v>
      </c>
      <c r="FE6" s="42" t="s">
        <v>5</v>
      </c>
      <c r="FF6" s="42" t="s">
        <v>6</v>
      </c>
      <c r="FG6" s="42" t="s">
        <v>7</v>
      </c>
      <c r="FH6" s="42" t="s">
        <v>8</v>
      </c>
      <c r="FI6" s="42" t="s">
        <v>9</v>
      </c>
      <c r="FJ6" s="42" t="s">
        <v>10</v>
      </c>
      <c r="FK6" s="42" t="s">
        <v>11</v>
      </c>
      <c r="FL6" s="42" t="s">
        <v>12</v>
      </c>
      <c r="FM6" s="42" t="s">
        <v>67</v>
      </c>
      <c r="FN6" s="42" t="s">
        <v>68</v>
      </c>
      <c r="FO6" s="42" t="s">
        <v>68</v>
      </c>
      <c r="FP6" s="42" t="s">
        <v>2</v>
      </c>
      <c r="FQ6" s="42" t="s">
        <v>3</v>
      </c>
      <c r="FR6" s="42" t="s">
        <v>4</v>
      </c>
      <c r="FS6" s="42" t="s">
        <v>5</v>
      </c>
      <c r="FT6" s="42" t="s">
        <v>6</v>
      </c>
      <c r="FU6" s="42" t="s">
        <v>7</v>
      </c>
      <c r="FV6" s="42" t="s">
        <v>8</v>
      </c>
      <c r="FW6" s="42" t="s">
        <v>9</v>
      </c>
      <c r="FX6" s="42" t="s">
        <v>10</v>
      </c>
      <c r="FY6" s="42" t="s">
        <v>11</v>
      </c>
      <c r="FZ6" s="42" t="s">
        <v>12</v>
      </c>
      <c r="GA6" s="42" t="s">
        <v>13</v>
      </c>
      <c r="GB6" s="42" t="str">
        <f>+HE6</f>
        <v>Total</v>
      </c>
      <c r="GC6" s="42" t="s">
        <v>2</v>
      </c>
      <c r="GD6" s="42" t="s">
        <v>3</v>
      </c>
      <c r="GE6" s="42" t="s">
        <v>4</v>
      </c>
      <c r="GF6" s="42" t="s">
        <v>5</v>
      </c>
      <c r="GG6" s="42" t="s">
        <v>6</v>
      </c>
      <c r="GH6" s="42" t="s">
        <v>7</v>
      </c>
      <c r="GI6" s="42" t="s">
        <v>8</v>
      </c>
      <c r="GJ6" s="42" t="s">
        <v>9</v>
      </c>
      <c r="GK6" s="42" t="s">
        <v>10</v>
      </c>
      <c r="GL6" s="42" t="s">
        <v>11</v>
      </c>
      <c r="GM6" s="42" t="s">
        <v>12</v>
      </c>
      <c r="GN6" s="42" t="s">
        <v>13</v>
      </c>
      <c r="GO6" s="42" t="s">
        <v>94</v>
      </c>
      <c r="GP6" s="42" t="str">
        <f>+HE6</f>
        <v>Total</v>
      </c>
      <c r="GQ6" s="42"/>
      <c r="GR6" s="42" t="s">
        <v>2</v>
      </c>
      <c r="GS6" s="42" t="s">
        <v>3</v>
      </c>
      <c r="GT6" s="42" t="s">
        <v>4</v>
      </c>
      <c r="GU6" s="42" t="s">
        <v>5</v>
      </c>
      <c r="GV6" s="42" t="s">
        <v>6</v>
      </c>
      <c r="GW6" s="42" t="s">
        <v>7</v>
      </c>
      <c r="GX6" s="42" t="s">
        <v>8</v>
      </c>
      <c r="GY6" s="42" t="s">
        <v>9</v>
      </c>
      <c r="GZ6" s="42" t="s">
        <v>10</v>
      </c>
      <c r="HA6" s="42" t="s">
        <v>11</v>
      </c>
      <c r="HB6" s="42" t="s">
        <v>12</v>
      </c>
      <c r="HC6" s="42" t="s">
        <v>13</v>
      </c>
      <c r="HD6" s="42" t="str">
        <f>+HR6</f>
        <v>Total</v>
      </c>
      <c r="HE6" s="42" t="s">
        <v>14</v>
      </c>
      <c r="HF6" s="42" t="s">
        <v>2</v>
      </c>
      <c r="HG6" s="42" t="s">
        <v>3</v>
      </c>
      <c r="HH6" s="42" t="s">
        <v>4</v>
      </c>
      <c r="HI6" s="42" t="s">
        <v>5</v>
      </c>
      <c r="HJ6" s="42" t="s">
        <v>6</v>
      </c>
      <c r="HK6" s="42" t="s">
        <v>7</v>
      </c>
      <c r="HL6" s="42" t="s">
        <v>8</v>
      </c>
      <c r="HM6" s="42" t="s">
        <v>9</v>
      </c>
      <c r="HN6" s="42" t="s">
        <v>10</v>
      </c>
      <c r="HO6" s="42" t="s">
        <v>11</v>
      </c>
      <c r="HP6" s="42" t="s">
        <v>12</v>
      </c>
      <c r="HQ6" s="42" t="s">
        <v>13</v>
      </c>
      <c r="HR6" s="42" t="s">
        <v>14</v>
      </c>
      <c r="HS6" s="42" t="s">
        <v>95</v>
      </c>
      <c r="HT6" s="42" t="s">
        <v>2</v>
      </c>
      <c r="HU6" s="42" t="s">
        <v>3</v>
      </c>
      <c r="HV6" s="42" t="s">
        <v>4</v>
      </c>
      <c r="HW6" s="42" t="s">
        <v>5</v>
      </c>
      <c r="HX6" s="42" t="s">
        <v>6</v>
      </c>
      <c r="HY6" s="42" t="s">
        <v>7</v>
      </c>
      <c r="HZ6" s="42" t="s">
        <v>8</v>
      </c>
      <c r="IA6" s="42" t="s">
        <v>9</v>
      </c>
      <c r="IB6" s="42" t="s">
        <v>10</v>
      </c>
      <c r="IC6" s="42" t="s">
        <v>11</v>
      </c>
      <c r="ID6" s="42" t="s">
        <v>12</v>
      </c>
      <c r="IE6" s="42" t="s">
        <v>13</v>
      </c>
      <c r="IF6" s="42" t="s">
        <v>111</v>
      </c>
      <c r="IG6" s="42" t="s">
        <v>14</v>
      </c>
      <c r="IH6" s="42" t="s">
        <v>2</v>
      </c>
      <c r="II6" s="42" t="s">
        <v>3</v>
      </c>
      <c r="IJ6" s="42" t="s">
        <v>4</v>
      </c>
      <c r="IK6" s="42" t="s">
        <v>5</v>
      </c>
      <c r="IL6" s="42" t="s">
        <v>6</v>
      </c>
      <c r="IM6" s="42" t="s">
        <v>7</v>
      </c>
      <c r="IN6" s="42" t="s">
        <v>8</v>
      </c>
      <c r="IO6" s="42" t="s">
        <v>9</v>
      </c>
      <c r="IP6" s="42" t="s">
        <v>10</v>
      </c>
      <c r="IQ6" s="42" t="s">
        <v>11</v>
      </c>
      <c r="IR6" s="42" t="s">
        <v>12</v>
      </c>
      <c r="IS6" s="42" t="s">
        <v>13</v>
      </c>
      <c r="IT6" s="42" t="str">
        <f>+IF6</f>
        <v>January-November</v>
      </c>
      <c r="IU6" s="42" t="s">
        <v>14</v>
      </c>
      <c r="IV6" s="161"/>
      <c r="IW6" s="154"/>
    </row>
    <row r="7" spans="1:257" s="16" customFormat="1" ht="16.7" customHeight="1" x14ac:dyDescent="0.25">
      <c r="A7" s="15"/>
      <c r="B7" s="28" t="s">
        <v>29</v>
      </c>
      <c r="C7" s="29">
        <f>+'[1]Консолидовани биланс државе'!C7</f>
        <v>47251.413264179995</v>
      </c>
      <c r="D7" s="29">
        <f>+'[1]Консолидовани биланс државе'!D7</f>
        <v>51682.662148640004</v>
      </c>
      <c r="E7" s="29">
        <f>+'[1]Консолидовани биланс државе'!E7</f>
        <v>59374.021708159999</v>
      </c>
      <c r="F7" s="29">
        <f>+'[1]Консолидовани биланс државе'!F7</f>
        <v>60452.588571930006</v>
      </c>
      <c r="G7" s="29">
        <f>+'[1]Консолидовани биланс државе'!G7</f>
        <v>60879.898695750002</v>
      </c>
      <c r="H7" s="29">
        <f>+'[1]Консолидовани биланс државе'!H7</f>
        <v>60969.353727250011</v>
      </c>
      <c r="I7" s="29">
        <f>+'[1]Консолидовани биланс државе'!I7</f>
        <v>63706.537632989995</v>
      </c>
      <c r="J7" s="29">
        <f>+'[1]Консолидовани биланс државе'!J7</f>
        <v>64588.454774100013</v>
      </c>
      <c r="K7" s="29">
        <f>+'[1]Консолидовани биланс државе'!K7</f>
        <v>63669.026547900001</v>
      </c>
      <c r="L7" s="29">
        <f>+'[1]Консолидовани биланс државе'!L7</f>
        <v>67157.728698800012</v>
      </c>
      <c r="M7" s="29">
        <f>+'[1]Консолидовани биланс државе'!M7</f>
        <v>66510.451463689998</v>
      </c>
      <c r="N7" s="29">
        <f>+'[1]Консолидовани биланс државе'!N7</f>
        <v>89744.921616510008</v>
      </c>
      <c r="O7" s="29">
        <f>+'[1]Консолидовани биланс државе'!O7</f>
        <v>755987.05884990015</v>
      </c>
      <c r="P7" s="29"/>
      <c r="Q7" s="29">
        <f>+'[1]Консолидовани биланс државе'!Q7</f>
        <v>55893.665070059993</v>
      </c>
      <c r="R7" s="29">
        <f>+'[1]Консолидовани биланс државе'!R7</f>
        <v>63551.035023169999</v>
      </c>
      <c r="S7" s="29">
        <f>+'[1]Консолидовани биланс државе'!S7</f>
        <v>75499.672208689997</v>
      </c>
      <c r="T7" s="29">
        <f>+'[1]Консолидовани биланс државе'!T7</f>
        <v>69940.708347340013</v>
      </c>
      <c r="U7" s="29">
        <f>+'[1]Консолидовани биланс државе'!U7</f>
        <v>72995.808699489993</v>
      </c>
      <c r="V7" s="29">
        <f>+'[1]Консолидовани биланс државе'!V7</f>
        <v>77008.686500039985</v>
      </c>
      <c r="W7" s="29">
        <f>+'[1]Консолидовани биланс државе'!W7</f>
        <v>76886.290277660009</v>
      </c>
      <c r="X7" s="29">
        <f>+'[1]Консолидовани биланс државе'!X7</f>
        <v>74976.472104889996</v>
      </c>
      <c r="Y7" s="29">
        <f>+'[1]Консолидовани биланс државе'!Y7</f>
        <v>77314.147020139993</v>
      </c>
      <c r="Z7" s="29">
        <f>+'[1]Консолидовани биланс државе'!Z7</f>
        <v>80472.939956419999</v>
      </c>
      <c r="AA7" s="29">
        <f>+'[1]Консолидовани биланс државе'!AA7</f>
        <v>83473.39950650002</v>
      </c>
      <c r="AB7" s="29">
        <f>+'[1]Консолидовани биланс државе'!AB7</f>
        <v>98430.767700779979</v>
      </c>
      <c r="AC7" s="29">
        <f>+'[1]Консолидовани биланс државе'!AC7</f>
        <v>906443.59241517994</v>
      </c>
      <c r="AD7" s="29"/>
      <c r="AE7" s="29">
        <f>+'[1]Консолидовани биланс државе'!AE7</f>
        <v>77537.610630523341</v>
      </c>
      <c r="AF7" s="29">
        <f>+'[1]Консолидовани биланс државе'!AF7</f>
        <v>68765.068201953327</v>
      </c>
      <c r="AG7" s="29">
        <f>+'[1]Консолидовани биланс државе'!AG7</f>
        <v>88267.369876473327</v>
      </c>
      <c r="AH7" s="29">
        <f>+'[1]Консолидовани биланс државе'!AH7</f>
        <v>86405.938328649994</v>
      </c>
      <c r="AI7" s="29">
        <f>+'[1]Консолидовани биланс државе'!AI7</f>
        <v>82363.324554199993</v>
      </c>
      <c r="AJ7" s="29">
        <f>+'[1]Консолидовани биланс државе'!AJ7</f>
        <v>80692.315144289983</v>
      </c>
      <c r="AK7" s="29">
        <f>+'[1]Консолидовани биланс државе'!AK7</f>
        <v>91261.658342240014</v>
      </c>
      <c r="AL7" s="29">
        <f>+'[1]Консолидовани биланс државе'!AL7</f>
        <v>85958.785153679986</v>
      </c>
      <c r="AM7" s="29">
        <f>+'[1]Консолидовани биланс државе'!AM7</f>
        <v>83942.982865289989</v>
      </c>
      <c r="AN7" s="29">
        <f>+'[1]Консолидовани биланс државе'!AN7</f>
        <v>98526.246430480009</v>
      </c>
      <c r="AO7" s="29">
        <f>+'[1]Консолидовани биланс државе'!AO7</f>
        <v>94294.517464229997</v>
      </c>
      <c r="AP7" s="29">
        <f>+'[1]Консолидовани биланс државе'!AP7</f>
        <v>108828.01596695997</v>
      </c>
      <c r="AQ7" s="29">
        <f>+'[1]Консолидовани биланс државе'!AQ7</f>
        <v>1046843.83295897</v>
      </c>
      <c r="AR7" s="29"/>
      <c r="AS7" s="29">
        <f>+'[1]Консолидовани биланс државе'!AS7</f>
        <v>90635.50915992001</v>
      </c>
      <c r="AT7" s="29">
        <f>+'[1]Консолидовани биланс државе'!AT7</f>
        <v>90263.191466640012</v>
      </c>
      <c r="AU7" s="29">
        <f>+'[1]Консолидовани биланс државе'!AU7</f>
        <v>99899.037014280009</v>
      </c>
      <c r="AV7" s="29">
        <f>+'[1]Консолидовани биланс државе'!AV7</f>
        <v>102597.26872089</v>
      </c>
      <c r="AW7" s="29">
        <f>+'[1]Консолидовани биланс државе'!AW7</f>
        <v>92421.613058989984</v>
      </c>
      <c r="AX7" s="29">
        <f>+'[1]Консолидовани биланс државе'!AX7</f>
        <v>98733.456416159985</v>
      </c>
      <c r="AY7" s="29">
        <f>+'[1]Консолидовани биланс државе'!AY7</f>
        <v>107616.24419038001</v>
      </c>
      <c r="AZ7" s="29">
        <f>+'[1]Консолидовани биланс државе'!AZ7</f>
        <v>88504.120903070012</v>
      </c>
      <c r="BA7" s="29">
        <f>+'[1]Консолидовани биланс државе'!BA7</f>
        <v>99925.300000000017</v>
      </c>
      <c r="BB7" s="29">
        <f>+'[1]Консолидовани биланс државе'!BB7</f>
        <v>105377.288</v>
      </c>
      <c r="BC7" s="29">
        <f>+'[1]Консолидовани биланс државе'!BC7</f>
        <v>92965.799999999974</v>
      </c>
      <c r="BD7" s="29">
        <f>+'[1]Консолидовани биланс државе'!BD7</f>
        <v>124523.8</v>
      </c>
      <c r="BE7" s="29">
        <f>+'[1]Консолидовани биланс државе'!BE7</f>
        <v>1193462.62893033</v>
      </c>
      <c r="BF7" s="29"/>
      <c r="BG7" s="29">
        <f>+'[1]Консолидовани биланс државе'!BG7</f>
        <v>83747.154516590002</v>
      </c>
      <c r="BH7" s="29">
        <f>+'[1]Консолидовани биланс државе'!BH7</f>
        <v>84076.011602519997</v>
      </c>
      <c r="BI7" s="29">
        <f>+'[1]Консолидовани биланс државе'!BI7</f>
        <v>103734.20124160001</v>
      </c>
      <c r="BJ7" s="29">
        <f>+'[1]Консолидовани биланс државе'!BJ7</f>
        <v>96484.901129630016</v>
      </c>
      <c r="BK7" s="29">
        <f>+'[1]Консолидовани биланс државе'!BK7</f>
        <v>87544.534777839988</v>
      </c>
      <c r="BL7" s="29">
        <f>+'[1]Консолидовани биланс државе'!BL7</f>
        <v>96702.718902629975</v>
      </c>
      <c r="BM7" s="29">
        <f>+'[1]Консолидовани биланс државе'!BM7</f>
        <v>113205.10542824664</v>
      </c>
      <c r="BN7" s="29">
        <f>+'[1]Консолидовани биланс државе'!BN7</f>
        <v>96788.67840813665</v>
      </c>
      <c r="BO7" s="29">
        <f>+'[1]Консолидовани биланс државе'!BO7</f>
        <v>100355.38080482668</v>
      </c>
      <c r="BP7" s="29">
        <f>+'[1]Консолидовани биланс државе'!BP7</f>
        <v>105840.10138223002</v>
      </c>
      <c r="BQ7" s="29">
        <f>+'[1]Консолидовани биланс државе'!BQ7</f>
        <v>105200.52133579001</v>
      </c>
      <c r="BR7" s="29">
        <f>+'[1]Консолидовани биланс државе'!BR7</f>
        <v>127097.38384986001</v>
      </c>
      <c r="BS7" s="29">
        <f>+'[1]Консолидовани биланс државе'!BS7</f>
        <v>1200776.6933799002</v>
      </c>
      <c r="BT7" s="29"/>
      <c r="BU7" s="29" t="s">
        <v>98</v>
      </c>
      <c r="BV7" s="29" t="s">
        <v>99</v>
      </c>
      <c r="BW7" s="29" t="s">
        <v>100</v>
      </c>
      <c r="BX7" s="29" t="s">
        <v>101</v>
      </c>
      <c r="BY7" s="29" t="s">
        <v>102</v>
      </c>
      <c r="BZ7" s="29" t="s">
        <v>103</v>
      </c>
      <c r="CA7" s="29" t="s">
        <v>104</v>
      </c>
      <c r="CB7" s="29" t="s">
        <v>105</v>
      </c>
      <c r="CC7" s="29" t="s">
        <v>106</v>
      </c>
      <c r="CD7" s="29" t="s">
        <v>107</v>
      </c>
      <c r="CE7" s="29" t="s">
        <v>108</v>
      </c>
      <c r="CF7" s="29" t="s">
        <v>109</v>
      </c>
      <c r="CG7" s="29" t="s">
        <v>110</v>
      </c>
      <c r="CH7" s="29"/>
      <c r="CI7" s="29">
        <f>+'[1]Консолидовани биланс државе'!CI7</f>
        <v>96496.84784164335</v>
      </c>
      <c r="CJ7" s="29">
        <f>+'[1]Консолидовани биланс државе'!CJ7</f>
        <v>98320.140923283339</v>
      </c>
      <c r="CK7" s="29">
        <f>+'[1]Консолидовани биланс државе'!CK7</f>
        <v>112315.63891619332</v>
      </c>
      <c r="CL7" s="29">
        <f>+'[1]Консолидовани биланс државе'!CL7</f>
        <v>106465.18456162667</v>
      </c>
      <c r="CM7" s="29">
        <f>+'[1]Консолидовани биланс државе'!CM7</f>
        <v>111231.60468146665</v>
      </c>
      <c r="CN7" s="29">
        <f>+'[1]Консолидовани биланс државе'!CN7</f>
        <v>108667.07985844665</v>
      </c>
      <c r="CO7" s="29">
        <f>+'[1]Консолидовани биланс државе'!CO7</f>
        <v>112627.56108163999</v>
      </c>
      <c r="CP7" s="29">
        <f>+'[1]Консолидовани биланс државе'!CP7</f>
        <v>114145.19236417001</v>
      </c>
      <c r="CQ7" s="29">
        <f>+'[1]Консолидовани биланс државе'!CQ7</f>
        <v>120248.40014542002</v>
      </c>
      <c r="CR7" s="29">
        <f>+'[1]Консолидовани биланс државе'!CR7</f>
        <v>117738.87993821</v>
      </c>
      <c r="CS7" s="29">
        <f>+'[1]Консолидовани биланс државе'!CS7</f>
        <v>122342.10049593002</v>
      </c>
      <c r="CT7" s="29">
        <f>+'[1]Консолидовани биланс државе'!CT7</f>
        <v>142042.48212423004</v>
      </c>
      <c r="CU7" s="29">
        <f>+'[1]Консолидовани биланс државе'!CU7</f>
        <v>1362641.1129322599</v>
      </c>
      <c r="CV7" s="29"/>
      <c r="CW7" s="29">
        <f>+'[1]Консолидовани биланс државе'!CW7</f>
        <v>108390.12672575</v>
      </c>
      <c r="CX7" s="29">
        <f>+'[1]Консолидовани биланс државе'!CX7</f>
        <v>95156.813914259998</v>
      </c>
      <c r="CY7" s="29">
        <f>+'[1]Консолидовани биланс државе'!CY7</f>
        <v>124133.72137875999</v>
      </c>
      <c r="CZ7" s="29">
        <f>+'[1]Консолидовани биланс државе'!CZ7</f>
        <v>122634.71985673999</v>
      </c>
      <c r="DA7" s="29">
        <f>+'[1]Консолидовани биланс државе'!DA7</f>
        <v>121439.75124029</v>
      </c>
      <c r="DB7" s="29">
        <f>+'[1]Консолидовани биланс државе'!DB7</f>
        <v>112642.72300364001</v>
      </c>
      <c r="DC7" s="29">
        <f>+'[1]Консолидовани биланс државе'!DC7</f>
        <v>135087.71356214999</v>
      </c>
      <c r="DD7" s="29">
        <f>+'[1]Консолидовани биланс државе'!DD7</f>
        <v>120338.45004778002</v>
      </c>
      <c r="DE7" s="29">
        <f>+'[1]Консолидовани биланс државе'!DE7</f>
        <v>116189.22954828004</v>
      </c>
      <c r="DF7" s="29">
        <f>+'[1]Консолидовани биланс државе'!DF7</f>
        <v>154066.85031385859</v>
      </c>
      <c r="DG7" s="29">
        <f>+'[1]Консолидовани биланс државе'!DG7</f>
        <v>122353.64820363802</v>
      </c>
      <c r="DH7" s="29">
        <f>+'[1]Консолидовани биланс државе'!DH7</f>
        <v>139684.41923860338</v>
      </c>
      <c r="DI7" s="29">
        <f>+'[1]Консолидовани биланс државе'!DI7</f>
        <v>1472118.1670337501</v>
      </c>
      <c r="DJ7" s="29"/>
      <c r="DK7" s="29">
        <f>+'[1]Консолидовани биланс државе'!DK7</f>
        <v>120968.6959896476</v>
      </c>
      <c r="DL7" s="29">
        <f>+'[1]Консолидовани биланс државе'!DL7</f>
        <v>104098.75196908173</v>
      </c>
      <c r="DM7" s="29">
        <f>+'[1]Консолидовани биланс државе'!DM7</f>
        <v>121323.41287036068</v>
      </c>
      <c r="DN7" s="29">
        <f>+'[1]Консолидовани биланс државе'!DN7</f>
        <v>133114.52891733171</v>
      </c>
      <c r="DO7" s="29">
        <f>+'[1]Консолидовани биланс државе'!DO7</f>
        <v>118081.60187478895</v>
      </c>
      <c r="DP7" s="29">
        <f>+'[1]Консолидовани биланс државе'!DP7</f>
        <v>128864.67059527937</v>
      </c>
      <c r="DQ7" s="29">
        <f>+'[1]Консолидовани биланс државе'!DQ7</f>
        <v>142425.26636240495</v>
      </c>
      <c r="DR7" s="29">
        <f>+'[1]Консолидовани биланс државе'!DR7</f>
        <v>126028.56976571232</v>
      </c>
      <c r="DS7" s="29">
        <f>+'[1]Консолидовани биланс државе'!DS7</f>
        <v>118243.81975331275</v>
      </c>
      <c r="DT7" s="29">
        <f>+'[1]Консолидовани биланс државе'!DT7</f>
        <v>134397.66622225998</v>
      </c>
      <c r="DU7" s="29">
        <f>+'[1]Консолидовани биланс државе'!DU7</f>
        <v>130723.51142738995</v>
      </c>
      <c r="DV7" s="29">
        <f>+'[1]Консолидовани биланс државе'!DV7</f>
        <v>159783.34018878001</v>
      </c>
      <c r="DW7" s="29">
        <f>+'[1]Консолидовани биланс државе'!DW7</f>
        <v>1538053.83593635</v>
      </c>
      <c r="DX7" s="29"/>
      <c r="DY7" s="29">
        <f>+'[1]Консолидовани биланс државе'!DY7</f>
        <v>119989.37865481332</v>
      </c>
      <c r="DZ7" s="29">
        <f>+'[1]Консолидовани биланс државе'!DZ7</f>
        <v>116398.77648041333</v>
      </c>
      <c r="EA7" s="29">
        <f>+'[1]Консолидовани биланс државе'!EA7</f>
        <v>116478.44811175333</v>
      </c>
      <c r="EB7" s="29">
        <f>+'[1]Консолидовани биланс државе'!EB7</f>
        <v>133773.96485542998</v>
      </c>
      <c r="EC7" s="29">
        <f>+'[1]Консолидовани биланс државе'!EC7</f>
        <v>121251.24000373999</v>
      </c>
      <c r="ED7" s="29">
        <f>+'[1]Консолидовани биланс државе'!ED7</f>
        <v>148277.23986497999</v>
      </c>
      <c r="EE7" s="29">
        <f>+'[1]Консолидовани биланс државе'!EE7</f>
        <v>147868.32888201665</v>
      </c>
      <c r="EF7" s="29">
        <f>+'[1]Консолидовани биланс државе'!EF7</f>
        <v>121539.69576804667</v>
      </c>
      <c r="EG7" s="29">
        <f>+'[1]Консолидовани биланс државе'!EG7</f>
        <v>138207.67119293672</v>
      </c>
      <c r="EH7" s="29">
        <f>+'[1]Консолидовани биланс државе'!EH7</f>
        <v>141724.99108098334</v>
      </c>
      <c r="EI7" s="29">
        <f>+'[1]Консолидовани биланс државе'!EI7</f>
        <v>142265.20305925328</v>
      </c>
      <c r="EJ7" s="29">
        <f>+'[1]Консолидовани биланс државе'!EJ7</f>
        <v>172977.15568455332</v>
      </c>
      <c r="EK7" s="29">
        <f>+'[1]Консолидовани биланс државе'!EK7</f>
        <v>1620752.0936389198</v>
      </c>
      <c r="EL7" s="29">
        <f>+'[1]Консолидовани биланс државе'!EL7</f>
        <v>1620752.0936389198</v>
      </c>
      <c r="EM7" s="29"/>
      <c r="EN7" s="29">
        <f>+'[1]Консолидовани биланс државе'!EN7</f>
        <v>127072.18869359337</v>
      </c>
      <c r="EO7" s="29">
        <f>+'[1]Консолидовани биланс државе'!EO7</f>
        <v>128320.69312810333</v>
      </c>
      <c r="EP7" s="29">
        <f>+'[1]Консолидовани биланс државе'!EP7</f>
        <v>125134.09865878332</v>
      </c>
      <c r="EQ7" s="29">
        <f>+'[1]Консолидовани биланс државе'!EQ7</f>
        <v>144521.82078978058</v>
      </c>
      <c r="ER7" s="29">
        <f>+'[1]Консолидовани биланс државе'!ER7</f>
        <v>132966.73051215461</v>
      </c>
      <c r="ES7" s="29">
        <f>+'[1]Консолидовани биланс државе'!ES7</f>
        <v>147177.84854723481</v>
      </c>
      <c r="ET7" s="29">
        <f>+'[1]Консолидовани биланс државе'!ET7</f>
        <v>149368.59654063574</v>
      </c>
      <c r="EU7" s="29">
        <f>+'[1]Консолидовани биланс државе'!EU7</f>
        <v>141083.30551873994</v>
      </c>
      <c r="EV7" s="29">
        <f>+'[1]Консолидовани биланс државе'!EV7</f>
        <v>142091.71337507432</v>
      </c>
      <c r="EW7" s="29">
        <f>+'[1]Консолидовани биланс државе'!EW7</f>
        <v>139268.46857616425</v>
      </c>
      <c r="EX7" s="29">
        <f>+'[1]Консолидовани биланс државе'!EX7</f>
        <v>147327.52943367779</v>
      </c>
      <c r="EY7" s="29">
        <f>+'[1]Консолидовани биланс државе'!EY7</f>
        <v>170498.13662076797</v>
      </c>
      <c r="EZ7" s="29">
        <f>+'[1]Консолидовани биланс државе'!EZ7</f>
        <v>1694831.1303947098</v>
      </c>
      <c r="FA7" s="29">
        <f>+'[1]Консолидовани биланс државе'!FA7</f>
        <v>1694831.1303947098</v>
      </c>
      <c r="FB7" s="29">
        <f>+'[1]Консолидовани биланс државе'!FB7</f>
        <v>143413.45576346101</v>
      </c>
      <c r="FC7" s="29">
        <f>+'[1]Консолидовани биланс државе'!FC7</f>
        <v>134481.52832608257</v>
      </c>
      <c r="FD7" s="29">
        <f>+'[1]Консолидовани биланс државе'!FD7</f>
        <v>136785.5696087064</v>
      </c>
      <c r="FE7" s="29">
        <f>+'[1]Консолидовани биланс државе'!FE7</f>
        <v>151262.91233269413</v>
      </c>
      <c r="FF7" s="29">
        <f>+'[1]Консолидовани биланс државе'!FF7</f>
        <v>149121.22973530897</v>
      </c>
      <c r="FG7" s="29">
        <f>+'[1]Консолидовани биланс државе'!FG7</f>
        <v>160419.54573435694</v>
      </c>
      <c r="FH7" s="29">
        <f>+'[1]Консолидовани биланс државе'!FH7</f>
        <v>170079.40689568635</v>
      </c>
      <c r="FI7" s="29">
        <f>+'[1]Консолидовани биланс државе'!FI7</f>
        <v>159673.86393148475</v>
      </c>
      <c r="FJ7" s="29">
        <f>+'[1]Консолидовани биланс државе'!FJ7</f>
        <v>147143.93807466884</v>
      </c>
      <c r="FK7" s="29">
        <f>+'[1]Консолидовани биланс државе'!FK7</f>
        <v>151578.08411741082</v>
      </c>
      <c r="FL7" s="29">
        <f>+'[1]Консолидовани биланс државе'!FL7</f>
        <v>159937.38197180198</v>
      </c>
      <c r="FM7" s="29">
        <f>+'[1]Консолидовани биланс државе'!FM7</f>
        <v>178754.89165477711</v>
      </c>
      <c r="FN7" s="29">
        <f>+'[1]Консолидовани биланс државе'!FN7</f>
        <v>1842651.8081464402</v>
      </c>
      <c r="FO7" s="29">
        <f>+'[1]Консолидовани биланс државе'!FO7</f>
        <v>1842651.8081464402</v>
      </c>
      <c r="FP7" s="29">
        <f>+'[1]Консолидовани биланс државе'!FP7</f>
        <v>140441.57091317049</v>
      </c>
      <c r="FQ7" s="29">
        <f>+'[1]Консолидовани биланс државе'!FQ7</f>
        <v>149751.61391810703</v>
      </c>
      <c r="FR7" s="29">
        <f>+'[1]Консолидовани биланс државе'!FR7</f>
        <v>159795.03264106251</v>
      </c>
      <c r="FS7" s="29">
        <f>+'[1]Консолидовани биланс државе'!FS7</f>
        <v>157210.33850023284</v>
      </c>
      <c r="FT7" s="29">
        <f>+'[1]Консолидовани биланс државе'!FT7</f>
        <v>160022.44733987213</v>
      </c>
      <c r="FU7" s="29">
        <f>+'[1]Консолидовани биланс државе'!FU7</f>
        <v>186568.05044247501</v>
      </c>
      <c r="FV7" s="29">
        <f>+'[1]Консолидовани биланс државе'!FV7</f>
        <v>180280.42707669467</v>
      </c>
      <c r="FW7" s="29">
        <f>+'[1]Консолидовани биланс државе'!FW7</f>
        <v>157452.42757943869</v>
      </c>
      <c r="FX7" s="29">
        <f>+'[1]Консолидовани биланс државе'!FX7</f>
        <v>159762.22823864664</v>
      </c>
      <c r="FY7" s="29">
        <f>+'[1]Консолидовани биланс државе'!FY7</f>
        <v>169365.81167643139</v>
      </c>
      <c r="FZ7" s="29">
        <f>+'[1]Консолидовани биланс државе'!FZ7</f>
        <v>169006.13065459457</v>
      </c>
      <c r="GA7" s="29">
        <f>+'[1]Консолидовани биланс државе'!GA7</f>
        <v>183746.58611118409</v>
      </c>
      <c r="GB7" s="29">
        <f>+'[1]Консолидовани биланс државе'!GB7</f>
        <v>1973402.6650919104</v>
      </c>
      <c r="GC7" s="29">
        <f>+'[1]Консолидовани биланс државе'!GD7</f>
        <v>148082.60298231</v>
      </c>
      <c r="GD7" s="29">
        <f>+'[1]Консолидовани биланс државе'!GE7</f>
        <v>164962.93678146173</v>
      </c>
      <c r="GE7" s="29">
        <f>+'[1]Консолидовани биланс државе'!GF7</f>
        <v>160771.0682830383</v>
      </c>
      <c r="GF7" s="29">
        <f>+'[1]Консолидовани биланс државе'!GG7</f>
        <v>167243.92001742992</v>
      </c>
      <c r="GG7" s="29">
        <f>+'[1]Консолидовани биланс државе'!GH7</f>
        <v>163898.57908540999</v>
      </c>
      <c r="GH7" s="29">
        <f>+'[1]Консолидовани биланс државе'!GI7</f>
        <v>195766.34832790011</v>
      </c>
      <c r="GI7" s="29">
        <f>+'[1]Консолидовани биланс државе'!GJ7</f>
        <v>188179.50866020875</v>
      </c>
      <c r="GJ7" s="29">
        <f>+'[1]Консолидовани биланс државе'!GK7</f>
        <v>173153.20061673189</v>
      </c>
      <c r="GK7" s="29">
        <f>+'[1]Консолидовани биланс државе'!GL7</f>
        <v>175550.76295354922</v>
      </c>
      <c r="GL7" s="29">
        <f>+'[1]Консолидовани биланс државе'!GM7</f>
        <v>179543.49285336409</v>
      </c>
      <c r="GM7" s="29">
        <f>+'[1]Консолидовани биланс државе'!GN7</f>
        <v>184158.59774992414</v>
      </c>
      <c r="GN7" s="29">
        <f>+'[1]Консолидовани биланс државе'!GO7</f>
        <v>203955.86217761179</v>
      </c>
      <c r="GO7" s="29">
        <f>+'[1]Консолидовани биланс државе'!GP7</f>
        <v>2105266.8804889396</v>
      </c>
      <c r="GP7" s="29">
        <f>+'[1]Консолидовани биланс државе'!GQ7</f>
        <v>2105266.8804889396</v>
      </c>
      <c r="GQ7" s="29"/>
      <c r="GR7" s="29">
        <f>+'[1]Консолидовани биланс државе'!GS7</f>
        <v>169768.19616698462</v>
      </c>
      <c r="GS7" s="29">
        <f>+'[1]Консолидовани биланс државе'!GT7</f>
        <v>180690.90560258518</v>
      </c>
      <c r="GT7" s="29">
        <f>+'[1]Консолидовани биланс државе'!GU7</f>
        <v>175583.47992443023</v>
      </c>
      <c r="GU7" s="29">
        <f>+'[1]Консолидовани биланс државе'!GV7</f>
        <v>183229.40190710666</v>
      </c>
      <c r="GV7" s="29">
        <f>+'[1]Консолидовани биланс државе'!GW7</f>
        <v>176841.24426104251</v>
      </c>
      <c r="GW7" s="29">
        <f>+'[1]Консолидовани биланс државе'!GX7</f>
        <v>192168.60027839098</v>
      </c>
      <c r="GX7" s="29">
        <f>+'[1]Консолидовани биланс државе'!GY7</f>
        <v>208334.85774608792</v>
      </c>
      <c r="GY7" s="29">
        <f>+'[1]Консолидовани биланс државе'!GZ7</f>
        <v>178660.74528191533</v>
      </c>
      <c r="GZ7" s="29">
        <f>+'[1]Консолидовани биланс државе'!HA7</f>
        <v>181107.11896812674</v>
      </c>
      <c r="HA7" s="29">
        <f>+'[1]Консолидовани биланс државе'!HB7</f>
        <v>206620.13138543064</v>
      </c>
      <c r="HB7" s="29">
        <f>+'[1]Консолидовани биланс државе'!HC7</f>
        <v>196241.68621298095</v>
      </c>
      <c r="HC7" s="29">
        <f>+'[1]Консолидовани биланс државе'!HD7</f>
        <v>229312.01430205855</v>
      </c>
      <c r="HD7" s="29">
        <f>+'[1]Консолидовани биланс државе'!HE7</f>
        <v>2278558.3820371404</v>
      </c>
      <c r="HE7" s="29">
        <f>+'[1]Консолидовани биланс државе'!HF7</f>
        <v>2278558.3820371404</v>
      </c>
      <c r="HF7" s="29">
        <f>+'[1]Консолидовани биланс државе'!HG7</f>
        <v>181747.50127384582</v>
      </c>
      <c r="HG7" s="29">
        <f>+'[1]Консолидовани биланс државе'!HH7</f>
        <v>182421.36426172685</v>
      </c>
      <c r="HH7" s="29">
        <f>+'[1]Консолидовани биланс државе'!HI7</f>
        <v>172804.87248125501</v>
      </c>
      <c r="HI7" s="29">
        <f>+'[1]Консолидовани биланс државе'!HJ7</f>
        <v>149775.49633500687</v>
      </c>
      <c r="HJ7" s="29">
        <f>+'[1]Консолидовани биланс државе'!HK7</f>
        <v>138406.92908639685</v>
      </c>
      <c r="HK7" s="29">
        <f>+'[1]Консолидовани биланс државе'!HL7</f>
        <v>187491.15542631038</v>
      </c>
      <c r="HL7" s="29">
        <f>+'[1]Консолидовани биланс државе'!HM7</f>
        <v>210472.80670115841</v>
      </c>
      <c r="HM7" s="29">
        <f>+'[1]Консолидовани биланс државе'!HN7</f>
        <v>190456.87521676157</v>
      </c>
      <c r="HN7" s="29">
        <f>+'[1]Консолидовани биланс државе'!HO7</f>
        <v>186636.43852200816</v>
      </c>
      <c r="HO7" s="29">
        <f>+'[1]Консолидовани биланс државе'!HP7</f>
        <v>208649.72648034961</v>
      </c>
      <c r="HP7" s="29">
        <f>+'[1]Консолидовани биланс државе'!HQ7</f>
        <v>207966.14943753334</v>
      </c>
      <c r="HQ7" s="29">
        <f>+'[1]Консолидовани биланс државе'!HR7</f>
        <v>238129.8739450619</v>
      </c>
      <c r="HR7" s="29">
        <f>+'[1]Консолидовани биланс државе'!HS7</f>
        <v>2254959.1891674153</v>
      </c>
      <c r="HS7" s="29">
        <f>+'[1]Консолидовани биланс државе'!HT7</f>
        <v>2254959.1891674153</v>
      </c>
      <c r="HT7" s="29">
        <f>+'[1]Консолидовани биланс државе'!HU7</f>
        <v>189442.80611729974</v>
      </c>
      <c r="HU7" s="29">
        <f>+'[1]Консолидовани биланс државе'!HV7</f>
        <v>202111.23398882788</v>
      </c>
      <c r="HV7" s="29">
        <f>+'[1]Консолидовани биланс државе'!HW7</f>
        <v>202939.51616124244</v>
      </c>
      <c r="HW7" s="29">
        <f>+'[1]Консолидовани биланс државе'!HX7</f>
        <v>217542.27879168571</v>
      </c>
      <c r="HX7" s="29">
        <f>+'[1]Консолидовани биланс државе'!HY7</f>
        <v>206283.9489796838</v>
      </c>
      <c r="HY7" s="29">
        <f>+'[1]Консолидовани биланс државе'!HZ7</f>
        <v>267576.97771407053</v>
      </c>
      <c r="HZ7" s="29">
        <f>+'[1]Консолидовани биланс државе'!IA7</f>
        <v>251002.38882172082</v>
      </c>
      <c r="IA7" s="29">
        <f>+'[1]Консолидовани биланс државе'!IB7</f>
        <v>218028.2025090825</v>
      </c>
      <c r="IB7" s="29">
        <f>+'[1]Консолидовани биланс државе'!IC7</f>
        <v>214333.96456145664</v>
      </c>
      <c r="IC7" s="29">
        <f>+'[1]Консолидовани биланс државе'!ID7</f>
        <v>222787.84985910737</v>
      </c>
      <c r="ID7" s="29">
        <f>+'[1]Консолидовани биланс државе'!IE7</f>
        <v>236805.88265305152</v>
      </c>
      <c r="IE7" s="29">
        <f>+'[1]Консолидовани биланс државе'!IF7</f>
        <v>283074.91278910113</v>
      </c>
      <c r="IF7" s="29">
        <f>+'[1]Консолидовани биланс државе'!IG7</f>
        <v>2428855.050157229</v>
      </c>
      <c r="IG7" s="29">
        <f>+'[1]Консолидовани биланс државе'!IH7</f>
        <v>2711929.9629463302</v>
      </c>
      <c r="IH7" s="29">
        <f>+'[1]Консолидовани биланс државе'!II7</f>
        <v>211083.39367931581</v>
      </c>
      <c r="II7" s="29">
        <f>+'[1]Консолидовани биланс државе'!IJ7</f>
        <v>226006.77113476302</v>
      </c>
      <c r="IJ7" s="29">
        <f>+'[1]Консолидовани биланс државе'!IK7</f>
        <v>241489.68983816149</v>
      </c>
      <c r="IK7" s="29">
        <f>+'[1]Консолидовани биланс државе'!IL7</f>
        <v>253463.41720442515</v>
      </c>
      <c r="IL7" s="29">
        <f>+'[1]Консолидовани биланс државе'!IM7</f>
        <v>256028.70439652642</v>
      </c>
      <c r="IM7" s="29">
        <f>+'[1]Консолидовани биланс државе'!IN7</f>
        <v>293262.67466639826</v>
      </c>
      <c r="IN7" s="29">
        <f>+'[1]Консолидовани биланс државе'!IO7</f>
        <v>278606.87332972651</v>
      </c>
      <c r="IO7" s="29">
        <f>+'[1]Консолидовани биланс државе'!IP7</f>
        <v>241232.63261450324</v>
      </c>
      <c r="IP7" s="29">
        <f>+'[1]Консолидовани биланс државе'!IQ7</f>
        <v>251999.9944975001</v>
      </c>
      <c r="IQ7" s="29">
        <f>+'[1]Консолидовани биланс државе'!IR7</f>
        <v>250717.03026198005</v>
      </c>
      <c r="IR7" s="29">
        <f>+'[1]Консолидовани биланс државе'!IS7</f>
        <v>260570.9748393</v>
      </c>
      <c r="IS7" s="29">
        <f>+'[1]Консолидовани биланс државе'!IT7</f>
        <v>0</v>
      </c>
      <c r="IT7" s="29">
        <f>+'[1]Консолидовани биланс државе'!IU7</f>
        <v>2764462.1564625995</v>
      </c>
      <c r="IU7" s="29">
        <f>+'[1]Консолидовани биланс државе'!IV7</f>
        <v>2764462.1564625995</v>
      </c>
      <c r="IV7" s="29">
        <f>+'[1]Консолидовани биланс државе'!IW7</f>
        <v>113.81750246000253</v>
      </c>
      <c r="IW7" s="59">
        <f>+'[1]Консолидовани биланс државе'!IX7</f>
        <v>101.89570497762088</v>
      </c>
    </row>
    <row r="8" spans="1:257" s="16" customFormat="1" ht="16.7" customHeight="1" x14ac:dyDescent="0.25">
      <c r="A8" s="15"/>
      <c r="B8" s="30" t="s">
        <v>15</v>
      </c>
      <c r="C8" s="31">
        <f>+'[1]Консолидовани биланс државе'!C8</f>
        <v>47078.081085979997</v>
      </c>
      <c r="D8" s="31">
        <f>+'[1]Консолидовани биланс државе'!D8</f>
        <v>51662.639267710001</v>
      </c>
      <c r="E8" s="31">
        <f>+'[1]Консолидовани биланс државе'!E8</f>
        <v>59310.172925589999</v>
      </c>
      <c r="F8" s="31">
        <f>+'[1]Консолидовани биланс државе'!F8</f>
        <v>60383.489014790008</v>
      </c>
      <c r="G8" s="31">
        <f>+'[1]Консолидовани биланс државе'!G8</f>
        <v>60848.844460400003</v>
      </c>
      <c r="H8" s="31">
        <f>+'[1]Консолидовани биланс државе'!H8</f>
        <v>60924.077400060014</v>
      </c>
      <c r="I8" s="31">
        <f>+'[1]Консолидовани биланс државе'!I8</f>
        <v>63604.085606279994</v>
      </c>
      <c r="J8" s="31">
        <f>+'[1]Консолидовани биланс државе'!J8</f>
        <v>64551.627845660012</v>
      </c>
      <c r="K8" s="31">
        <f>+'[1]Консолидовани биланс државе'!K8</f>
        <v>63561.177567370003</v>
      </c>
      <c r="L8" s="31">
        <f>+'[1]Консолидовани биланс државе'!L8</f>
        <v>67091.705751600006</v>
      </c>
      <c r="M8" s="31">
        <f>+'[1]Консолидовани биланс државе'!M8</f>
        <v>66437.664960959999</v>
      </c>
      <c r="N8" s="31">
        <f>+'[1]Консолидовани биланс државе'!N8</f>
        <v>87674.66350231001</v>
      </c>
      <c r="O8" s="31">
        <f>+'[1]Консолидовани биланс државе'!O8</f>
        <v>753128.22938871011</v>
      </c>
      <c r="P8" s="31"/>
      <c r="Q8" s="31">
        <f>+'[1]Консолидовани биланс државе'!Q8</f>
        <v>55851.078353649995</v>
      </c>
      <c r="R8" s="31">
        <f>+'[1]Консолидовани биланс државе'!R8</f>
        <v>63160.391444070003</v>
      </c>
      <c r="S8" s="31">
        <f>+'[1]Консолидовани биланс државе'!S8</f>
        <v>75364.08041645</v>
      </c>
      <c r="T8" s="31">
        <f>+'[1]Консолидовани биланс државе'!T8</f>
        <v>69629.898908980016</v>
      </c>
      <c r="U8" s="31">
        <f>+'[1]Консолидовани биланс државе'!U8</f>
        <v>72899.950801929997</v>
      </c>
      <c r="V8" s="31">
        <f>+'[1]Консолидовани биланс државе'!V8</f>
        <v>76924.751690609992</v>
      </c>
      <c r="W8" s="31">
        <f>+'[1]Консолидовани биланс државе'!W8</f>
        <v>76660.331861310013</v>
      </c>
      <c r="X8" s="31">
        <f>+'[1]Консолидовани биланс државе'!X8</f>
        <v>74824.51732105999</v>
      </c>
      <c r="Y8" s="31">
        <f>+'[1]Консолидовани биланс државе'!Y8</f>
        <v>77236.339329539987</v>
      </c>
      <c r="Z8" s="31">
        <f>+'[1]Консолидовани биланс државе'!Z8</f>
        <v>80365.644460049996</v>
      </c>
      <c r="AA8" s="31">
        <f>+'[1]Консолидовани биланс државе'!AA8</f>
        <v>83356.610573880025</v>
      </c>
      <c r="AB8" s="31">
        <f>+'[1]Консолидовани биланс државе'!AB8</f>
        <v>98280.309032319972</v>
      </c>
      <c r="AC8" s="31">
        <f>+'[1]Консолидовани биланс државе'!AC8</f>
        <v>904553.90419385</v>
      </c>
      <c r="AD8" s="31"/>
      <c r="AE8" s="31">
        <f>+'[1]Консолидовани биланс државе'!AE8</f>
        <v>77503.153587043344</v>
      </c>
      <c r="AF8" s="31">
        <f>+'[1]Консолидовани биланс државе'!AF8</f>
        <v>68734.359561813326</v>
      </c>
      <c r="AG8" s="31">
        <f>+'[1]Консолидовани биланс државе'!AG8</f>
        <v>88208.083108333332</v>
      </c>
      <c r="AH8" s="31">
        <f>+'[1]Консолидовани биланс државе'!AH8</f>
        <v>86231.254329789997</v>
      </c>
      <c r="AI8" s="31">
        <f>+'[1]Консолидовани биланс државе'!AI8</f>
        <v>82319.892293239987</v>
      </c>
      <c r="AJ8" s="31">
        <f>+'[1]Консолидовани биланс државе'!AJ8</f>
        <v>80620.889746669985</v>
      </c>
      <c r="AK8" s="31">
        <f>+'[1]Консолидовани биланс државе'!AK8</f>
        <v>91189.140608880014</v>
      </c>
      <c r="AL8" s="31">
        <f>+'[1]Консолидовани биланс државе'!AL8</f>
        <v>85675.83688707999</v>
      </c>
      <c r="AM8" s="31">
        <f>+'[1]Консолидовани биланс државе'!AM8</f>
        <v>83881.451157979987</v>
      </c>
      <c r="AN8" s="31">
        <f>+'[1]Консолидовани биланс државе'!AN8</f>
        <v>98306.980227230015</v>
      </c>
      <c r="AO8" s="31">
        <f>+'[1]Консолидовани биланс државе'!AO8</f>
        <v>94207.379383370004</v>
      </c>
      <c r="AP8" s="31">
        <f>+'[1]Консолидовани биланс државе'!AP8</f>
        <v>108663.55485019997</v>
      </c>
      <c r="AQ8" s="31">
        <f>+'[1]Консолидовани биланс државе'!AQ8</f>
        <v>1045541.97574163</v>
      </c>
      <c r="AR8" s="31"/>
      <c r="AS8" s="31">
        <f>+'[1]Консолидовани биланс државе'!AS8</f>
        <v>90584.169387240006</v>
      </c>
      <c r="AT8" s="31">
        <f>+'[1]Консолидовани биланс државе'!AT8</f>
        <v>90210.998407880004</v>
      </c>
      <c r="AU8" s="31">
        <f>+'[1]Консолидовани биланс државе'!AU8</f>
        <v>99776.420000000013</v>
      </c>
      <c r="AV8" s="31">
        <f>+'[1]Консолидовани биланс државе'!AV8</f>
        <v>102410.407406</v>
      </c>
      <c r="AW8" s="31">
        <f>+'[1]Консолидовани биланс државе'!AW8</f>
        <v>92230.467205889989</v>
      </c>
      <c r="AX8" s="31">
        <f>+'[1]Консолидовани биланс државе'!AX8</f>
        <v>98567.950346589991</v>
      </c>
      <c r="AY8" s="31">
        <f>+'[1]Консолидовани биланс државе'!AY8</f>
        <v>107475.34419038001</v>
      </c>
      <c r="AZ8" s="31">
        <f>+'[1]Консолидовани биланс државе'!AZ8</f>
        <v>88378.920903070015</v>
      </c>
      <c r="BA8" s="31">
        <f>+'[1]Консолидовани биланс државе'!BA8</f>
        <v>99806.800000000017</v>
      </c>
      <c r="BB8" s="31">
        <f>+'[1]Консолидовани биланс државе'!BB8</f>
        <v>105292.5</v>
      </c>
      <c r="BC8" s="31">
        <f>+'[1]Консолидовани биланс државе'!BC8</f>
        <v>92851.099999999977</v>
      </c>
      <c r="BD8" s="31">
        <f>+'[1]Консолидовани биланс државе'!BD8</f>
        <v>124348</v>
      </c>
      <c r="BE8" s="31">
        <f>+'[1]Консолидовани биланс државе'!BE8</f>
        <v>1191933.07784705</v>
      </c>
      <c r="BF8" s="31"/>
      <c r="BG8" s="31">
        <f>+'[1]Консолидовани биланс државе'!BG8</f>
        <v>83687.664649309998</v>
      </c>
      <c r="BH8" s="31">
        <f>+'[1]Консолидовани биланс државе'!BH8</f>
        <v>84001.920404089993</v>
      </c>
      <c r="BI8" s="31">
        <f>+'[1]Консолидовани биланс државе'!BI8</f>
        <v>103681.87923209001</v>
      </c>
      <c r="BJ8" s="31">
        <f>+'[1]Консолидовани биланс државе'!BJ8</f>
        <v>96330.96046367001</v>
      </c>
      <c r="BK8" s="31">
        <f>+'[1]Консолидовани биланс државе'!BK8</f>
        <v>87471.450881489989</v>
      </c>
      <c r="BL8" s="31">
        <f>+'[1]Консолидовани биланс државе'!BL8</f>
        <v>96586.351239269978</v>
      </c>
      <c r="BM8" s="31">
        <f>+'[1]Консолидовани биланс државе'!BM8</f>
        <v>112634.82318865664</v>
      </c>
      <c r="BN8" s="31">
        <f>+'[1]Консолидовани биланс државе'!BN8</f>
        <v>96710.962039066653</v>
      </c>
      <c r="BO8" s="31">
        <f>+'[1]Консолидовани биланс државе'!BO8</f>
        <v>100235.17892166668</v>
      </c>
      <c r="BP8" s="31">
        <f>+'[1]Консолидовани биланс државе'!BP8</f>
        <v>105715.05067969002</v>
      </c>
      <c r="BQ8" s="31">
        <f>+'[1]Консолидовани биланс државе'!BQ8</f>
        <v>105049.64928838001</v>
      </c>
      <c r="BR8" s="31">
        <f>+'[1]Консолидовани биланс државе'!BR8</f>
        <v>122197.48754933001</v>
      </c>
      <c r="BS8" s="31">
        <f>+'[1]Консолидовани биланс државе'!BS8</f>
        <v>1194303.37853671</v>
      </c>
      <c r="BT8" s="31"/>
      <c r="BU8" s="31">
        <v>88227.518422020017</v>
      </c>
      <c r="BV8" s="31">
        <v>86643.266183</v>
      </c>
      <c r="BW8" s="31">
        <v>104604.57380871999</v>
      </c>
      <c r="BX8" s="31">
        <v>102231.64104148334</v>
      </c>
      <c r="BY8" s="31">
        <v>100149.01465286333</v>
      </c>
      <c r="BZ8" s="31">
        <v>104305.99015988332</v>
      </c>
      <c r="CA8" s="31">
        <v>113239.60930120002</v>
      </c>
      <c r="CB8" s="31">
        <v>107274.96795477999</v>
      </c>
      <c r="CC8" s="31">
        <v>102748.84750068001</v>
      </c>
      <c r="CD8" s="31">
        <v>106613.42198663671</v>
      </c>
      <c r="CE8" s="31">
        <v>118710.96604522665</v>
      </c>
      <c r="CF8" s="31">
        <v>143684.86634420668</v>
      </c>
      <c r="CG8" s="31">
        <v>1278434.6834007001</v>
      </c>
      <c r="CH8" s="31"/>
      <c r="CI8" s="31">
        <f>+'[1]Консолидовани биланс државе'!CI8</f>
        <v>96385.722301173344</v>
      </c>
      <c r="CJ8" s="31">
        <f>+'[1]Консолидовани биланс државе'!CJ8</f>
        <v>98143.593685123342</v>
      </c>
      <c r="CK8" s="31">
        <f>+'[1]Консолидовани биланс државе'!CK8</f>
        <v>112222.12186851332</v>
      </c>
      <c r="CL8" s="31">
        <f>+'[1]Консолидовани биланс државе'!CL8</f>
        <v>106344.33375688667</v>
      </c>
      <c r="CM8" s="31">
        <f>+'[1]Консолидовани биланс државе'!CM8</f>
        <v>111064.77153629664</v>
      </c>
      <c r="CN8" s="31">
        <f>+'[1]Консолидовани биланс државе'!CN8</f>
        <v>108432.73789940665</v>
      </c>
      <c r="CO8" s="31">
        <f>+'[1]Консолидовани биланс државе'!CO8</f>
        <v>112502.11932274999</v>
      </c>
      <c r="CP8" s="31">
        <f>+'[1]Консолидовани биланс државе'!CP8</f>
        <v>114031.69802443001</v>
      </c>
      <c r="CQ8" s="31">
        <f>+'[1]Консолидовани биланс државе'!CQ8</f>
        <v>120118.86476738002</v>
      </c>
      <c r="CR8" s="31">
        <f>+'[1]Консолидовани биланс државе'!CR8</f>
        <v>117609.00611012999</v>
      </c>
      <c r="CS8" s="31">
        <f>+'[1]Консолидовани биланс државе'!CS8</f>
        <v>121239.09464119002</v>
      </c>
      <c r="CT8" s="31">
        <f>+'[1]Консолидовани биланс државе'!CT8</f>
        <v>141900.61175295003</v>
      </c>
      <c r="CU8" s="31">
        <f>+'[1]Консолидовани биланс државе'!CU8</f>
        <v>1359994.6756662303</v>
      </c>
      <c r="CV8" s="31"/>
      <c r="CW8" s="31">
        <f>+'[1]Консолидовани биланс државе'!CW8</f>
        <v>108303.46048824</v>
      </c>
      <c r="CX8" s="31">
        <f>+'[1]Консолидовани биланс државе'!CX8</f>
        <v>95114.703212809996</v>
      </c>
      <c r="CY8" s="31">
        <f>+'[1]Консолидовани биланс државе'!CY8</f>
        <v>124002.66757987998</v>
      </c>
      <c r="CZ8" s="31">
        <f>+'[1]Консолидовани биланс државе'!CZ8</f>
        <v>122101.59510205999</v>
      </c>
      <c r="DA8" s="31">
        <f>+'[1]Консолидовани биланс државе'!DA8</f>
        <v>121292.03250772</v>
      </c>
      <c r="DB8" s="31">
        <f>+'[1]Консолидовани биланс државе'!DB8</f>
        <v>112566.92485710002</v>
      </c>
      <c r="DC8" s="31">
        <f>+'[1]Консолидовани биланс државе'!DC8</f>
        <v>134959.63090443</v>
      </c>
      <c r="DD8" s="31">
        <f>+'[1]Консолидовани биланс државе'!DD8</f>
        <v>120157.62256062002</v>
      </c>
      <c r="DE8" s="31">
        <f>+'[1]Консолидовани биланс државе'!DE8</f>
        <v>116145.17933980004</v>
      </c>
      <c r="DF8" s="31">
        <f>+'[1]Консолидовани биланс државе'!DF8</f>
        <v>153937.69107547859</v>
      </c>
      <c r="DG8" s="31">
        <f>+'[1]Консолидовани биланс државе'!DG8</f>
        <v>121632.54861031802</v>
      </c>
      <c r="DH8" s="31">
        <f>+'[1]Консолидовани биланс државе'!DH8</f>
        <v>138958.95429587338</v>
      </c>
      <c r="DI8" s="31">
        <f>+'[1]Консолидовани биланс државе'!DI8</f>
        <v>1469173.0105343303</v>
      </c>
      <c r="DJ8" s="31"/>
      <c r="DK8" s="31">
        <f>+'[1]Консолидовани биланс државе'!DK8</f>
        <v>120389.18907768761</v>
      </c>
      <c r="DL8" s="31">
        <f>+'[1]Консолидовани биланс државе'!DL8</f>
        <v>103988.01607366173</v>
      </c>
      <c r="DM8" s="31">
        <f>+'[1]Консолидовани биланс државе'!DM8</f>
        <v>121203.80453476068</v>
      </c>
      <c r="DN8" s="31">
        <f>+'[1]Консолидовани биланс државе'!DN8</f>
        <v>132873.28135260171</v>
      </c>
      <c r="DO8" s="31">
        <f>+'[1]Консолидовани биланс државе'!DO8</f>
        <v>117953.93426868894</v>
      </c>
      <c r="DP8" s="31">
        <f>+'[1]Консолидовани биланс државе'!DP8</f>
        <v>128664.93014162937</v>
      </c>
      <c r="DQ8" s="31">
        <f>+'[1]Консолидовани биланс државе'!DQ8</f>
        <v>142008.40148549495</v>
      </c>
      <c r="DR8" s="31">
        <f>+'[1]Консолидовани биланс државе'!DR8</f>
        <v>125740.55792707232</v>
      </c>
      <c r="DS8" s="31">
        <f>+'[1]Консолидовани биланс државе'!DS8</f>
        <v>118071.46106295276</v>
      </c>
      <c r="DT8" s="31">
        <f>+'[1]Консолидовани биланс државе'!DT8</f>
        <v>134132.41780361999</v>
      </c>
      <c r="DU8" s="31">
        <f>+'[1]Консолидовани биланс државе'!DU8</f>
        <v>130555.97472807995</v>
      </c>
      <c r="DV8" s="31">
        <f>+'[1]Консолидовани биланс државе'!DV8</f>
        <v>159402.40287344001</v>
      </c>
      <c r="DW8" s="31">
        <f>+'[1]Консолидовани биланс државе'!DW8</f>
        <v>1534984.3713296901</v>
      </c>
      <c r="DX8" s="31"/>
      <c r="DY8" s="31">
        <f>+'[1]Консолидовани биланс државе'!DY8</f>
        <v>119704.72398043332</v>
      </c>
      <c r="DZ8" s="31">
        <f>+'[1]Консолидовани биланс државе'!DZ8</f>
        <v>116071.55452142333</v>
      </c>
      <c r="EA8" s="31">
        <f>+'[1]Консолидовани биланс државе'!EA8</f>
        <v>116265.73167809333</v>
      </c>
      <c r="EB8" s="31">
        <f>+'[1]Консолидовани биланс државе'!EB8</f>
        <v>133568.12191476999</v>
      </c>
      <c r="EC8" s="31">
        <f>+'[1]Консолидовани биланс државе'!EC8</f>
        <v>120635.72886736</v>
      </c>
      <c r="ED8" s="31">
        <f>+'[1]Консолидовани биланс државе'!ED8</f>
        <v>147838.56961342998</v>
      </c>
      <c r="EE8" s="31">
        <f>+'[1]Консолидовани биланс државе'!EE8</f>
        <v>147694.87845507666</v>
      </c>
      <c r="EF8" s="31">
        <f>+'[1]Консолидовани биланс државе'!EF8</f>
        <v>120325.90456626668</v>
      </c>
      <c r="EG8" s="31">
        <f>+'[1]Консолидовани биланс државе'!EG8</f>
        <v>134876.60928095671</v>
      </c>
      <c r="EH8" s="31">
        <f>+'[1]Консолидовани биланс државе'!EH8</f>
        <v>141237.08394467333</v>
      </c>
      <c r="EI8" s="31">
        <f>+'[1]Консолидовани биланс државе'!EI8</f>
        <v>141870.41738757328</v>
      </c>
      <c r="EJ8" s="31">
        <f>+'[1]Консолидовани биланс државе'!EJ8</f>
        <v>171722.49241507333</v>
      </c>
      <c r="EK8" s="31">
        <f>+'[1]Консолидовани биланс државе'!EK8</f>
        <v>1611811.8166251301</v>
      </c>
      <c r="EL8" s="31">
        <f>+'[1]Консолидовани биланс државе'!EL8</f>
        <v>1611811.8166251301</v>
      </c>
      <c r="EM8" s="31"/>
      <c r="EN8" s="31">
        <f>+'[1]Консолидовани биланс државе'!EN8</f>
        <v>126834.56493453337</v>
      </c>
      <c r="EO8" s="31">
        <f>+'[1]Консолидовани биланс државе'!EO8</f>
        <v>127963.41657327334</v>
      </c>
      <c r="EP8" s="31">
        <f>+'[1]Консолидовани биланс државе'!EP8</f>
        <v>124686.67943165332</v>
      </c>
      <c r="EQ8" s="31">
        <f>+'[1]Консолидовани биланс државе'!EQ8</f>
        <v>144003.86078542058</v>
      </c>
      <c r="ER8" s="31">
        <f>+'[1]Консолидовани биланс државе'!ER8</f>
        <v>132616.48240535462</v>
      </c>
      <c r="ES8" s="31">
        <f>+'[1]Консолидовани биланс државе'!ES8</f>
        <v>146106.38292600482</v>
      </c>
      <c r="ET8" s="31">
        <f>+'[1]Консолидовани биланс државе'!ET8</f>
        <v>148881.25924609575</v>
      </c>
      <c r="EU8" s="31">
        <f>+'[1]Консолидовани биланс државе'!EU8</f>
        <v>140615.11358952994</v>
      </c>
      <c r="EV8" s="31">
        <f>+'[1]Консолидовани биланс државе'!EV8</f>
        <v>141131.64905416433</v>
      </c>
      <c r="EW8" s="31">
        <f>+'[1]Консолидовани биланс државе'!EW8</f>
        <v>139108.35355419424</v>
      </c>
      <c r="EX8" s="31">
        <f>+'[1]Консолидовани биланс државе'!EX8</f>
        <v>146699.62699446778</v>
      </c>
      <c r="EY8" s="31">
        <f>+'[1]Консолидовани биланс државе'!EY8</f>
        <v>168966.33951830797</v>
      </c>
      <c r="EZ8" s="31">
        <f>+'[1]Консолидовани биланс државе'!EZ8</f>
        <v>1687613.7290130001</v>
      </c>
      <c r="FA8" s="31">
        <f>+'[1]Консолидовани биланс државе'!FA8</f>
        <v>1687613.7290130001</v>
      </c>
      <c r="FB8" s="31">
        <f>+'[1]Консолидовани биланс државе'!FB8</f>
        <v>143324.18008283101</v>
      </c>
      <c r="FC8" s="31">
        <f>+'[1]Консолидовани биланс државе'!FC8</f>
        <v>133941.28657071257</v>
      </c>
      <c r="FD8" s="31">
        <f>+'[1]Консолидовани биланс државе'!FD8</f>
        <v>136026.5875670964</v>
      </c>
      <c r="FE8" s="31">
        <f>+'[1]Консолидовани биланс државе'!FE8</f>
        <v>150742.12685383414</v>
      </c>
      <c r="FF8" s="31">
        <f>+'[1]Консолидовани биланс државе'!FF8</f>
        <v>148836.55093673896</v>
      </c>
      <c r="FG8" s="31">
        <f>+'[1]Консолидовани биланс државе'!FG8</f>
        <v>159212.13038949695</v>
      </c>
      <c r="FH8" s="31">
        <f>+'[1]Консолидовани биланс државе'!FH8</f>
        <v>169500.27168314636</v>
      </c>
      <c r="FI8" s="31">
        <f>+'[1]Консолидовани биланс државе'!FI8</f>
        <v>157778.59877634476</v>
      </c>
      <c r="FJ8" s="31">
        <f>+'[1]Консолидовани биланс државе'!FJ8</f>
        <v>145192.20354224884</v>
      </c>
      <c r="FK8" s="31">
        <f>+'[1]Консолидовани биланс државе'!FK8</f>
        <v>151185.65511741082</v>
      </c>
      <c r="FL8" s="31">
        <f>+'[1]Консолидовани биланс државе'!FL8</f>
        <v>159437.59297180199</v>
      </c>
      <c r="FM8" s="31">
        <f>+'[1]Консолидовани биланс државе'!FM8</f>
        <v>178071.41865477711</v>
      </c>
      <c r="FN8" s="31">
        <f>+'[1]Консолидовани биланс државе'!FN8</f>
        <v>1833248.6031464397</v>
      </c>
      <c r="FO8" s="31">
        <f>+'[1]Консолидовани биланс државе'!FO8</f>
        <v>1833248.6031464397</v>
      </c>
      <c r="FP8" s="31">
        <f>+'[1]Консолидовани биланс државе'!FP8</f>
        <v>140138.8639131705</v>
      </c>
      <c r="FQ8" s="31">
        <f>+'[1]Консолидовани биланс државе'!FQ8</f>
        <v>148519.71191810703</v>
      </c>
      <c r="FR8" s="31">
        <f>+'[1]Консолидовани биланс државе'!FR8</f>
        <v>159450.44064106251</v>
      </c>
      <c r="FS8" s="31">
        <f>+'[1]Консолидовани биланс државе'!FS8</f>
        <v>157023.87750023283</v>
      </c>
      <c r="FT8" s="31">
        <f>+'[1]Консолидовани биланс државе'!FT8</f>
        <v>159591.33533987214</v>
      </c>
      <c r="FU8" s="31">
        <f>+'[1]Консолидовани биланс државе'!FU8</f>
        <v>185747.42144247502</v>
      </c>
      <c r="FV8" s="31">
        <f>+'[1]Консолидовани биланс државе'!FV8</f>
        <v>179997.05107669468</v>
      </c>
      <c r="FW8" s="31">
        <f>+'[1]Консолидовани биланс државе'!FW8</f>
        <v>157218.80257943869</v>
      </c>
      <c r="FX8" s="31">
        <f>+'[1]Консолидовани биланс државе'!FX8</f>
        <v>159228.95823864665</v>
      </c>
      <c r="FY8" s="31">
        <f>+'[1]Консолидовани биланс државе'!FY8</f>
        <v>168790.3946764314</v>
      </c>
      <c r="FZ8" s="31">
        <f>+'[1]Консолидовани биланс државе'!FZ8</f>
        <v>167669.06765459458</v>
      </c>
      <c r="GA8" s="31">
        <f>+'[1]Консолидовани биланс државе'!GA8</f>
        <v>181494.66011118409</v>
      </c>
      <c r="GB8" s="31">
        <f>+'[1]Консолидовани биланс државе'!GB8</f>
        <v>1964870.5850919101</v>
      </c>
      <c r="GC8" s="31">
        <f>+'[1]Консолидовани биланс државе'!GD8</f>
        <v>147681.18133744999</v>
      </c>
      <c r="GD8" s="31">
        <f>+'[1]Консолидовани биланс државе'!GE8</f>
        <v>164705.50068527172</v>
      </c>
      <c r="GE8" s="31">
        <f>+'[1]Консолидовани биланс државе'!GF8</f>
        <v>160068.05202408831</v>
      </c>
      <c r="GF8" s="31">
        <f>+'[1]Консолидовани биланс државе'!GG8</f>
        <v>166742.00601742993</v>
      </c>
      <c r="GG8" s="31">
        <f>+'[1]Консолидовани биланс државе'!GH8</f>
        <v>163416.78608523999</v>
      </c>
      <c r="GH8" s="31">
        <f>+'[1]Консолидовани биланс државе'!GI8</f>
        <v>194930.88233137011</v>
      </c>
      <c r="GI8" s="31">
        <f>+'[1]Консолидовани биланс државе'!GJ8</f>
        <v>187574.10765690875</v>
      </c>
      <c r="GJ8" s="31">
        <f>+'[1]Консолидовани биланс државе'!GK8</f>
        <v>171570.87961673189</v>
      </c>
      <c r="GK8" s="31">
        <f>+'[1]Консолидовани биланс државе'!GL8</f>
        <v>175181.95895354921</v>
      </c>
      <c r="GL8" s="31">
        <f>+'[1]Консолидовани биланс државе'!GM8</f>
        <v>178642.33385336411</v>
      </c>
      <c r="GM8" s="31">
        <f>+'[1]Консолидовани биланс државе'!GN8</f>
        <v>179479.95474992413</v>
      </c>
      <c r="GN8" s="31">
        <f>+'[1]Консолидовани биланс државе'!GO8</f>
        <v>200604.55817761179</v>
      </c>
      <c r="GO8" s="31">
        <f>+'[1]Консолидовани биланс државе'!GP8</f>
        <v>2090598.20148894</v>
      </c>
      <c r="GP8" s="31">
        <f>+'[1]Консолидовани биланс државе'!GQ8</f>
        <v>2090598.20148894</v>
      </c>
      <c r="GQ8" s="31"/>
      <c r="GR8" s="31">
        <f>+'[1]Консолидовани биланс државе'!GS8</f>
        <v>169129.72231956461</v>
      </c>
      <c r="GS8" s="31">
        <f>+'[1]Консолидовани биланс државе'!GT8</f>
        <v>180278.74604699516</v>
      </c>
      <c r="GT8" s="31">
        <f>+'[1]Консолидовани биланс државе'!GU8</f>
        <v>175077.76032744022</v>
      </c>
      <c r="GU8" s="31">
        <f>+'[1]Консолидовани биланс државе'!GV8</f>
        <v>181904.78190710666</v>
      </c>
      <c r="GV8" s="31">
        <f>+'[1]Консолидовани биланс државе'!GW8</f>
        <v>176303.01026104251</v>
      </c>
      <c r="GW8" s="31">
        <f>+'[1]Консолидовани биланс државе'!GX8</f>
        <v>191312.06337257099</v>
      </c>
      <c r="GX8" s="31">
        <f>+'[1]Консолидовани биланс државе'!GY8</f>
        <v>207316.62965190792</v>
      </c>
      <c r="GY8" s="31">
        <f>+'[1]Консолидовани биланс државе'!GZ8</f>
        <v>177721.07428191532</v>
      </c>
      <c r="GZ8" s="31">
        <f>+'[1]Консолидовани биланс државе'!HA8</f>
        <v>179989.74996812674</v>
      </c>
      <c r="HA8" s="31">
        <f>+'[1]Консолидовани биланс државе'!HB8</f>
        <v>205453.35938543064</v>
      </c>
      <c r="HB8" s="31">
        <f>+'[1]Консолидовани биланс државе'!HC8</f>
        <v>194741.29621298093</v>
      </c>
      <c r="HC8" s="31">
        <f>+'[1]Консолидовани биланс државе'!HD8</f>
        <v>224466.12130205854</v>
      </c>
      <c r="HD8" s="31">
        <f>+'[1]Консолидовани биланс државе'!HE8</f>
        <v>2263694.3150371402</v>
      </c>
      <c r="HE8" s="31">
        <f>+'[1]Консолидовани биланс државе'!HF8</f>
        <v>2263694.3150371402</v>
      </c>
      <c r="HF8" s="31">
        <f>+'[1]Консолидовани биланс државе'!HG8</f>
        <v>179800.92835720582</v>
      </c>
      <c r="HG8" s="31">
        <f>+'[1]Консолидовани биланс државе'!HH8</f>
        <v>181922.67317836685</v>
      </c>
      <c r="HH8" s="31">
        <f>+'[1]Консолидовани биланс државе'!HI8</f>
        <v>172298.056471255</v>
      </c>
      <c r="HI8" s="31">
        <f>+'[1]Консолидовани биланс државе'!HJ8</f>
        <v>148635.40133500687</v>
      </c>
      <c r="HJ8" s="31">
        <f>+'[1]Консолидовани биланс државе'!HK8</f>
        <v>137901.60294739684</v>
      </c>
      <c r="HK8" s="31">
        <f>+'[1]Консолидовани биланс државе'!HL8</f>
        <v>186344.40442631039</v>
      </c>
      <c r="HL8" s="31">
        <f>+'[1]Консолидовани биланс државе'!HM8</f>
        <v>209750.01859415841</v>
      </c>
      <c r="HM8" s="31">
        <f>+'[1]Консолидовани биланс државе'!HN8</f>
        <v>189609.38121676157</v>
      </c>
      <c r="HN8" s="31">
        <f>+'[1]Консолидовани биланс државе'!HO8</f>
        <v>185992.42152200817</v>
      </c>
      <c r="HO8" s="31">
        <f>+'[1]Консолидовани биланс државе'!HP8</f>
        <v>207735.57793734962</v>
      </c>
      <c r="HP8" s="31">
        <f>+'[1]Консолидовани биланс државе'!HQ8</f>
        <v>207245.39194553334</v>
      </c>
      <c r="HQ8" s="31">
        <f>+'[1]Консолидовани биланс државе'!HR8</f>
        <v>236566.37494506189</v>
      </c>
      <c r="HR8" s="31">
        <f>+'[1]Консолидовани биланс државе'!HS8</f>
        <v>2243802.2328764149</v>
      </c>
      <c r="HS8" s="31">
        <f>+'[1]Консолидовани биланс државе'!HT8</f>
        <v>2243802.2328764149</v>
      </c>
      <c r="HT8" s="31">
        <f>+'[1]Консолидовани биланс државе'!HU8</f>
        <v>185091.32426471973</v>
      </c>
      <c r="HU8" s="31">
        <f>+'[1]Консолидовани биланс државе'!HV8</f>
        <v>201825.58327491788</v>
      </c>
      <c r="HV8" s="31">
        <f>+'[1]Консолидовани биланс државе'!HW8</f>
        <v>201830.25384107244</v>
      </c>
      <c r="HW8" s="31">
        <f>+'[1]Консолидовани биланс државе'!HX8</f>
        <v>216434.1917127757</v>
      </c>
      <c r="HX8" s="31">
        <f>+'[1]Консолидовани биланс државе'!HY8</f>
        <v>205785.4640788438</v>
      </c>
      <c r="HY8" s="31">
        <f>+'[1]Консолидовани биланс државе'!HZ8</f>
        <v>265999.08627350052</v>
      </c>
      <c r="HZ8" s="31">
        <f>+'[1]Консолидовани биланс државе'!IA8</f>
        <v>250256.83882172083</v>
      </c>
      <c r="IA8" s="31">
        <f>+'[1]Консолидовани биланс државе'!IB8</f>
        <v>217135.63750790252</v>
      </c>
      <c r="IB8" s="31">
        <f>+'[1]Консолидовани биланс државе'!IC8</f>
        <v>213005.19481024664</v>
      </c>
      <c r="IC8" s="31">
        <f>+'[1]Консолидовани биланс државе'!ID8</f>
        <v>220491.12911342736</v>
      </c>
      <c r="ID8" s="31">
        <f>+'[1]Консолидовани биланс државе'!IE8</f>
        <v>234676.31465531152</v>
      </c>
      <c r="IE8" s="31">
        <f>+'[1]Консолидовани биланс државе'!IF8</f>
        <v>280089.34571739112</v>
      </c>
      <c r="IF8" s="31">
        <f>+'[1]Консолидовани биланс државе'!IG8</f>
        <v>2412531.0183544387</v>
      </c>
      <c r="IG8" s="31">
        <f>+'[1]Консолидовани биланс државе'!IH8</f>
        <v>2692620.3640718297</v>
      </c>
      <c r="IH8" s="31">
        <f>+'[1]Консолидовани биланс државе'!II8</f>
        <v>210489.18011052581</v>
      </c>
      <c r="II8" s="31">
        <f>+'[1]Консолидовани биланс државе'!IJ8</f>
        <v>225353.83807526302</v>
      </c>
      <c r="IJ8" s="31">
        <f>+'[1]Консолидовани биланс државе'!IK8</f>
        <v>240670.61722897147</v>
      </c>
      <c r="IK8" s="31">
        <f>+'[1]Консолидовани биланс државе'!IL8</f>
        <v>253000.80982212516</v>
      </c>
      <c r="IL8" s="31">
        <f>+'[1]Консолидовани биланс државе'!IM8</f>
        <v>255242.19698306642</v>
      </c>
      <c r="IM8" s="31">
        <f>+'[1]Консолидовани биланс државе'!IN8</f>
        <v>291678.14506413828</v>
      </c>
      <c r="IN8" s="31">
        <f>+'[1]Консолидовани биланс државе'!IO8</f>
        <v>276469.65332972654</v>
      </c>
      <c r="IO8" s="31">
        <f>+'[1]Консолидовани биланс државе'!IP8</f>
        <v>240188.09606841323</v>
      </c>
      <c r="IP8" s="31">
        <f>+'[1]Консолидовани биланс државе'!IQ8</f>
        <v>250281.03929137011</v>
      </c>
      <c r="IQ8" s="31">
        <f>+'[1]Консолидовани биланс државе'!IR8</f>
        <v>249164.16006529005</v>
      </c>
      <c r="IR8" s="31">
        <f>+'[1]Консолидовани биланс државе'!IS8</f>
        <v>259417.48653398</v>
      </c>
      <c r="IS8" s="31">
        <f>+'[1]Консолидовани биланс државе'!IT8</f>
        <v>0</v>
      </c>
      <c r="IT8" s="31">
        <f>+'[1]Консолидовани биланс државе'!IU8</f>
        <v>2751955.2225728701</v>
      </c>
      <c r="IU8" s="146">
        <f>+'[1]Консолидовани биланс државе'!IV8</f>
        <v>2751955.2225728701</v>
      </c>
      <c r="IV8" s="146">
        <f>+'[1]Консолидовани биланс државе'!IW8</f>
        <v>114.06921617322661</v>
      </c>
      <c r="IW8" s="32">
        <f>+'[1]Консолидовани биланс државе'!IX8</f>
        <v>102.12105297513571</v>
      </c>
    </row>
    <row r="9" spans="1:257" s="16" customFormat="1" ht="16.7" customHeight="1" x14ac:dyDescent="0.25">
      <c r="A9" s="15"/>
      <c r="B9" s="30" t="s">
        <v>16</v>
      </c>
      <c r="C9" s="31">
        <f>+'[1]Консолидовани биланс државе'!C9</f>
        <v>42977.376758979997</v>
      </c>
      <c r="D9" s="31">
        <f>+'[1]Консолидовани биланс државе'!D9</f>
        <v>46861.660647709999</v>
      </c>
      <c r="E9" s="31">
        <f>+'[1]Консолидовани биланс државе'!E9</f>
        <v>52630.667086590001</v>
      </c>
      <c r="F9" s="31">
        <f>+'[1]Консолидовани биланс државе'!F9</f>
        <v>54996.50316379001</v>
      </c>
      <c r="G9" s="31">
        <f>+'[1]Консолидовани биланс државе'!G9</f>
        <v>54890.102586400004</v>
      </c>
      <c r="H9" s="31">
        <f>+'[1]Консолидовани биланс државе'!H9</f>
        <v>52715.752562060014</v>
      </c>
      <c r="I9" s="31">
        <f>+'[1]Консолидовани биланс државе'!I9</f>
        <v>56481.107301279997</v>
      </c>
      <c r="J9" s="31">
        <f>+'[1]Консолидовани биланс државе'!J9</f>
        <v>57164.020759660008</v>
      </c>
      <c r="K9" s="31">
        <f>+'[1]Консолидовани биланс државе'!K9</f>
        <v>56420.611764370005</v>
      </c>
      <c r="L9" s="31">
        <f>+'[1]Консолидовани биланс државе'!L9</f>
        <v>60660.430304600013</v>
      </c>
      <c r="M9" s="31">
        <f>+'[1]Консолидовани биланс државе'!M9</f>
        <v>58118.819942959992</v>
      </c>
      <c r="N9" s="31">
        <f>+'[1]Консолидовани биланс државе'!N9</f>
        <v>75454.862081310013</v>
      </c>
      <c r="O9" s="31">
        <f>+'[1]Консолидовани биланс државе'!O9</f>
        <v>669371.91495971009</v>
      </c>
      <c r="P9" s="31"/>
      <c r="Q9" s="31">
        <f>+'[1]Консолидовани биланс државе'!Q9</f>
        <v>49320.912029649997</v>
      </c>
      <c r="R9" s="31">
        <f>+'[1]Консолидовани биланс државе'!R9</f>
        <v>54558.37544407</v>
      </c>
      <c r="S9" s="31">
        <f>+'[1]Консолидовани биланс државе'!S9</f>
        <v>64433.285330450002</v>
      </c>
      <c r="T9" s="31">
        <f>+'[1]Консолидовани биланс државе'!T9</f>
        <v>61732.309937980011</v>
      </c>
      <c r="U9" s="31">
        <f>+'[1]Консолидовани биланс државе'!U9</f>
        <v>63902.541016930001</v>
      </c>
      <c r="V9" s="31">
        <f>+'[1]Консолидовани биланс државе'!V9</f>
        <v>67638.40086360999</v>
      </c>
      <c r="W9" s="31">
        <f>+'[1]Консолидовани биланс државе'!W9</f>
        <v>67930.202301310012</v>
      </c>
      <c r="X9" s="31">
        <f>+'[1]Консолидовани биланс државе'!X9</f>
        <v>66082.798941059984</v>
      </c>
      <c r="Y9" s="31">
        <f>+'[1]Консолидовани биланс државе'!Y9</f>
        <v>66308.62802353999</v>
      </c>
      <c r="Z9" s="31">
        <f>+'[1]Консолидовани биланс државе'!Z9</f>
        <v>73848.723982049996</v>
      </c>
      <c r="AA9" s="31">
        <f>+'[1]Консолидовани биланс државе'!AA9</f>
        <v>72592.796719880018</v>
      </c>
      <c r="AB9" s="31">
        <f>+'[1]Консолидовани биланс државе'!AB9</f>
        <v>83814.806032319975</v>
      </c>
      <c r="AC9" s="31">
        <f>+'[1]Консолидовани биланс државе'!AC9</f>
        <v>792163.78062284994</v>
      </c>
      <c r="AD9" s="31"/>
      <c r="AE9" s="31">
        <f>+'[1]Консолидовани биланс државе'!AE9</f>
        <v>68057.58294937668</v>
      </c>
      <c r="AF9" s="31">
        <f>+'[1]Консолидовани биланс државе'!AF9</f>
        <v>60420.286175146663</v>
      </c>
      <c r="AG9" s="31">
        <f>+'[1]Консолидовани биланс државе'!AG9</f>
        <v>76703.415282666669</v>
      </c>
      <c r="AH9" s="31">
        <f>+'[1]Консолидовани биланс државе'!AH9</f>
        <v>76311.541572123329</v>
      </c>
      <c r="AI9" s="31">
        <f>+'[1]Консолидовани биланс државе'!AI9</f>
        <v>72801.347961573323</v>
      </c>
      <c r="AJ9" s="31">
        <f>+'[1]Консолидовани биланс државе'!AJ9</f>
        <v>71251.769430003318</v>
      </c>
      <c r="AK9" s="31">
        <f>+'[1]Консолидовани биланс државе'!AK9</f>
        <v>81109.189488880016</v>
      </c>
      <c r="AL9" s="31">
        <f>+'[1]Консолидовани биланс државе'!AL9</f>
        <v>75237.373432079999</v>
      </c>
      <c r="AM9" s="31">
        <f>+'[1]Консолидовани биланс државе'!AM9</f>
        <v>70864.346905979983</v>
      </c>
      <c r="AN9" s="31">
        <f>+'[1]Консолидовани биланс државе'!AN9</f>
        <v>86899.799227230018</v>
      </c>
      <c r="AO9" s="31">
        <f>+'[1]Консолидовани биланс државе'!AO9</f>
        <v>80896.959383370006</v>
      </c>
      <c r="AP9" s="31">
        <f>+'[1]Консолидовани биланс државе'!AP9</f>
        <v>92195.849850199971</v>
      </c>
      <c r="AQ9" s="31">
        <f>+'[1]Консолидовани биланс државе'!AQ9</f>
        <v>912749.46165862994</v>
      </c>
      <c r="AR9" s="31"/>
      <c r="AS9" s="31">
        <f>+'[1]Консолидовани биланс државе'!AS9</f>
        <v>77865.240387240003</v>
      </c>
      <c r="AT9" s="31">
        <f>+'[1]Консолидовани биланс државе'!AT9</f>
        <v>80323.089407880005</v>
      </c>
      <c r="AU9" s="31">
        <f>+'[1]Консолидовани биланс државе'!AU9</f>
        <v>87813.420000000013</v>
      </c>
      <c r="AV9" s="31">
        <f>+'[1]Консолидовани биланс државе'!AV9</f>
        <v>90065.412213720003</v>
      </c>
      <c r="AW9" s="31">
        <f>+'[1]Консолидовани биланс државе'!AW9</f>
        <v>82068.689663009995</v>
      </c>
      <c r="AX9" s="31">
        <f>+'[1]Консолидовани биланс државе'!AX9</f>
        <v>88050.634677339986</v>
      </c>
      <c r="AY9" s="31">
        <f>+'[1]Консолидовани биланс државе'!AY9</f>
        <v>95877.924190380014</v>
      </c>
      <c r="AZ9" s="31">
        <f>+'[1]Консолидовани биланс државе'!AZ9</f>
        <v>77991.35469107001</v>
      </c>
      <c r="BA9" s="31">
        <f>+'[1]Консолидовани биланс државе'!BA9</f>
        <v>87287.500000000015</v>
      </c>
      <c r="BB9" s="31">
        <f>+'[1]Консолидовани биланс државе'!BB9</f>
        <v>93197.9</v>
      </c>
      <c r="BC9" s="31">
        <f>+'[1]Консолидовани биланс државе'!BC9</f>
        <v>82464.299999999974</v>
      </c>
      <c r="BD9" s="31">
        <f>+'[1]Консолидовани биланс државе'!BD9</f>
        <v>108711.6</v>
      </c>
      <c r="BE9" s="31">
        <f>+'[1]Консолидовани биланс државе'!BE9</f>
        <v>1051717.0652306401</v>
      </c>
      <c r="BF9" s="31"/>
      <c r="BG9" s="31">
        <f>+'[1]Консолидовани биланс државе'!BG9</f>
        <v>74914.382180710003</v>
      </c>
      <c r="BH9" s="31">
        <f>+'[1]Консолидовани биланс државе'!BH9</f>
        <v>76096.424001259991</v>
      </c>
      <c r="BI9" s="31">
        <f>+'[1]Консолидовани биланс државе'!BI9</f>
        <v>91544.404196190007</v>
      </c>
      <c r="BJ9" s="31">
        <f>+'[1]Консолидовани биланс државе'!BJ9</f>
        <v>86335.724444290012</v>
      </c>
      <c r="BK9" s="31">
        <f>+'[1]Консолидовани биланс државе'!BK9</f>
        <v>78067.681452759993</v>
      </c>
      <c r="BL9" s="31">
        <f>+'[1]Консолидовани биланс државе'!BL9</f>
        <v>86326.116711879979</v>
      </c>
      <c r="BM9" s="31">
        <f>+'[1]Консолидовани биланс државе'!BM9</f>
        <v>98264.120755979966</v>
      </c>
      <c r="BN9" s="31">
        <f>+'[1]Консолидовани биланс државе'!BN9</f>
        <v>86123.375550469995</v>
      </c>
      <c r="BO9" s="31">
        <f>+'[1]Консолидовани биланс државе'!BO9</f>
        <v>85854.17224664001</v>
      </c>
      <c r="BP9" s="31">
        <f>+'[1]Консолидовани биланс државе'!BP9</f>
        <v>93875.641313300017</v>
      </c>
      <c r="BQ9" s="31">
        <f>+'[1]Консолидовани биланс државе'!BQ9</f>
        <v>92209.641601710013</v>
      </c>
      <c r="BR9" s="31">
        <f>+'[1]Консолидовани биланс државе'!BR9</f>
        <v>104976.66121314</v>
      </c>
      <c r="BS9" s="31">
        <f>+'[1]Консолидовани биланс државе'!BS9</f>
        <v>1054588.3456683299</v>
      </c>
      <c r="BT9" s="31"/>
      <c r="BU9" s="31">
        <v>88156.97345414001</v>
      </c>
      <c r="BV9" s="31">
        <v>86509.848786639996</v>
      </c>
      <c r="BW9" s="31">
        <v>104502.03675808999</v>
      </c>
      <c r="BX9" s="31">
        <v>102162.26136150333</v>
      </c>
      <c r="BY9" s="31">
        <v>100086.07562163334</v>
      </c>
      <c r="BZ9" s="31">
        <v>104089.15367555333</v>
      </c>
      <c r="CA9" s="31">
        <v>113042.17782020001</v>
      </c>
      <c r="CB9" s="31">
        <v>107067.70456098999</v>
      </c>
      <c r="CC9" s="31">
        <v>102647.29728324001</v>
      </c>
      <c r="CD9" s="31">
        <v>106362.2064430967</v>
      </c>
      <c r="CE9" s="31">
        <v>118334.91115205665</v>
      </c>
      <c r="CF9" s="31">
        <v>138084.39958165667</v>
      </c>
      <c r="CG9" s="31">
        <v>1271045.0464988002</v>
      </c>
      <c r="CH9" s="31"/>
      <c r="CI9" s="31">
        <f>+'[1]Консолидовани биланс државе'!CI9</f>
        <v>87627.512198870012</v>
      </c>
      <c r="CJ9" s="31">
        <f>+'[1]Консолидовани биланс државе'!CJ9</f>
        <v>85697.204793750003</v>
      </c>
      <c r="CK9" s="31">
        <f>+'[1]Консолидовани биланс државе'!CK9</f>
        <v>99324.523661549989</v>
      </c>
      <c r="CL9" s="31">
        <f>+'[1]Консолидовани биланс државе'!CL9</f>
        <v>95444.988705630007</v>
      </c>
      <c r="CM9" s="31">
        <f>+'[1]Консолидовани биланс државе'!CM9</f>
        <v>94904.78356708998</v>
      </c>
      <c r="CN9" s="31">
        <f>+'[1]Консолидовани биланс државе'!CN9</f>
        <v>96659.075924009987</v>
      </c>
      <c r="CO9" s="31">
        <f>+'[1]Консолидовани биланс државе'!CO9</f>
        <v>99988.356652049988</v>
      </c>
      <c r="CP9" s="31">
        <f>+'[1]Консолидовани биланс државе'!CP9</f>
        <v>101281.52862009</v>
      </c>
      <c r="CQ9" s="31">
        <f>+'[1]Консолидовани биланс државе'!CQ9</f>
        <v>101258.84278776002</v>
      </c>
      <c r="CR9" s="31">
        <f>+'[1]Консолидовани биланс државе'!CR9</f>
        <v>102777.19564395999</v>
      </c>
      <c r="CS9" s="31">
        <f>+'[1]Консолидовани биланс државе'!CS9</f>
        <v>104943.66923849002</v>
      </c>
      <c r="CT9" s="31">
        <f>+'[1]Консолидовани биланс државе'!CT9</f>
        <v>121171.25157537003</v>
      </c>
      <c r="CU9" s="31">
        <f>+'[1]Консолидовани биланс државе'!CU9</f>
        <v>1191078.9333686202</v>
      </c>
      <c r="CV9" s="31"/>
      <c r="CW9" s="31">
        <f>+'[1]Консолидовани биланс државе'!CW9</f>
        <v>96841.837694860005</v>
      </c>
      <c r="CX9" s="31">
        <f>+'[1]Консолидовани биланс државе'!CX9</f>
        <v>85904.968162969992</v>
      </c>
      <c r="CY9" s="31">
        <f>+'[1]Консолидовани биланс државе'!CY9</f>
        <v>108597.37306330999</v>
      </c>
      <c r="CZ9" s="31">
        <f>+'[1]Консолидовани биланс државе'!CZ9</f>
        <v>108828.18456092999</v>
      </c>
      <c r="DA9" s="31">
        <f>+'[1]Консолидовани биланс државе'!DA9</f>
        <v>105791.57810727999</v>
      </c>
      <c r="DB9" s="31">
        <f>+'[1]Консолидовани биланс државе'!DB9</f>
        <v>100448.04324373002</v>
      </c>
      <c r="DC9" s="31">
        <f>+'[1]Консолидовани биланс државе'!DC9</f>
        <v>122008.04590188999</v>
      </c>
      <c r="DD9" s="31">
        <f>+'[1]Консолидовани биланс државе'!DD9</f>
        <v>108438.43383741002</v>
      </c>
      <c r="DE9" s="31">
        <f>+'[1]Консолидовани биланс државе'!DE9</f>
        <v>101670.70559289004</v>
      </c>
      <c r="DF9" s="31">
        <f>+'[1]Консолидовани биланс државе'!DF9</f>
        <v>127856.61369391</v>
      </c>
      <c r="DG9" s="31">
        <f>+'[1]Консолидовани биланс државе'!DG9</f>
        <v>109123.85284465001</v>
      </c>
      <c r="DH9" s="31">
        <f>+'[1]Консолидовани биланс државе'!DH9</f>
        <v>117054.74049182999</v>
      </c>
      <c r="DI9" s="31">
        <f>+'[1]Консолидовани биланс државе'!DI9</f>
        <v>1292564.37719566</v>
      </c>
      <c r="DJ9" s="31"/>
      <c r="DK9" s="31">
        <f>+'[1]Консолидовани биланс државе'!DK9</f>
        <v>108192.77707919001</v>
      </c>
      <c r="DL9" s="31">
        <f>+'[1]Консолидовани биланс државе'!DL9</f>
        <v>93878.914326440005</v>
      </c>
      <c r="DM9" s="31">
        <f>+'[1]Консолидовани биланс државе'!DM9</f>
        <v>110711.31099981001</v>
      </c>
      <c r="DN9" s="31">
        <f>+'[1]Консолидовани биланс државе'!DN9</f>
        <v>120120.13809691</v>
      </c>
      <c r="DO9" s="31">
        <f>+'[1]Консолидовани биланс државе'!DO9</f>
        <v>106985.57365610001</v>
      </c>
      <c r="DP9" s="31">
        <f>+'[1]Консолидовани биланс државе'!DP9</f>
        <v>112309.05910540001</v>
      </c>
      <c r="DQ9" s="31">
        <f>+'[1]Консолидовани биланс државе'!DQ9</f>
        <v>127453.53814418998</v>
      </c>
      <c r="DR9" s="31">
        <f>+'[1]Консолидовани биланс државе'!DR9</f>
        <v>110264.53970649003</v>
      </c>
      <c r="DS9" s="31">
        <f>+'[1]Консолидовани биланс државе'!DS9</f>
        <v>105658.87036178001</v>
      </c>
      <c r="DT9" s="31">
        <f>+'[1]Консолидовани биланс државе'!DT9</f>
        <v>120481.98116258999</v>
      </c>
      <c r="DU9" s="31">
        <f>+'[1]Консолидовани биланс државе'!DU9</f>
        <v>116324.68517398994</v>
      </c>
      <c r="DV9" s="31">
        <f>+'[1]Консолидовани биланс државе'!DV9</f>
        <v>134214.00032293002</v>
      </c>
      <c r="DW9" s="31">
        <f>+'[1]Консолидовани биланс државе'!DW9</f>
        <v>1366595.3881358202</v>
      </c>
      <c r="DX9" s="31"/>
      <c r="DY9" s="31">
        <f>+'[1]Консолидовани биланс државе'!DY9</f>
        <v>108209.03041446999</v>
      </c>
      <c r="DZ9" s="31">
        <f>+'[1]Консолидовани биланс државе'!DZ9</f>
        <v>105830.60483476</v>
      </c>
      <c r="EA9" s="31">
        <f>+'[1]Консолидовани биланс државе'!EA9</f>
        <v>103948.85367538</v>
      </c>
      <c r="EB9" s="31">
        <f>+'[1]Консолидовани биланс државе'!EB9</f>
        <v>121341.09211479998</v>
      </c>
      <c r="EC9" s="31">
        <f>+'[1]Консолидовани биланс државе'!EC9</f>
        <v>109051.08867996</v>
      </c>
      <c r="ED9" s="31">
        <f>+'[1]Консолидовани биланс државе'!ED9</f>
        <v>135992.42530884998</v>
      </c>
      <c r="EE9" s="31">
        <f>+'[1]Консолидовани биланс државе'!EE9</f>
        <v>133586.40919330998</v>
      </c>
      <c r="EF9" s="31">
        <f>+'[1]Консолидовани биланс државе'!EF9</f>
        <v>109136.72977544001</v>
      </c>
      <c r="EG9" s="31">
        <f>+'[1]Консолидовани биланс државе'!EG9</f>
        <v>119239.80219088004</v>
      </c>
      <c r="EH9" s="31">
        <f>+'[1]Консолидовани биланс државе'!EH9</f>
        <v>126032.23784295999</v>
      </c>
      <c r="EI9" s="31">
        <f>+'[1]Консолидовани биланс државе'!EI9</f>
        <v>120999.81937782996</v>
      </c>
      <c r="EJ9" s="31">
        <f>+'[1]Консолидовани биланс државе'!EJ9</f>
        <v>145669.07004647999</v>
      </c>
      <c r="EK9" s="31">
        <f>+'[1]Консолидовани биланс државе'!EK9</f>
        <v>1439037.1634551201</v>
      </c>
      <c r="EL9" s="31">
        <f>+'[1]Консолидовани биланс државе'!EL9</f>
        <v>1439037.1634551201</v>
      </c>
      <c r="EM9" s="31"/>
      <c r="EN9" s="31">
        <f>+'[1]Консолидовани биланс државе'!EN9</f>
        <v>107422.78857484003</v>
      </c>
      <c r="EO9" s="31">
        <f>+'[1]Консолидовани биланс државе'!EO9</f>
        <v>112494.72621647001</v>
      </c>
      <c r="EP9" s="31">
        <f>+'[1]Консолидовани биланс државе'!EP9</f>
        <v>104997.51172742998</v>
      </c>
      <c r="EQ9" s="31">
        <f>+'[1]Консолидовани биланс државе'!EQ9</f>
        <v>120952.06347852002</v>
      </c>
      <c r="ER9" s="31">
        <f>+'[1]Консолидовани биланс државе'!ER9</f>
        <v>118261.80981923999</v>
      </c>
      <c r="ES9" s="31">
        <f>+'[1]Консолидовани биланс државе'!ES9</f>
        <v>129450.34142321</v>
      </c>
      <c r="ET9" s="31">
        <f>+'[1]Консолидовани биланс државе'!ET9</f>
        <v>132377.60093333002</v>
      </c>
      <c r="EU9" s="31">
        <f>+'[1]Консолидовани биланс државе'!EU9</f>
        <v>122061.75345598001</v>
      </c>
      <c r="EV9" s="31">
        <f>+'[1]Консолидовани биланс државе'!EV9</f>
        <v>118861.20027691999</v>
      </c>
      <c r="EW9" s="31">
        <f>+'[1]Консолидовани биланс државе'!EW9</f>
        <v>121125.41080623004</v>
      </c>
      <c r="EX9" s="31">
        <f>+'[1]Консолидовани биланс државе'!EX9</f>
        <v>130650.12915281998</v>
      </c>
      <c r="EY9" s="31">
        <f>+'[1]Консолидовани биланс државе'!EY9</f>
        <v>144934.77625811999</v>
      </c>
      <c r="EZ9" s="31">
        <f>+'[1]Консолидовани биланс државе'!EZ9</f>
        <v>1463590.1121231101</v>
      </c>
      <c r="FA9" s="31">
        <f>+'[1]Консолидовани биланс државе'!FA9</f>
        <v>1463590.1121231101</v>
      </c>
      <c r="FB9" s="31">
        <f>+'[1]Консолидовани биланс државе'!FB9</f>
        <v>117274.89860587996</v>
      </c>
      <c r="FC9" s="31">
        <f>+'[1]Консолидовани биланс државе'!FC9</f>
        <v>117637.61564785001</v>
      </c>
      <c r="FD9" s="31">
        <f>+'[1]Консолидовани биланс државе'!FD9</f>
        <v>118295.59884265001</v>
      </c>
      <c r="FE9" s="31">
        <f>+'[1]Консолидовани биланс државе'!FE9</f>
        <v>134360.56343914001</v>
      </c>
      <c r="FF9" s="31">
        <f>+'[1]Консолидовани биланс државе'!FF9</f>
        <v>127676.05797495</v>
      </c>
      <c r="FG9" s="31">
        <f>+'[1]Консолидовани биланс државе'!FG9</f>
        <v>142958.85883266001</v>
      </c>
      <c r="FH9" s="31">
        <f>+'[1]Консолидовани биланс државе'!FH9</f>
        <v>151446.37908354</v>
      </c>
      <c r="FI9" s="31">
        <f>+'[1]Консолидовани биланс државе'!FI9</f>
        <v>131404.87160595995</v>
      </c>
      <c r="FJ9" s="31">
        <f>+'[1]Консолидовани биланс државе'!FJ9</f>
        <v>122497.87836982001</v>
      </c>
      <c r="FK9" s="31">
        <f>+'[1]Консолидовани биланс државе'!FK9</f>
        <v>132564.44348876001</v>
      </c>
      <c r="FL9" s="31">
        <f>+'[1]Консолидовани биланс државе'!FL9</f>
        <v>139020.35376343993</v>
      </c>
      <c r="FM9" s="31">
        <f>+'[1]Консолидовани биланс државе'!FM9</f>
        <v>150629.39549179003</v>
      </c>
      <c r="FN9" s="31">
        <f>+'[1]Консолидовани биланс државе'!FN9</f>
        <v>1585766.9151464398</v>
      </c>
      <c r="FO9" s="31">
        <f>+'[1]Консолидовани биланс државе'!FO9</f>
        <v>1585766.9151464398</v>
      </c>
      <c r="FP9" s="31">
        <f>+'[1]Консолидовани биланс државе'!FP9</f>
        <v>125973.58871686002</v>
      </c>
      <c r="FQ9" s="31">
        <f>+'[1]Консолидовани биланс државе'!FQ9</f>
        <v>127931.38692889</v>
      </c>
      <c r="FR9" s="31">
        <f>+'[1]Консолидовани биланс државе'!FR9</f>
        <v>132521.30782659</v>
      </c>
      <c r="FS9" s="31">
        <f>+'[1]Консолидовани биланс државе'!FS9</f>
        <v>140843.39278598997</v>
      </c>
      <c r="FT9" s="31">
        <f>+'[1]Консолидовани биланс државе'!FT9</f>
        <v>140556.42209647005</v>
      </c>
      <c r="FU9" s="31">
        <f>+'[1]Консолидовани биланс државе'!FU9</f>
        <v>163465.79340011999</v>
      </c>
      <c r="FV9" s="31">
        <f>+'[1]Консолидовани биланс државе'!FV9</f>
        <v>155370.07654092801</v>
      </c>
      <c r="FW9" s="31">
        <f>+'[1]Консолидовани биланс државе'!FW9</f>
        <v>136914.78869547203</v>
      </c>
      <c r="FX9" s="31">
        <f>+'[1]Консолидовани биланс државе'!FX9</f>
        <v>146431.83758097998</v>
      </c>
      <c r="FY9" s="31">
        <f>+'[1]Консолидовани биланс државе'!FY9</f>
        <v>147601.84777621002</v>
      </c>
      <c r="FZ9" s="31">
        <f>+'[1]Консолидовани биланс државе'!FZ9</f>
        <v>143431.51301410998</v>
      </c>
      <c r="GA9" s="31">
        <f>+'[1]Консолидовани биланс државе'!GA9</f>
        <v>156855.34186989005</v>
      </c>
      <c r="GB9" s="31">
        <f>+'[1]Консолидовани биланс државе'!GB9</f>
        <v>1717897.2972325101</v>
      </c>
      <c r="GC9" s="31">
        <f>+'[1]Консолидовани биланс државе'!GD9</f>
        <v>132171.55546026002</v>
      </c>
      <c r="GD9" s="31">
        <f>+'[1]Консолидовани биланс државе'!GE9</f>
        <v>146869.57806915001</v>
      </c>
      <c r="GE9" s="31">
        <f>+'[1]Консолидовани биланс државе'!GF9</f>
        <v>140972.67351739999</v>
      </c>
      <c r="GF9" s="31">
        <f>+'[1]Консолидовани биланс државе'!GG9</f>
        <v>147157.98713842992</v>
      </c>
      <c r="GG9" s="31">
        <f>+'[1]Консолидовани биланс државе'!GH9</f>
        <v>143542.08093729999</v>
      </c>
      <c r="GH9" s="31">
        <f>+'[1]Консолидовани биланс државе'!GI9</f>
        <v>165735.6464048801</v>
      </c>
      <c r="GI9" s="31">
        <f>+'[1]Консолидовани биланс државе'!GJ9</f>
        <v>157685.67254137015</v>
      </c>
      <c r="GJ9" s="31">
        <f>+'[1]Консолидовани биланс државе'!GK9</f>
        <v>149864.07695541982</v>
      </c>
      <c r="GK9" s="31">
        <f>+'[1]Консолидовани биланс државе'!GL9</f>
        <v>157701.35506382992</v>
      </c>
      <c r="GL9" s="31">
        <f>+'[1]Консолидовани биланс државе'!GM9</f>
        <v>154472.84246258001</v>
      </c>
      <c r="GM9" s="31">
        <f>+'[1]Консолидовани биланс државе'!GN9</f>
        <v>155288.27275616</v>
      </c>
      <c r="GN9" s="31">
        <f>+'[1]Консолидовани биланс државе'!GO9</f>
        <v>170774.73856216006</v>
      </c>
      <c r="GO9" s="31">
        <f>+'[1]Консолидовани биланс државе'!GP9</f>
        <v>1822236.4798689401</v>
      </c>
      <c r="GP9" s="31">
        <f>+'[1]Консолидовани биланс државе'!GQ9</f>
        <v>1822236.4798689401</v>
      </c>
      <c r="GQ9" s="31"/>
      <c r="GR9" s="31">
        <f>+'[1]Консолидовани биланс државе'!GS9</f>
        <v>149307.52121762</v>
      </c>
      <c r="GS9" s="31">
        <f>+'[1]Консолидовани биланс државе'!GT9</f>
        <v>162099.61717839999</v>
      </c>
      <c r="GT9" s="31">
        <f>+'[1]Консолидовани биланс државе'!GU9</f>
        <v>148015.53511890001</v>
      </c>
      <c r="GU9" s="31">
        <f>+'[1]Консолидовани биланс државе'!GV9</f>
        <v>160873.01084344013</v>
      </c>
      <c r="GV9" s="31">
        <f>+'[1]Консолидовани биланс државе'!GW9</f>
        <v>162366.21833176992</v>
      </c>
      <c r="GW9" s="31">
        <f>+'[1]Консолидовани биланс државе'!GX9</f>
        <v>172762.76616542006</v>
      </c>
      <c r="GX9" s="31">
        <f>+'[1]Консолидовани биланс државе'!GY9</f>
        <v>183896.24069652992</v>
      </c>
      <c r="GY9" s="31">
        <f>+'[1]Консолидовани биланс државе'!GZ9</f>
        <v>158356.31514671998</v>
      </c>
      <c r="GZ9" s="31">
        <f>+'[1]Консолидовани биланс државе'!HA9</f>
        <v>156508.14508013008</v>
      </c>
      <c r="HA9" s="31">
        <f>+'[1]Консолидовани биланс државе'!HB9</f>
        <v>175263.20464408997</v>
      </c>
      <c r="HB9" s="31">
        <f>+'[1]Консолидовани биланс државе'!HC9</f>
        <v>168485.71039077008</v>
      </c>
      <c r="HC9" s="31">
        <f>+'[1]Консолидовани биланс државе'!HD9</f>
        <v>195742.95970031002</v>
      </c>
      <c r="HD9" s="31">
        <f>+'[1]Консолидовани биланс државе'!HE9</f>
        <v>1993677.2445141003</v>
      </c>
      <c r="HE9" s="31">
        <f>+'[1]Консолидовани биланс државе'!HF9</f>
        <v>1993677.2445141003</v>
      </c>
      <c r="HF9" s="31">
        <f>+'[1]Консолидовани биланс државе'!HG9</f>
        <v>161447.0589643</v>
      </c>
      <c r="HG9" s="31">
        <f>+'[1]Консолидовани биланс државе'!HH9</f>
        <v>164441.16302247002</v>
      </c>
      <c r="HH9" s="31">
        <f>+'[1]Консолидовани биланс државе'!HI9</f>
        <v>155870.18979396764</v>
      </c>
      <c r="HI9" s="31">
        <f>+'[1]Консолидовани биланс државе'!HJ9</f>
        <v>136665.06363198895</v>
      </c>
      <c r="HJ9" s="31">
        <f>+'[1]Консолидовани биланс државе'!HK9</f>
        <v>124759.87163585346</v>
      </c>
      <c r="HK9" s="31">
        <f>+'[1]Консолидовани биланс државе'!HL9</f>
        <v>159589.87878946168</v>
      </c>
      <c r="HL9" s="31">
        <f>+'[1]Консолидовани биланс државе'!HM9</f>
        <v>186858.10831910605</v>
      </c>
      <c r="HM9" s="31">
        <f>+'[1]Консолидовани биланс државе'!HN9</f>
        <v>172214.26330067206</v>
      </c>
      <c r="HN9" s="31">
        <f>+'[1]Консолидовани биланс државе'!HO9</f>
        <v>157247.95233073004</v>
      </c>
      <c r="HO9" s="31">
        <f>+'[1]Консолидовани биланс државе'!HP9</f>
        <v>182102.41310563101</v>
      </c>
      <c r="HP9" s="31">
        <f>+'[1]Консолидовани биланс државе'!HQ9</f>
        <v>179668.44672874897</v>
      </c>
      <c r="HQ9" s="31">
        <f>+'[1]Консолидовани биланс државе'!HR9</f>
        <v>209906.4828630249</v>
      </c>
      <c r="HR9" s="31">
        <f>+'[1]Консолидовани биланс државе'!HS9</f>
        <v>1990770.8924859548</v>
      </c>
      <c r="HS9" s="31">
        <f>+'[1]Консолидовани биланс државе'!HT9</f>
        <v>1990770.8924859548</v>
      </c>
      <c r="HT9" s="31">
        <f>+'[1]Консолидовани биланс државе'!HU9</f>
        <v>164163.62287546002</v>
      </c>
      <c r="HU9" s="31">
        <f>+'[1]Консолидовани биланс државе'!HV9</f>
        <v>185134.21647072997</v>
      </c>
      <c r="HV9" s="31">
        <f>+'[1]Консолидовани биланс државе'!HW9</f>
        <v>181864.80881031006</v>
      </c>
      <c r="HW9" s="31">
        <f>+'[1]Консолидовани биланс државе'!HX9</f>
        <v>196945.51069883999</v>
      </c>
      <c r="HX9" s="31">
        <f>+'[1]Консолидовани биланс државе'!HY9</f>
        <v>183091.87507951006</v>
      </c>
      <c r="HY9" s="31">
        <f>+'[1]Консолидовани биланс државе'!HZ9</f>
        <v>244521.40990235997</v>
      </c>
      <c r="HZ9" s="31">
        <f>+'[1]Консолидовани биланс државе'!IA9</f>
        <v>225471.65349557996</v>
      </c>
      <c r="IA9" s="31">
        <f>+'[1]Консолидовани биланс државе'!IB9</f>
        <v>194375.12922302997</v>
      </c>
      <c r="IB9" s="31">
        <f>+'[1]Консолидовани биланс државе'!IC9</f>
        <v>188932.92085733003</v>
      </c>
      <c r="IC9" s="31">
        <f>+'[1]Консолидовани биланс државе'!ID9</f>
        <v>199402.61432820003</v>
      </c>
      <c r="ID9" s="31">
        <f>+'[1]Консолидовани биланс државе'!IE9</f>
        <v>206596.08631514997</v>
      </c>
      <c r="IE9" s="31">
        <f>+'[1]Консолидовани биланс државе'!IF9</f>
        <v>249634.49154476996</v>
      </c>
      <c r="IF9" s="31">
        <f>+'[1]Консолидовани биланс државе'!IG9</f>
        <v>2170499.8480565003</v>
      </c>
      <c r="IG9" s="31">
        <f>+'[1]Консолидовани биланс државе'!IH9</f>
        <v>2420134.3396012704</v>
      </c>
      <c r="IH9" s="31">
        <f>+'[1]Консолидовани биланс државе'!II9</f>
        <v>190618.64564445004</v>
      </c>
      <c r="II9" s="31">
        <f>+'[1]Консолидовани биланс државе'!IJ9</f>
        <v>207094.62096746999</v>
      </c>
      <c r="IJ9" s="31">
        <f>+'[1]Консолидовани биланс државе'!IK9</f>
        <v>219210.14572918997</v>
      </c>
      <c r="IK9" s="31">
        <f>+'[1]Консолидовани биланс државе'!IL9</f>
        <v>231612.99356459</v>
      </c>
      <c r="IL9" s="31">
        <f>+'[1]Консолидовани биланс државе'!IM9</f>
        <v>229103.84361668999</v>
      </c>
      <c r="IM9" s="31">
        <f>+'[1]Консолидовани биланс државе'!IN9</f>
        <v>273512.26469379</v>
      </c>
      <c r="IN9" s="31">
        <f>+'[1]Консолидовани биланс државе'!IO9</f>
        <v>244740.83007372997</v>
      </c>
      <c r="IO9" s="31">
        <f>+'[1]Консолидовани биланс државе'!IP9</f>
        <v>215033.99668853002</v>
      </c>
      <c r="IP9" s="31">
        <f>+'[1]Консолидовани биланс државе'!IQ9</f>
        <v>222718.67271881003</v>
      </c>
      <c r="IQ9" s="31">
        <f>+'[1]Консолидовани биланс државе'!IR9</f>
        <v>221256.46270672005</v>
      </c>
      <c r="IR9" s="31">
        <f>+'[1]Консолидовани биланс државе'!IS9</f>
        <v>233076.65365913001</v>
      </c>
      <c r="IS9" s="31">
        <f>+'[1]Консолидовани биланс државе'!IT9</f>
        <v>0</v>
      </c>
      <c r="IT9" s="31">
        <f>+'[1]Консолидовани биланс државе'!IU9</f>
        <v>2487979.1300631003</v>
      </c>
      <c r="IU9" s="146">
        <f>+'[1]Консолидовани биланс државе'!IV9</f>
        <v>2487979.1300631003</v>
      </c>
      <c r="IV9" s="146">
        <f>+'[1]Консолидовани биланс државе'!IW9</f>
        <v>114.62701240411862</v>
      </c>
      <c r="IW9" s="32">
        <f>+'[1]Консолидовани биланс државе'!IX9</f>
        <v>102.62042292221901</v>
      </c>
    </row>
    <row r="10" spans="1:257" s="16" customFormat="1" ht="16.7" customHeight="1" x14ac:dyDescent="0.25">
      <c r="A10" s="15"/>
      <c r="B10" s="33" t="s">
        <v>63</v>
      </c>
      <c r="C10" s="31">
        <f>+'[1]Консолидовани биланс државе'!C10</f>
        <v>5624.1820000000007</v>
      </c>
      <c r="D10" s="31">
        <f>+'[1]Консолидовани биланс државе'!D10</f>
        <v>6519.2270000000008</v>
      </c>
      <c r="E10" s="31">
        <f>+'[1]Консолидовани биланс државе'!E10</f>
        <v>7337.8050000000003</v>
      </c>
      <c r="F10" s="31">
        <f>+'[1]Консолидовани биланс државе'!F10</f>
        <v>8028.0210000000006</v>
      </c>
      <c r="G10" s="31">
        <f>+'[1]Консолидовани биланс државе'!G10</f>
        <v>7483.3589999999995</v>
      </c>
      <c r="H10" s="31">
        <f>+'[1]Консолидовани биланс државе'!H10</f>
        <v>8016.058</v>
      </c>
      <c r="I10" s="31">
        <f>+'[1]Консолидовани биланс државе'!I10</f>
        <v>7916.34</v>
      </c>
      <c r="J10" s="31">
        <f>+'[1]Консолидовани биланс државе'!J10</f>
        <v>7926.6239999999998</v>
      </c>
      <c r="K10" s="31">
        <f>+'[1]Консолидовани биланс државе'!K10</f>
        <v>8235.7469999999994</v>
      </c>
      <c r="L10" s="31">
        <f>+'[1]Консолидовани биланс државе'!L10</f>
        <v>7956.8249999999989</v>
      </c>
      <c r="M10" s="31">
        <f>+'[1]Консолидовани биланс државе'!M10</f>
        <v>8265.0349999999999</v>
      </c>
      <c r="N10" s="31">
        <f>+'[1]Консолидовани биланс државе'!N10</f>
        <v>10973.29</v>
      </c>
      <c r="O10" s="31">
        <f>+'[1]Консолидовани биланс државе'!O10</f>
        <v>94282.513000000006</v>
      </c>
      <c r="P10" s="31"/>
      <c r="Q10" s="31">
        <f>+'[1]Консолидовани биланс државе'!Q10</f>
        <v>7490.375</v>
      </c>
      <c r="R10" s="31">
        <f>+'[1]Консолидовани биланс државе'!R10</f>
        <v>8621.6200000000008</v>
      </c>
      <c r="S10" s="31">
        <f>+'[1]Консолидовани биланс државе'!S10</f>
        <v>9725.3069999999989</v>
      </c>
      <c r="T10" s="31">
        <f>+'[1]Консолидовани биланс државе'!T10</f>
        <v>9491.4710000000014</v>
      </c>
      <c r="U10" s="31">
        <f>+'[1]Консолидовани биланс државе'!U10</f>
        <v>9608.009</v>
      </c>
      <c r="V10" s="31">
        <f>+'[1]Консолидовани биланс државе'!V10</f>
        <v>10137.199999999999</v>
      </c>
      <c r="W10" s="31">
        <f>+'[1]Консолидовани биланс државе'!W10</f>
        <v>9826.7999999999993</v>
      </c>
      <c r="X10" s="31">
        <f>+'[1]Консолидовани биланс државе'!X10</f>
        <v>9684.6</v>
      </c>
      <c r="Y10" s="31">
        <f>+'[1]Консолидовани биланс државе'!Y10</f>
        <v>9736.9</v>
      </c>
      <c r="Z10" s="31">
        <f>+'[1]Консолидовани биланс државе'!Z10</f>
        <v>10060.1</v>
      </c>
      <c r="AA10" s="31">
        <f>+'[1]Консолидовани биланс државе'!AA10</f>
        <v>10284.5</v>
      </c>
      <c r="AB10" s="31">
        <f>+'[1]Консолидовани биланс државе'!AB10</f>
        <v>13924.136</v>
      </c>
      <c r="AC10" s="31">
        <f>+'[1]Консолидовани биланс државе'!AC10</f>
        <v>118591.018</v>
      </c>
      <c r="AD10" s="31"/>
      <c r="AE10" s="31">
        <f>+'[1]Консолидовани биланс државе'!AE10</f>
        <v>7776.981713000001</v>
      </c>
      <c r="AF10" s="31">
        <f>+'[1]Консолидовани биланс државе'!AF10</f>
        <v>8061.8633585899997</v>
      </c>
      <c r="AG10" s="31">
        <f>+'[1]Консолидовани биланс државе'!AG10</f>
        <v>9057.1820000000007</v>
      </c>
      <c r="AH10" s="31">
        <f>+'[1]Консолидовани биланс државе'!AH10</f>
        <v>9263.9526649700019</v>
      </c>
      <c r="AI10" s="31">
        <f>+'[1]Консолидовани биланс државе'!AI10</f>
        <v>9037.95368246</v>
      </c>
      <c r="AJ10" s="31">
        <f>+'[1]Консолидовани биланс државе'!AJ10</f>
        <v>9872.1202714499905</v>
      </c>
      <c r="AK10" s="31">
        <f>+'[1]Консолидовани биланс државе'!AK10</f>
        <v>9866.66</v>
      </c>
      <c r="AL10" s="31">
        <f>+'[1]Консолидовани биланс државе'!AL10</f>
        <v>9913.857</v>
      </c>
      <c r="AM10" s="31">
        <f>+'[1]Консолидовани биланс државе'!AM10</f>
        <v>9299.482</v>
      </c>
      <c r="AN10" s="31">
        <f>+'[1]Консолидовани биланс државе'!AN10</f>
        <v>9942.1549999999988</v>
      </c>
      <c r="AO10" s="31">
        <f>+'[1]Консолидовани биланс државе'!AO10</f>
        <v>10456.393</v>
      </c>
      <c r="AP10" s="31">
        <f>+'[1]Консолидовани биланс државе'!AP10</f>
        <v>13223.357</v>
      </c>
      <c r="AQ10" s="31">
        <f>+'[1]Консолидовани биланс државе'!AQ10</f>
        <v>115771.95769046999</v>
      </c>
      <c r="AR10" s="31"/>
      <c r="AS10" s="31">
        <f>+'[1]Консолидовани биланс државе'!AS10</f>
        <v>8986.1710000000003</v>
      </c>
      <c r="AT10" s="31">
        <f>+'[1]Консолидовани биланс државе'!AT10</f>
        <v>10286.142</v>
      </c>
      <c r="AU10" s="31">
        <f>+'[1]Консолидовани биланс државе'!AU10</f>
        <v>10409.215</v>
      </c>
      <c r="AV10" s="31">
        <f>+'[1]Консолидовани биланс државе'!AV10</f>
        <v>11509.344049609997</v>
      </c>
      <c r="AW10" s="31">
        <f>+'[1]Консолидовани биланс државе'!AW10</f>
        <v>11121.394862080004</v>
      </c>
      <c r="AX10" s="31">
        <f>+'[1]Консолидовани биланс државе'!AX10</f>
        <v>11501.568334969996</v>
      </c>
      <c r="AY10" s="31">
        <f>+'[1]Консолидовани биланс државе'!AY10</f>
        <v>11738.1</v>
      </c>
      <c r="AZ10" s="31">
        <f>+'[1]Консолидовани биланс државе'!AZ10</f>
        <v>10886.800000000003</v>
      </c>
      <c r="BA10" s="31">
        <f>+'[1]Консолидовани биланс државе'!BA10</f>
        <v>11019.4</v>
      </c>
      <c r="BB10" s="31">
        <f>+'[1]Консолидовани биланс државе'!BB10</f>
        <v>11696.2</v>
      </c>
      <c r="BC10" s="31">
        <f>+'[1]Консолидовани биланс државе'!BC10</f>
        <v>11818.999999999996</v>
      </c>
      <c r="BD10" s="31">
        <f>+'[1]Консолидовани биланс државе'!BD10</f>
        <v>15477.499999999987</v>
      </c>
      <c r="BE10" s="31">
        <f>+'[1]Консолидовани биланс државе'!BE10</f>
        <v>136450.83524665999</v>
      </c>
      <c r="BF10" s="31"/>
      <c r="BG10" s="31">
        <f>+'[1]Консолидовани биланс државе'!BG10</f>
        <v>9449.4057345900001</v>
      </c>
      <c r="BH10" s="31">
        <f>+'[1]Консолидовани биланс државе'!BH10</f>
        <v>10326.687033630002</v>
      </c>
      <c r="BI10" s="31">
        <f>+'[1]Консолидовани биланс државе'!BI10</f>
        <v>11103.527957229999</v>
      </c>
      <c r="BJ10" s="31">
        <f>+'[1]Консолидовани биланс државе'!BJ10</f>
        <v>11414.99649376</v>
      </c>
      <c r="BK10" s="31">
        <f>+'[1]Консолидовани биланс државе'!BK10</f>
        <v>10536.204972399999</v>
      </c>
      <c r="BL10" s="31">
        <f>+'[1]Консолидовани биланс државе'!BL10</f>
        <v>11536.153684749996</v>
      </c>
      <c r="BM10" s="31">
        <f>+'[1]Консолидовани биланс државе'!BM10</f>
        <v>11947.287666599997</v>
      </c>
      <c r="BN10" s="31">
        <f>+'[1]Консолидовани биланс државе'!BN10</f>
        <v>10551.607731000004</v>
      </c>
      <c r="BO10" s="31">
        <f>+'[1]Консолидовани биланс државе'!BO10</f>
        <v>11081.628414019997</v>
      </c>
      <c r="BP10" s="31">
        <f>+'[1]Консолидовани биланс државе'!BP10</f>
        <v>10910.987339540001</v>
      </c>
      <c r="BQ10" s="31">
        <f>+'[1]Консолидовани биланс државе'!BQ10</f>
        <v>10764.451235</v>
      </c>
      <c r="BR10" s="31">
        <f>+'[1]Консолидовани биланс државе'!BR10</f>
        <v>13858.885392670003</v>
      </c>
      <c r="BS10" s="31">
        <f>+'[1]Консолидовани биланс државе'!BS10</f>
        <v>133481.82365519</v>
      </c>
      <c r="BT10" s="31"/>
      <c r="BU10" s="31">
        <v>80678.57821959001</v>
      </c>
      <c r="BV10" s="31">
        <v>75783.263328389992</v>
      </c>
      <c r="BW10" s="31">
        <v>92545.670163349991</v>
      </c>
      <c r="BX10" s="31">
        <v>91011.069833679998</v>
      </c>
      <c r="BY10" s="31">
        <v>86643.32031101</v>
      </c>
      <c r="BZ10" s="31">
        <v>91674.738448259988</v>
      </c>
      <c r="CA10" s="31">
        <v>95293.134905200015</v>
      </c>
      <c r="CB10" s="31">
        <v>96003.749089389996</v>
      </c>
      <c r="CC10" s="31">
        <v>91811.208571380004</v>
      </c>
      <c r="CD10" s="31">
        <v>91509.66816498003</v>
      </c>
      <c r="CE10" s="31">
        <v>102377.28816642998</v>
      </c>
      <c r="CF10" s="31">
        <v>116160.58858575001</v>
      </c>
      <c r="CG10" s="31">
        <v>1111492.2777874102</v>
      </c>
      <c r="CH10" s="31"/>
      <c r="CI10" s="31">
        <f>+'[1]Консолидовани биланс државе'!CI10</f>
        <v>9572.4032426300018</v>
      </c>
      <c r="CJ10" s="31">
        <f>+'[1]Консолидовани биланс државе'!CJ10</f>
        <v>11237.809678400001</v>
      </c>
      <c r="CK10" s="31">
        <f>+'[1]Консолидовани биланс државе'!CK10</f>
        <v>11929.005131240001</v>
      </c>
      <c r="CL10" s="31">
        <f>+'[1]Консолидовани биланс државе'!CL10</f>
        <v>12791.550368050001</v>
      </c>
      <c r="CM10" s="31">
        <f>+'[1]Консолидовани биланс државе'!CM10</f>
        <v>11785.318108119996</v>
      </c>
      <c r="CN10" s="31">
        <f>+'[1]Консолидовани биланс државе'!CN10</f>
        <v>13282.139413490002</v>
      </c>
      <c r="CO10" s="31">
        <f>+'[1]Консолидовани биланс државе'!CO10</f>
        <v>12638.076441910001</v>
      </c>
      <c r="CP10" s="31">
        <f>+'[1]Консолидовани биланс државе'!CP10</f>
        <v>12758.873779490001</v>
      </c>
      <c r="CQ10" s="31">
        <f>+'[1]Консолидовани биланс државе'!CQ10</f>
        <v>12493.807120939995</v>
      </c>
      <c r="CR10" s="31">
        <f>+'[1]Консолидовани биланс државе'!CR10</f>
        <v>12425.022953050004</v>
      </c>
      <c r="CS10" s="31">
        <f>+'[1]Консолидовани биланс државе'!CS10</f>
        <v>13779.143308939998</v>
      </c>
      <c r="CT10" s="31">
        <f>+'[1]Консолидовани биланс државе'!CT10</f>
        <v>16131.264097650002</v>
      </c>
      <c r="CU10" s="31">
        <f>+'[1]Консолидовани биланс државе'!CU10</f>
        <v>150824.41364391003</v>
      </c>
      <c r="CV10" s="31"/>
      <c r="CW10" s="31">
        <f>+'[1]Консолидовани биланс државе'!CW10</f>
        <v>10957.732617439999</v>
      </c>
      <c r="CX10" s="31">
        <f>+'[1]Консолидовани биланс државе'!CX10</f>
        <v>12013.483698969998</v>
      </c>
      <c r="CY10" s="31">
        <f>+'[1]Консолидовани биланс државе'!CY10</f>
        <v>12872.99733362</v>
      </c>
      <c r="CZ10" s="31">
        <f>+'[1]Консолидовани биланс државе'!CZ10</f>
        <v>13569.409996310002</v>
      </c>
      <c r="DA10" s="31">
        <f>+'[1]Консолидовани биланс државе'!DA10</f>
        <v>13128.458104039993</v>
      </c>
      <c r="DB10" s="31">
        <f>+'[1]Консолидовани биланс државе'!DB10</f>
        <v>14534.672500060004</v>
      </c>
      <c r="DC10" s="31">
        <f>+'[1]Консолидовани биланс државе'!DC10</f>
        <v>13634.279006549996</v>
      </c>
      <c r="DD10" s="31">
        <f>+'[1]Консолидовани биланс државе'!DD10</f>
        <v>13995.29106145</v>
      </c>
      <c r="DE10" s="31">
        <f>+'[1]Консолидовани биланс државе'!DE10</f>
        <v>13815.74473946</v>
      </c>
      <c r="DF10" s="31">
        <f>+'[1]Консолидовани биланс државе'!DF10</f>
        <v>14708.460987900002</v>
      </c>
      <c r="DG10" s="31">
        <f>+'[1]Консолидовани биланс државе'!DG10</f>
        <v>15445.115011129996</v>
      </c>
      <c r="DH10" s="31">
        <f>+'[1]Консолидовани биланс државе'!DH10</f>
        <v>16585.968988520002</v>
      </c>
      <c r="DI10" s="31">
        <f>+'[1]Консолидовани биланс државе'!DI10</f>
        <v>165261.61404545</v>
      </c>
      <c r="DJ10" s="31"/>
      <c r="DK10" s="31">
        <f>+'[1]Консолидовани биланс државе'!DK10</f>
        <v>12343.289319220003</v>
      </c>
      <c r="DL10" s="31">
        <f>+'[1]Консолидовани биланс државе'!DL10</f>
        <v>12706.469091119998</v>
      </c>
      <c r="DM10" s="31">
        <f>+'[1]Консолидовани биланс државе'!DM10</f>
        <v>13124.924801240006</v>
      </c>
      <c r="DN10" s="31">
        <f>+'[1]Консолидовани биланс државе'!DN10</f>
        <v>14992.866791909995</v>
      </c>
      <c r="DO10" s="31">
        <f>+'[1]Консолидовани биланс државе'!DO10</f>
        <v>13343.67855841</v>
      </c>
      <c r="DP10" s="31">
        <f>+'[1]Консолидовани биланс државе'!DP10</f>
        <v>11500.121045070004</v>
      </c>
      <c r="DQ10" s="31">
        <f>+'[1]Консолидовани биланс државе'!DQ10</f>
        <v>12783.642581169999</v>
      </c>
      <c r="DR10" s="31">
        <f>+'[1]Консолидовани биланс државе'!DR10</f>
        <v>11967.308555320007</v>
      </c>
      <c r="DS10" s="31">
        <f>+'[1]Консолидовани биланс државе'!DS10</f>
        <v>11187.920484129992</v>
      </c>
      <c r="DT10" s="31">
        <f>+'[1]Консолидовани биланс државе'!DT10</f>
        <v>13352.794851720008</v>
      </c>
      <c r="DU10" s="31">
        <f>+'[1]Консолидовани биланс државе'!DU10</f>
        <v>13107.630872759994</v>
      </c>
      <c r="DV10" s="31">
        <f>+'[1]Консолидовани биланс државе'!DV10</f>
        <v>15674.186942309994</v>
      </c>
      <c r="DW10" s="31">
        <f>+'[1]Консолидовани биланс државе'!DW10</f>
        <v>156084.83389437999</v>
      </c>
      <c r="DX10" s="31"/>
      <c r="DY10" s="31">
        <f>+'[1]Консолидовани биланс државе'!DY10</f>
        <v>9548.1223950800013</v>
      </c>
      <c r="DZ10" s="31">
        <f>+'[1]Консолидовани биланс државе'!DZ10</f>
        <v>11280.962590820001</v>
      </c>
      <c r="EA10" s="31">
        <f>+'[1]Консолидовани биланс државе'!EA10</f>
        <v>11390.793401869998</v>
      </c>
      <c r="EB10" s="31">
        <f>+'[1]Консолидовани биланс државе'!EB10</f>
        <v>12394.330301220003</v>
      </c>
      <c r="EC10" s="31">
        <f>+'[1]Консолидовани биланс државе'!EC10</f>
        <v>11368.771968109993</v>
      </c>
      <c r="ED10" s="31">
        <f>+'[1]Консолидовани биланс државе'!ED10</f>
        <v>11337.118858440002</v>
      </c>
      <c r="EE10" s="31">
        <f>+'[1]Консолидовани биланс државе'!EE10</f>
        <v>12655.373403619995</v>
      </c>
      <c r="EF10" s="31">
        <f>+'[1]Консолидовани биланс државе'!EF10</f>
        <v>12224.946191990017</v>
      </c>
      <c r="EG10" s="31">
        <f>+'[1]Консолидовани биланс државе'!EG10</f>
        <v>12051.544427880013</v>
      </c>
      <c r="EH10" s="31">
        <f>+'[1]Консолидовани биланс државе'!EH10</f>
        <v>13070.986532949988</v>
      </c>
      <c r="EI10" s="31">
        <f>+'[1]Консолидовани биланс државе'!EI10</f>
        <v>12738.396508290001</v>
      </c>
      <c r="EJ10" s="31">
        <f>+'[1]Консолидовани биланс државе'!EJ10</f>
        <v>16423.054137250012</v>
      </c>
      <c r="EK10" s="31">
        <f>+'[1]Консолидовани биланс државе'!EK10</f>
        <v>146484.40071752001</v>
      </c>
      <c r="EL10" s="31">
        <f>+'[1]Консолидовани биланс државе'!EL10</f>
        <v>146484.40071752001</v>
      </c>
      <c r="EM10" s="31"/>
      <c r="EN10" s="31">
        <f>+'[1]Консолидовани биланс државе'!EN10</f>
        <v>10191.64462838</v>
      </c>
      <c r="EO10" s="31">
        <f>+'[1]Консолидовани биланс државе'!EO10</f>
        <v>10728.21994033</v>
      </c>
      <c r="EP10" s="31">
        <f>+'[1]Консолидовани биланс државе'!EP10</f>
        <v>11606.529861479999</v>
      </c>
      <c r="EQ10" s="31">
        <f>+'[1]Консолидовани биланс државе'!EQ10</f>
        <v>12144.731913980006</v>
      </c>
      <c r="ER10" s="31">
        <f>+'[1]Консолидовани биланс државе'!ER10</f>
        <v>11383.770609429996</v>
      </c>
      <c r="ES10" s="31">
        <f>+'[1]Консолидовани биланс државе'!ES10</f>
        <v>12057.258937520008</v>
      </c>
      <c r="ET10" s="31">
        <f>+'[1]Консолидовани биланс државе'!ET10</f>
        <v>13163.515158279999</v>
      </c>
      <c r="EU10" s="31">
        <f>+'[1]Консолидовани биланс државе'!EU10</f>
        <v>11955.615291489998</v>
      </c>
      <c r="EV10" s="31">
        <f>+'[1]Консолидовани биланс државе'!EV10</f>
        <v>12465.832931899995</v>
      </c>
      <c r="EW10" s="31">
        <f>+'[1]Консолидовани биланс државе'!EW10</f>
        <v>12391.370677489989</v>
      </c>
      <c r="EX10" s="31">
        <f>+'[1]Консолидовани биланс државе'!EX10</f>
        <v>12717.455473420005</v>
      </c>
      <c r="EY10" s="31">
        <f>+'[1]Консолидовани биланс државе'!EY10</f>
        <v>15969.3904205</v>
      </c>
      <c r="EZ10" s="31">
        <f>+'[1]Консолидовани биланс државе'!EZ10</f>
        <v>146775.33584419999</v>
      </c>
      <c r="FA10" s="31">
        <f>+'[1]Консолидовани биланс државе'!FA10</f>
        <v>146775.33584419999</v>
      </c>
      <c r="FB10" s="31">
        <f>+'[1]Консолидовани биланс државе'!FB10</f>
        <v>9914.6961420499993</v>
      </c>
      <c r="FC10" s="31">
        <f>+'[1]Консолидовани биланс државе'!FC10</f>
        <v>11264.01453968</v>
      </c>
      <c r="FD10" s="31">
        <f>+'[1]Консолидовани биланс државе'!FD10</f>
        <v>13289.11311846</v>
      </c>
      <c r="FE10" s="31">
        <f>+'[1]Консолидовани биланс државе'!FE10</f>
        <v>13109.907958739997</v>
      </c>
      <c r="FF10" s="31">
        <f>+'[1]Консолидовани биланс државе'!FF10</f>
        <v>11614.79824919</v>
      </c>
      <c r="FG10" s="31">
        <f>+'[1]Консолидовани биланс државе'!FG10</f>
        <v>12957.33983103</v>
      </c>
      <c r="FH10" s="31">
        <f>+'[1]Консолидовани биланс државе'!FH10</f>
        <v>13985.110967849998</v>
      </c>
      <c r="FI10" s="31">
        <f>+'[1]Консолидовани биланс државе'!FI10</f>
        <v>13077.457331990001</v>
      </c>
      <c r="FJ10" s="31">
        <f>+'[1]Консолидовани биланс државе'!FJ10</f>
        <v>13479.263133350001</v>
      </c>
      <c r="FK10" s="31">
        <f>+'[1]Консолидовани биланс државе'!FK10</f>
        <v>12539.774127290002</v>
      </c>
      <c r="FL10" s="31">
        <f>+'[1]Консолидовани биланс државе'!FL10</f>
        <v>13240.85265878001</v>
      </c>
      <c r="FM10" s="31">
        <f>+'[1]Консолидовани биланс државе'!FM10</f>
        <v>16593.06025843001</v>
      </c>
      <c r="FN10" s="31">
        <f>+'[1]Консолидовани биланс државе'!FN10</f>
        <v>155065.38831684002</v>
      </c>
      <c r="FO10" s="31">
        <f>+'[1]Консолидовани биланс државе'!FO10</f>
        <v>155065.38831684002</v>
      </c>
      <c r="FP10" s="31">
        <f>+'[1]Консолидовани биланс државе'!FP10</f>
        <v>11281.775069650001</v>
      </c>
      <c r="FQ10" s="31">
        <f>+'[1]Консолидовани биланс државе'!FQ10</f>
        <v>12033.08127201</v>
      </c>
      <c r="FR10" s="31">
        <f>+'[1]Консолидовани биланс државе'!FR10</f>
        <v>14212.875957369997</v>
      </c>
      <c r="FS10" s="31">
        <f>+'[1]Консолидовани биланс државе'!FS10</f>
        <v>13681.447682050006</v>
      </c>
      <c r="FT10" s="31">
        <f>+'[1]Консолидовани биланс државе'!FT10</f>
        <v>12559.402464100005</v>
      </c>
      <c r="FU10" s="31">
        <f>+'[1]Консолидовани биланс државе'!FU10</f>
        <v>14428.346646169995</v>
      </c>
      <c r="FV10" s="31">
        <f>+'[1]Консолидовани биланс државе'!FV10</f>
        <v>15379.448472099999</v>
      </c>
      <c r="FW10" s="31">
        <f>+'[1]Консолидовани биланс државе'!FW10</f>
        <v>13221.358242400001</v>
      </c>
      <c r="FX10" s="31">
        <f>+'[1]Консолидовани биланс државе'!FX10</f>
        <v>14796.416973079988</v>
      </c>
      <c r="FY10" s="31">
        <f>+'[1]Консолидовани биланс државе'!FY10</f>
        <v>13914.395480780009</v>
      </c>
      <c r="FZ10" s="31">
        <f>+'[1]Консолидовани биланс државе'!FZ10</f>
        <v>14572.605996180009</v>
      </c>
      <c r="GA10" s="31">
        <f>+'[1]Консолидовани биланс државе'!GA10</f>
        <v>17800.468191089993</v>
      </c>
      <c r="GB10" s="31">
        <f>+'[1]Консолидовани биланс државе'!GB10</f>
        <v>167881.62244698001</v>
      </c>
      <c r="GC10" s="31">
        <f>+'[1]Консолидовани биланс државе'!GD10</f>
        <v>12495.34890336</v>
      </c>
      <c r="GD10" s="31">
        <f>+'[1]Консолидовани биланс државе'!GE10</f>
        <v>13143.123910830001</v>
      </c>
      <c r="GE10" s="31">
        <f>+'[1]Консолидовани биланс државе'!GF10</f>
        <v>14500.741493020001</v>
      </c>
      <c r="GF10" s="31">
        <f>+'[1]Консолидовани биланс државе'!GG10</f>
        <v>14554.532553040002</v>
      </c>
      <c r="GG10" s="31">
        <f>+'[1]Консолидовани биланс државе'!GH10</f>
        <v>13409.42396244</v>
      </c>
      <c r="GH10" s="31">
        <f>+'[1]Консолидовани биланс државе'!GI10</f>
        <v>12668.748035549999</v>
      </c>
      <c r="GI10" s="31">
        <f>+'[1]Консолидовани биланс државе'!GJ10</f>
        <v>16510.331673930003</v>
      </c>
      <c r="GJ10" s="31">
        <f>+'[1]Консолидовани биланс државе'!GK10</f>
        <v>15055.39086539</v>
      </c>
      <c r="GK10" s="31">
        <f>+'[1]Консолидовани биланс државе'!GL10</f>
        <v>16630.94209013999</v>
      </c>
      <c r="GL10" s="31">
        <f>+'[1]Консолидовани биланс државе'!GM10</f>
        <v>15252.045326610005</v>
      </c>
      <c r="GM10" s="31">
        <f>+'[1]Консолидовани биланс државе'!GN10</f>
        <v>14458.464469909999</v>
      </c>
      <c r="GN10" s="31">
        <f>+'[1]Консолидовани биланс државе'!GO10</f>
        <v>20743.7625582</v>
      </c>
      <c r="GO10" s="31">
        <f>+'[1]Консолидовани биланс државе'!GP10</f>
        <v>179422.85584241999</v>
      </c>
      <c r="GP10" s="31">
        <f>+'[1]Консолидовани биланс државе'!GQ10</f>
        <v>179422.85584241999</v>
      </c>
      <c r="GQ10" s="31"/>
      <c r="GR10" s="31">
        <f>+'[1]Консолидовани биланс државе'!GS10</f>
        <v>14703.384791620001</v>
      </c>
      <c r="GS10" s="31">
        <f>+'[1]Консолидовани биланс државе'!GT10</f>
        <v>14243.708376999997</v>
      </c>
      <c r="GT10" s="31">
        <f>+'[1]Консолидовани биланс државе'!GU10</f>
        <v>15562.137834270001</v>
      </c>
      <c r="GU10" s="31">
        <f>+'[1]Консолидовани биланс државе'!GV10</f>
        <v>18795.804392540002</v>
      </c>
      <c r="GV10" s="31">
        <f>+'[1]Консолидовани биланс државе'!GW10</f>
        <v>14722.37508817</v>
      </c>
      <c r="GW10" s="31">
        <f>+'[1]Консолидовани биланс државе'!GX10</f>
        <v>17850.942999669998</v>
      </c>
      <c r="GX10" s="31">
        <f>+'[1]Консолидовани биланс државе'!GY10</f>
        <v>17169.155923860002</v>
      </c>
      <c r="GY10" s="31">
        <f>+'[1]Консолидовани биланс државе'!GZ10</f>
        <v>16930.702559500001</v>
      </c>
      <c r="GZ10" s="31">
        <f>+'[1]Консолидовани биланс државе'!HA10</f>
        <v>16463.505989929989</v>
      </c>
      <c r="HA10" s="31">
        <f>+'[1]Консолидовани биланс државе'!HB10</f>
        <v>18030.041662930002</v>
      </c>
      <c r="HB10" s="31">
        <f>+'[1]Консолидовани биланс државе'!HC10</f>
        <v>17087.541337690032</v>
      </c>
      <c r="HC10" s="31">
        <f>+'[1]Консолидовани биланс државе'!HD10</f>
        <v>22180.149989900001</v>
      </c>
      <c r="HD10" s="31">
        <f>+'[1]Консолидовани биланс државе'!HE10</f>
        <v>203739.45094707998</v>
      </c>
      <c r="HE10" s="31">
        <f>+'[1]Консолидовани биланс државе'!HF10</f>
        <v>203739.45094707998</v>
      </c>
      <c r="HF10" s="31">
        <f>+'[1]Консолидовани биланс државе'!HG10</f>
        <v>14707.551923449999</v>
      </c>
      <c r="HG10" s="31">
        <f>+'[1]Консолидовани биланс државе'!HH10</f>
        <v>16705.345382610001</v>
      </c>
      <c r="HH10" s="31">
        <f>+'[1]Консолидовани биланс државе'!HI10</f>
        <v>17834.357992699996</v>
      </c>
      <c r="HI10" s="31">
        <f>+'[1]Консолидовани биланс државе'!HJ10</f>
        <v>14691.288734350001</v>
      </c>
      <c r="HJ10" s="31">
        <f>+'[1]Консолидовани биланс државе'!HK10</f>
        <v>11772.903998380003</v>
      </c>
      <c r="HK10" s="31">
        <f>+'[1]Консолидовани биланс државе'!HL10</f>
        <v>18853.827261309998</v>
      </c>
      <c r="HL10" s="31">
        <f>+'[1]Консолидовани биланс државе'!HM10</f>
        <v>17509.21604585</v>
      </c>
      <c r="HM10" s="31">
        <f>+'[1]Консолидовани биланс државе'!HN10</f>
        <v>16224.951458940006</v>
      </c>
      <c r="HN10" s="31">
        <f>+'[1]Консолидовани биланс државе'!HO10</f>
        <v>15616.014802050002</v>
      </c>
      <c r="HO10" s="31">
        <f>+'[1]Консолидовани биланс државе'!HP10</f>
        <v>17852.540719449993</v>
      </c>
      <c r="HP10" s="31">
        <f>+'[1]Консолидовани биланс државе'!HQ10</f>
        <v>17793.829875829997</v>
      </c>
      <c r="HQ10" s="31">
        <f>+'[1]Консолидовани биланс државе'!HR10</f>
        <v>24588.287371980012</v>
      </c>
      <c r="HR10" s="31">
        <f>+'[1]Консолидовани биланс државе'!HS10</f>
        <v>204150.1155669</v>
      </c>
      <c r="HS10" s="31">
        <f>+'[1]Консолидовани биланс државе'!HT10</f>
        <v>204150.1155669</v>
      </c>
      <c r="HT10" s="31">
        <f>+'[1]Консолидовани биланс државе'!HU10</f>
        <v>16624.854829309999</v>
      </c>
      <c r="HU10" s="31">
        <f>+'[1]Консолидовани биланс државе'!HV10</f>
        <v>18542.217299150001</v>
      </c>
      <c r="HV10" s="31">
        <f>+'[1]Консолидовани биланс државе'!HW10</f>
        <v>20408.684188409999</v>
      </c>
      <c r="HW10" s="31">
        <f>+'[1]Консолидовани биланс државе'!HX10</f>
        <v>22191.110441860004</v>
      </c>
      <c r="HX10" s="31">
        <f>+'[1]Консолидовани биланс државе'!HY10</f>
        <v>19668.060030549994</v>
      </c>
      <c r="HY10" s="31">
        <f>+'[1]Консолидовани биланс државе'!HZ10</f>
        <v>28301.854546859999</v>
      </c>
      <c r="HZ10" s="31">
        <f>+'[1]Консолидовани биланс државе'!IA10</f>
        <v>21982.543500620002</v>
      </c>
      <c r="IA10" s="31">
        <f>+'[1]Консолидовани биланс државе'!IB10</f>
        <v>19560.610961099992</v>
      </c>
      <c r="IB10" s="31">
        <f>+'[1]Консолидовани биланс државе'!IC10</f>
        <v>19970.552602400006</v>
      </c>
      <c r="IC10" s="31">
        <f>+'[1]Консолидовани биланс државе'!ID10</f>
        <v>19730.337796539992</v>
      </c>
      <c r="ID10" s="31">
        <f>+'[1]Консолидовани биланс државе'!IE10</f>
        <v>20654.395001400004</v>
      </c>
      <c r="IE10" s="31">
        <f>+'[1]Консолидовани биланс државе'!IF10</f>
        <v>28286.164871670004</v>
      </c>
      <c r="IF10" s="31">
        <f>+'[1]Консолидовани биланс државе'!IG10</f>
        <v>227635.22119820002</v>
      </c>
      <c r="IG10" s="31">
        <f>+'[1]Консолидовани биланс државе'!IH10</f>
        <v>255921.38606987003</v>
      </c>
      <c r="IH10" s="31">
        <f>+'[1]Консолидовани биланс државе'!II10</f>
        <v>18693.564012530001</v>
      </c>
      <c r="II10" s="31">
        <f>+'[1]Консолидовани биланс државе'!IJ10</f>
        <v>20028.858189049999</v>
      </c>
      <c r="IJ10" s="31">
        <f>+'[1]Консолидовани биланс државе'!IK10</f>
        <v>24739.869324230003</v>
      </c>
      <c r="IK10" s="31">
        <f>+'[1]Консолидовани биланс државе'!IL10</f>
        <v>27235.082942930007</v>
      </c>
      <c r="IL10" s="31">
        <f>+'[1]Консолидовани биланс државе'!IM10</f>
        <v>23468.590983879996</v>
      </c>
      <c r="IM10" s="31">
        <f>+'[1]Консолидовани биланс државе'!IN10</f>
        <v>34050.492291129995</v>
      </c>
      <c r="IN10" s="31">
        <f>+'[1]Консолидовани биланс државе'!IO10</f>
        <v>23891.542113619998</v>
      </c>
      <c r="IO10" s="31">
        <f>+'[1]Консолидовани биланс државе'!IP10</f>
        <v>23186.985576120001</v>
      </c>
      <c r="IP10" s="31">
        <f>+'[1]Консолидовани биланс државе'!IQ10</f>
        <v>24079.105650230002</v>
      </c>
      <c r="IQ10" s="31">
        <f>+'[1]Консолидовани биланс државе'!IR10</f>
        <v>23851.210875669978</v>
      </c>
      <c r="IR10" s="31">
        <f>+'[1]Консолидовани биланс државе'!IS10</f>
        <v>23954.741085840036</v>
      </c>
      <c r="IS10" s="31">
        <f>+'[1]Консолидовани биланс државе'!IT10</f>
        <v>0</v>
      </c>
      <c r="IT10" s="31">
        <f>+'[1]Консолидовани биланс државе'!IU10</f>
        <v>267180.04304523004</v>
      </c>
      <c r="IU10" s="146">
        <f>+'[1]Консолидовани биланс државе'!IV10</f>
        <v>267180.04304523004</v>
      </c>
      <c r="IV10" s="146">
        <f>+'[1]Консолидовани биланс државе'!IW10</f>
        <v>117.37201371513537</v>
      </c>
      <c r="IW10" s="32">
        <f>+'[1]Консолидовани биланс државе'!IX10</f>
        <v>105.07789947639692</v>
      </c>
    </row>
    <row r="11" spans="1:257" s="17" customFormat="1" ht="16.7" customHeight="1" x14ac:dyDescent="0.25">
      <c r="A11" s="18"/>
      <c r="B11" s="34" t="s">
        <v>57</v>
      </c>
      <c r="C11" s="31">
        <f>+'[1]Консолидовани биланс државе'!C11</f>
        <v>4774.6774429874777</v>
      </c>
      <c r="D11" s="31">
        <f>+'[1]Консолидовани биланс државе'!D11</f>
        <v>5529.3799077459744</v>
      </c>
      <c r="E11" s="31">
        <f>+'[1]Консолидовани биланс државе'!E11</f>
        <v>6168.0618006261175</v>
      </c>
      <c r="F11" s="31">
        <f>+'[1]Консолидовани биланс државе'!F11</f>
        <v>6789.5279858676204</v>
      </c>
      <c r="G11" s="31">
        <f>+'[1]Консолидовани биланс државе'!G11</f>
        <v>6069.2865959749552</v>
      </c>
      <c r="H11" s="31">
        <f>+'[1]Консолидовани биланс државе'!H11</f>
        <v>6510.3602183542025</v>
      </c>
      <c r="I11" s="31">
        <f>+'[1]Консолидовани биланс државе'!I11</f>
        <v>6522.9844844901609</v>
      </c>
      <c r="J11" s="31">
        <f>+'[1]Консолидовани биланс државе'!J11</f>
        <v>6731.7366093917735</v>
      </c>
      <c r="K11" s="31">
        <f>+'[1]Консолидовани биланс државе'!K11</f>
        <v>6974.7226935241433</v>
      </c>
      <c r="L11" s="31">
        <f>+'[1]Консолидовани биланс државе'!L11</f>
        <v>6729.1976411627902</v>
      </c>
      <c r="M11" s="31">
        <f>+'[1]Консолидовани биланс државе'!M11</f>
        <v>6884.1561704472415</v>
      </c>
      <c r="N11" s="31">
        <f>+'[1]Консолидовани биланс државе'!N11</f>
        <v>9078.3444220930141</v>
      </c>
      <c r="O11" s="31">
        <f>+'[1]Консолидовани биланс државе'!O11</f>
        <v>78762.435972665466</v>
      </c>
      <c r="P11" s="35"/>
      <c r="Q11" s="35">
        <f>+'[1]Консолидовани биланс државе'!Q11</f>
        <v>6077.8962814847937</v>
      </c>
      <c r="R11" s="35">
        <f>+'[1]Консолидовани биланс државе'!R11</f>
        <v>7393.4067147227188</v>
      </c>
      <c r="S11" s="35">
        <f>+'[1]Консолидовани биланс државе'!S11</f>
        <v>7962.6844632558114</v>
      </c>
      <c r="T11" s="35">
        <f>+'[1]Консолидовани биланс државе'!T11</f>
        <v>7712.5409034883696</v>
      </c>
      <c r="U11" s="35">
        <f>+'[1]Консолидовани биланс државе'!U11</f>
        <v>7665.4894492665489</v>
      </c>
      <c r="V11" s="35">
        <f>+'[1]Консолидовани биланс државе'!V11</f>
        <v>8198.1637257602906</v>
      </c>
      <c r="W11" s="35">
        <f>+'[1]Консолидовани биланс државе'!W11</f>
        <v>7979.5147610375634</v>
      </c>
      <c r="X11" s="35">
        <f>+'[1]Консолидовани биланс државе'!X11</f>
        <v>8026.0747022361347</v>
      </c>
      <c r="Y11" s="35">
        <f>+'[1]Консолидовани биланс државе'!Y11</f>
        <v>7859.2078144901625</v>
      </c>
      <c r="Z11" s="35">
        <f>+'[1]Консолидовани биланс државе'!Z11</f>
        <v>8210.9187350805023</v>
      </c>
      <c r="AA11" s="35">
        <f>+'[1]Консолидовани биланс државе'!AA11</f>
        <v>8334.9671130948136</v>
      </c>
      <c r="AB11" s="35">
        <f>+'[1]Консолидовани биланс државе'!AB11</f>
        <v>11402.089674454375</v>
      </c>
      <c r="AC11" s="35">
        <f>+'[1]Консолидовани биланс државе'!AC11</f>
        <v>96822.954338372074</v>
      </c>
      <c r="AD11" s="35"/>
      <c r="AE11" s="35">
        <f>+'[1]Консолидовани биланс државе'!AE11</f>
        <v>5992.7747705545607</v>
      </c>
      <c r="AF11" s="35">
        <f>+'[1]Консолидовани биланс државе'!AF11</f>
        <v>6300.4451085867604</v>
      </c>
      <c r="AG11" s="35">
        <f>+'[1]Консолидовани биланс државе'!AG11</f>
        <v>6817.2412874776383</v>
      </c>
      <c r="AH11" s="35">
        <f>+'[1]Консолидовани биланс државе'!AH11</f>
        <v>7056.0309891413235</v>
      </c>
      <c r="AI11" s="35">
        <f>+'[1]Консолидовани биланс државе'!AI11</f>
        <v>6880.9583883363193</v>
      </c>
      <c r="AJ11" s="35">
        <f>+'[1]Консолидовани биланс државе'!AJ11</f>
        <v>7233.3950701609874</v>
      </c>
      <c r="AK11" s="35">
        <f>+'[1]Консолидовани биланс државе'!AK11</f>
        <v>7385.8290307334519</v>
      </c>
      <c r="AL11" s="35">
        <f>+'[1]Консолидовани биланс државе'!AL11</f>
        <v>7353.2895006619019</v>
      </c>
      <c r="AM11" s="35">
        <f>+'[1]Консолидовани биланс државе'!AM11</f>
        <v>7002.0120217531348</v>
      </c>
      <c r="AN11" s="35">
        <f>+'[1]Консолидовани биланс државе'!AN11</f>
        <v>7609.9634822182406</v>
      </c>
      <c r="AO11" s="35">
        <f>+'[1]Консолидовани биланс државе'!AO11</f>
        <v>7825.8074098926581</v>
      </c>
      <c r="AP11" s="35">
        <f>+'[1]Консолидовани биланс државе'!AP11</f>
        <v>9929.809492898039</v>
      </c>
      <c r="AQ11" s="35">
        <f>+'[1]Консолидовани биланс државе'!AQ11</f>
        <v>87387.556552415015</v>
      </c>
      <c r="AR11" s="35"/>
      <c r="AS11" s="35">
        <f>+'[1]Консолидовани биланс државе'!AS11</f>
        <v>6832.5849731663675</v>
      </c>
      <c r="AT11" s="35">
        <f>+'[1]Консолидовани биланс државе'!AT11</f>
        <v>7979.4545380858672</v>
      </c>
      <c r="AU11" s="35">
        <f>+'[1]Консолидовани биланс државе'!AU11</f>
        <v>7853.5665361180672</v>
      </c>
      <c r="AV11" s="35">
        <f>+'[1]Консолидовани биланс државе'!AV11</f>
        <v>8720.4625766368499</v>
      </c>
      <c r="AW11" s="35">
        <f>+'[1]Консолидовани биланс државе'!AW11</f>
        <v>8081.3217455456215</v>
      </c>
      <c r="AX11" s="35">
        <f>+'[1]Консолидовани биланс државе'!AX11</f>
        <v>8402.7288257245018</v>
      </c>
      <c r="AY11" s="35">
        <f>+'[1]Консолидовани биланс државе'!AY11</f>
        <v>8637.6653245617199</v>
      </c>
      <c r="AZ11" s="35">
        <f>+'[1]Консолидовани биланс државе'!AZ11</f>
        <v>8299.3961201967777</v>
      </c>
      <c r="BA11" s="35">
        <f>+'[1]Консолидовани биланс државе'!BA11</f>
        <v>8488.597469516988</v>
      </c>
      <c r="BB11" s="35">
        <f>+'[1]Консолидовани биланс државе'!BB11</f>
        <v>8944.9871470482994</v>
      </c>
      <c r="BC11" s="35">
        <f>+'[1]Консолидовани биланс државе'!BC11</f>
        <v>8451.9772789982035</v>
      </c>
      <c r="BD11" s="35">
        <f>+'[1]Консолидовани биланс државе'!BD11</f>
        <v>11616.913824042938</v>
      </c>
      <c r="BE11" s="35">
        <f>+'[1]Консолидовани биланс државе'!BE11</f>
        <v>102309.65635964222</v>
      </c>
      <c r="BF11" s="35"/>
      <c r="BG11" s="35">
        <f>+'[1]Консолидовани биланс државе'!BG11</f>
        <v>7362.9155838998204</v>
      </c>
      <c r="BH11" s="35">
        <f>+'[1]Консолидовани биланс државе'!BH11</f>
        <v>8361.7025724865834</v>
      </c>
      <c r="BI11" s="35">
        <f>+'[1]Консолидовани биланс државе'!BI11</f>
        <v>8732.1744221287991</v>
      </c>
      <c r="BJ11" s="35">
        <f>+'[1]Консолидовани биланс државе'!BJ11</f>
        <v>9143.8202485330967</v>
      </c>
      <c r="BK11" s="35">
        <f>+'[1]Консолидовани биланс државе'!BK11</f>
        <v>8185.7961086941013</v>
      </c>
      <c r="BL11" s="35">
        <f>+'[1]Консолидовани биланс државе'!BL11</f>
        <v>8714.0866731126953</v>
      </c>
      <c r="BM11" s="35">
        <f>+'[1]Консолидовани биланс државе'!BM11</f>
        <v>9118.6559433989278</v>
      </c>
      <c r="BN11" s="35">
        <f>+'[1]Консолидовани биланс државе'!BN11</f>
        <v>8319.1502102862287</v>
      </c>
      <c r="BO11" s="35">
        <f>+'[1]Консолидовани биланс државе'!BO11</f>
        <v>8653.2222221824632</v>
      </c>
      <c r="BP11" s="35">
        <f>+'[1]Консолидовани биланс државе'!BP11</f>
        <v>8648.289142522357</v>
      </c>
      <c r="BQ11" s="35">
        <f>+'[1]Консолидовани биланс државе'!BQ11</f>
        <v>8401.6757653846089</v>
      </c>
      <c r="BR11" s="35">
        <f>+'[1]Консолидовани биланс државе'!BR11</f>
        <v>10670.350547710206</v>
      </c>
      <c r="BS11" s="35">
        <f>+'[1]Консолидовани биланс државе'!BS11</f>
        <v>104311.8394403399</v>
      </c>
      <c r="BT11" s="35"/>
      <c r="BU11" s="35">
        <v>9204.5511731999977</v>
      </c>
      <c r="BV11" s="35">
        <v>10359.749909749997</v>
      </c>
      <c r="BW11" s="35">
        <v>11584.472045260001</v>
      </c>
      <c r="BX11" s="35">
        <v>11714.13286333</v>
      </c>
      <c r="BY11" s="35">
        <v>10853.954704579997</v>
      </c>
      <c r="BZ11" s="35">
        <v>11924.307187210001</v>
      </c>
      <c r="CA11" s="35">
        <v>12050.674250570002</v>
      </c>
      <c r="CB11" s="35">
        <v>11175.099216060002</v>
      </c>
      <c r="CC11" s="35">
        <v>11221.691829869997</v>
      </c>
      <c r="CD11" s="35">
        <v>11245.415862819995</v>
      </c>
      <c r="CE11" s="35">
        <v>12414.302436180002</v>
      </c>
      <c r="CF11" s="35">
        <v>15303.119845059991</v>
      </c>
      <c r="CG11" s="35">
        <v>139051.47132389</v>
      </c>
      <c r="CH11" s="35"/>
      <c r="CI11" s="35">
        <f>+'[1]Консолидовани биланс државе'!CI11</f>
        <v>7711.5433443189959</v>
      </c>
      <c r="CJ11" s="35">
        <f>+'[1]Консолидовани биланс државе'!CJ11</f>
        <v>9087.5056067204296</v>
      </c>
      <c r="CK11" s="35">
        <f>+'[1]Консолидовани биланс државе'!CK11</f>
        <v>9349.284842741934</v>
      </c>
      <c r="CL11" s="35">
        <f>+'[1]Консолидовани биланс државе'!CL11</f>
        <v>10374.74564026882</v>
      </c>
      <c r="CM11" s="35">
        <f>+'[1]Консолидовани биланс државе'!CM11</f>
        <v>8821.9525840860151</v>
      </c>
      <c r="CN11" s="35">
        <f>+'[1]Консолидовани биланс државе'!CN11</f>
        <v>9902.370942652331</v>
      </c>
      <c r="CO11" s="35">
        <f>+'[1]Консолидовани биланс државе'!CO11</f>
        <v>9750.4401746595013</v>
      </c>
      <c r="CP11" s="35">
        <f>+'[1]Консолидовани биланс државе'!CP11</f>
        <v>9765.5140963620088</v>
      </c>
      <c r="CQ11" s="35">
        <f>+'[1]Консолидовани биланс државе'!CQ11</f>
        <v>9895.0648180286626</v>
      </c>
      <c r="CR11" s="35">
        <f>+'[1]Консолидовани биланс државе'!CR11</f>
        <v>9652.4704036946023</v>
      </c>
      <c r="CS11" s="35">
        <f>+'[1]Консолидовани биланс државе'!CS11</f>
        <v>9990.0505509852173</v>
      </c>
      <c r="CT11" s="35">
        <f>+'[1]Консолидовани биланс државе'!CT11</f>
        <v>12297.982167684733</v>
      </c>
      <c r="CU11" s="35">
        <f>+'[1]Консолидовани биланс државе'!CU11</f>
        <v>116598.92517220328</v>
      </c>
      <c r="CV11" s="35"/>
      <c r="CW11" s="35">
        <f>+'[1]Консолидовани биланс државе'!CW11</f>
        <v>8633.8854106599993</v>
      </c>
      <c r="CX11" s="35">
        <f>+'[1]Консолидовани биланс државе'!CX11</f>
        <v>9562.1433569599994</v>
      </c>
      <c r="CY11" s="35">
        <f>+'[1]Консолидовани биланс државе'!CY11</f>
        <v>10159.224069620001</v>
      </c>
      <c r="CZ11" s="35">
        <f>+'[1]Консолидовани биланс државе'!CZ11</f>
        <v>10910.833045260004</v>
      </c>
      <c r="DA11" s="35">
        <f>+'[1]Консолидовани биланс државе'!DA11</f>
        <v>10046.201202859995</v>
      </c>
      <c r="DB11" s="35">
        <f>+'[1]Консолидовани биланс државе'!DB11</f>
        <v>10958.070843400003</v>
      </c>
      <c r="DC11" s="35">
        <f>+'[1]Консолидовани биланс државе'!DC11</f>
        <v>10363.292306419999</v>
      </c>
      <c r="DD11" s="35">
        <f>+'[1]Консолидовани биланс државе'!DD11</f>
        <v>10715.827445749999</v>
      </c>
      <c r="DE11" s="35">
        <f>+'[1]Консолидовани биланс државе'!DE11</f>
        <v>9848.6426260099997</v>
      </c>
      <c r="DF11" s="35">
        <f>+'[1]Консолидовани биланс државе'!DF11</f>
        <v>11027.234882739998</v>
      </c>
      <c r="DG11" s="35">
        <f>+'[1]Консолидовани биланс државе'!DG11</f>
        <v>10720.409878510001</v>
      </c>
      <c r="DH11" s="35">
        <f>+'[1]Консолидовани биланс државе'!DH11</f>
        <v>12853.729296809997</v>
      </c>
      <c r="DI11" s="35">
        <f>+'[1]Консолидовани биланс државе'!DI11</f>
        <v>125799.49436499999</v>
      </c>
      <c r="DJ11" s="35"/>
      <c r="DK11" s="35">
        <f>+'[1]Консолидовани биланс државе'!DK11</f>
        <v>9567.6677399100008</v>
      </c>
      <c r="DL11" s="35">
        <f>+'[1]Консолидовани биланс државе'!DL11</f>
        <v>10227.3385206</v>
      </c>
      <c r="DM11" s="35">
        <f>+'[1]Консолидовани биланс државе'!DM11</f>
        <v>10453.367064879998</v>
      </c>
      <c r="DN11" s="35">
        <f>+'[1]Консолидовани биланс државе'!DN11</f>
        <v>12008.782743780002</v>
      </c>
      <c r="DO11" s="35">
        <f>+'[1]Консолидовани биланс државе'!DO11</f>
        <v>9871.5059177299991</v>
      </c>
      <c r="DP11" s="35">
        <f>+'[1]Консолидовани биланс државе'!DP11</f>
        <v>8094.4386362399973</v>
      </c>
      <c r="DQ11" s="35">
        <f>+'[1]Консолидовани биланс државе'!DQ11</f>
        <v>9448.9282612399984</v>
      </c>
      <c r="DR11" s="35">
        <f>+'[1]Консолидовани биланс државе'!DR11</f>
        <v>8438.5113432400067</v>
      </c>
      <c r="DS11" s="35">
        <f>+'[1]Консолидовани биланс државе'!DS11</f>
        <v>8098.0383530899981</v>
      </c>
      <c r="DT11" s="35">
        <f>+'[1]Консолидовани биланс државе'!DT11</f>
        <v>10120.296024380006</v>
      </c>
      <c r="DU11" s="35">
        <f>+'[1]Консолидовани биланс државе'!DU11</f>
        <v>8731.6088481099941</v>
      </c>
      <c r="DV11" s="35">
        <f>+'[1]Консолидовани биланс државе'!DV11</f>
        <v>11254.503369819999</v>
      </c>
      <c r="DW11" s="35">
        <f>+'[1]Консолидовани биланс државе'!DW11</f>
        <v>116314.98682301999</v>
      </c>
      <c r="DX11" s="35"/>
      <c r="DY11" s="35">
        <f>+'[1]Консолидовани биланс државе'!DY11</f>
        <v>7257.6604146999998</v>
      </c>
      <c r="DZ11" s="35">
        <f>+'[1]Консолидовани биланс државе'!DZ11</f>
        <v>8659.055493060001</v>
      </c>
      <c r="EA11" s="35">
        <f>+'[1]Консолидовани биланс државе'!EA11</f>
        <v>8715.5128679399986</v>
      </c>
      <c r="EB11" s="35">
        <f>+'[1]Консолидовани биланс државе'!EB11</f>
        <v>9611.2323563499976</v>
      </c>
      <c r="EC11" s="35">
        <f>+'[1]Консолидовани биланс државе'!EC11</f>
        <v>8823.4399105100001</v>
      </c>
      <c r="ED11" s="35">
        <f>+'[1]Консолидовани биланс државе'!ED11</f>
        <v>9005.4675110699973</v>
      </c>
      <c r="EE11" s="35">
        <f>+'[1]Консолидовани биланс државе'!EE11</f>
        <v>9261.2702181600016</v>
      </c>
      <c r="EF11" s="35">
        <f>+'[1]Консолидовани биланс државе'!EF11</f>
        <v>8750.9399695100074</v>
      </c>
      <c r="EG11" s="35">
        <f>+'[1]Консолидовани биланс државе'!EG11</f>
        <v>8915.9275912400062</v>
      </c>
      <c r="EH11" s="35">
        <f>+'[1]Консолидовани биланс државе'!EH11</f>
        <v>9216.8664504099979</v>
      </c>
      <c r="EI11" s="35">
        <f>+'[1]Консолидовани биланс државе'!EI11</f>
        <v>8758.406190070009</v>
      </c>
      <c r="EJ11" s="35">
        <f>+'[1]Консолидовани биланс државе'!EJ11</f>
        <v>10969.126693290014</v>
      </c>
      <c r="EK11" s="35">
        <f>+'[1]Консолидовани биланс државе'!EK11</f>
        <v>107944.90566631003</v>
      </c>
      <c r="EL11" s="35">
        <f>+'[1]Консолидовани биланс државе'!EL11</f>
        <v>107944.90566631003</v>
      </c>
      <c r="EM11" s="35"/>
      <c r="EN11" s="35">
        <f>+'[1]Консолидовани биланс државе'!EN11</f>
        <v>7404.8741817999999</v>
      </c>
      <c r="EO11" s="35">
        <f>+'[1]Консолидовани биланс државе'!EO11</f>
        <v>8471.4388896500004</v>
      </c>
      <c r="EP11" s="35">
        <f>+'[1]Консолидовани биланс државе'!EP11</f>
        <v>8788.3411480299983</v>
      </c>
      <c r="EQ11" s="35">
        <f>+'[1]Консолидовани биланс државе'!EQ11</f>
        <v>9500.6738746200044</v>
      </c>
      <c r="ER11" s="35">
        <f>+'[1]Консолидовани биланс државе'!ER11</f>
        <v>8722.0590581699944</v>
      </c>
      <c r="ES11" s="35">
        <f>+'[1]Консолидовани биланс државе'!ES11</f>
        <v>9133.0089083200037</v>
      </c>
      <c r="ET11" s="35">
        <f>+'[1]Консолидовани биланс државе'!ET11</f>
        <v>9354.1197275199956</v>
      </c>
      <c r="EU11" s="35">
        <f>+'[1]Консолидовани биланс државе'!EU11</f>
        <v>8835.0408777800003</v>
      </c>
      <c r="EV11" s="35">
        <f>+'[1]Консолидовани биланс државе'!EV11</f>
        <v>8893.7918048300071</v>
      </c>
      <c r="EW11" s="35">
        <f>+'[1]Консолидовани биланс државе'!EW11</f>
        <v>9023.4667676299978</v>
      </c>
      <c r="EX11" s="35">
        <f>+'[1]Консолидовани биланс државе'!EX11</f>
        <v>9116.8562806300033</v>
      </c>
      <c r="EY11" s="35">
        <f>+'[1]Консолидовани биланс државе'!EY11</f>
        <v>11686.593350089999</v>
      </c>
      <c r="EZ11" s="35">
        <f>+'[1]Консолидовани биланс државе'!EZ11</f>
        <v>108930.26486907002</v>
      </c>
      <c r="FA11" s="35">
        <f>+'[1]Консолидовани биланс државе'!FA11</f>
        <v>108930.26486907002</v>
      </c>
      <c r="FB11" s="35">
        <f>+'[1]Консолидовани биланс државе'!FB11</f>
        <v>7617.2709198400007</v>
      </c>
      <c r="FC11" s="35">
        <f>+'[1]Консолидовани биланс државе'!FC11</f>
        <v>8623.3699887800012</v>
      </c>
      <c r="FD11" s="35">
        <f>+'[1]Консолидовани биланс државе'!FD11</f>
        <v>9707.8691536299993</v>
      </c>
      <c r="FE11" s="35">
        <f>+'[1]Консолидовани биланс државе'!FE11</f>
        <v>10164.884911070001</v>
      </c>
      <c r="FF11" s="35">
        <f>+'[1]Консолидовани биланс државе'!FF11</f>
        <v>8709.434315409997</v>
      </c>
      <c r="FG11" s="35">
        <f>+'[1]Консолидовани биланс државе'!FG11</f>
        <v>9521.6424359700031</v>
      </c>
      <c r="FH11" s="35">
        <f>+'[1]Консолидовани биланс државе'!FH11</f>
        <v>9385.2782731200004</v>
      </c>
      <c r="FI11" s="35">
        <f>+'[1]Консолидовани биланс државе'!FI11</f>
        <v>9219.6812993499989</v>
      </c>
      <c r="FJ11" s="35">
        <f>+'[1]Консолидовани биланс државе'!FJ11</f>
        <v>9555.8459776900054</v>
      </c>
      <c r="FK11" s="35">
        <f>+'[1]Консолидовани биланс државе'!FK11</f>
        <v>9199.9019545199917</v>
      </c>
      <c r="FL11" s="35">
        <f>+'[1]Консолидовани биланс државе'!FL11</f>
        <v>9353.3431814500236</v>
      </c>
      <c r="FM11" s="35">
        <f>+'[1]Консолидовани биланс државе'!FM11</f>
        <v>11952.737484419988</v>
      </c>
      <c r="FN11" s="35">
        <f>+'[1]Консолидовани биланс државе'!FN11</f>
        <v>113011.25989525003</v>
      </c>
      <c r="FO11" s="35">
        <f>+'[1]Консолидовани биланс државе'!FO11</f>
        <v>113011.25989525003</v>
      </c>
      <c r="FP11" s="35">
        <f>+'[1]Консолидовани биланс државе'!FP11</f>
        <v>8503.2867394999994</v>
      </c>
      <c r="FQ11" s="35">
        <f>+'[1]Консолидовани биланс државе'!FQ11</f>
        <v>9565.0177559200001</v>
      </c>
      <c r="FR11" s="35">
        <f>+'[1]Консолидовани биланс државе'!FR11</f>
        <v>10293.096667719998</v>
      </c>
      <c r="FS11" s="35">
        <f>+'[1]Консолидовани биланс државе'!FS11</f>
        <v>10796.352263180004</v>
      </c>
      <c r="FT11" s="35">
        <f>+'[1]Консолидовани биланс државе'!FT11</f>
        <v>9630.7884202299956</v>
      </c>
      <c r="FU11" s="35">
        <f>+'[1]Консолидовани биланс државе'!FU11</f>
        <v>10566.991275540006</v>
      </c>
      <c r="FV11" s="35">
        <f>+'[1]Консолидовани биланс државе'!FV11</f>
        <v>10127.879631199999</v>
      </c>
      <c r="FW11" s="35">
        <f>+'[1]Консолидовани биланс државе'!FW11</f>
        <v>9965.275819000004</v>
      </c>
      <c r="FX11" s="35">
        <f>+'[1]Консолидовани биланс државе'!FX11</f>
        <v>10267.877513669988</v>
      </c>
      <c r="FY11" s="35">
        <f>+'[1]Консолидовани биланс државе'!FY11</f>
        <v>10012.481456940006</v>
      </c>
      <c r="FZ11" s="35">
        <f>+'[1]Консолидовани биланс државе'!FZ11</f>
        <v>10137.20130031</v>
      </c>
      <c r="GA11" s="35">
        <f>+'[1]Консолидовани биланс државе'!GA11</f>
        <v>13082.3030244</v>
      </c>
      <c r="GB11" s="35">
        <f>+'[1]Консолидовани биланс државе'!GB11</f>
        <v>122948.55186761</v>
      </c>
      <c r="GC11" s="35">
        <f>+'[1]Консолидовани биланс државе'!GD11</f>
        <v>9628.2772927500009</v>
      </c>
      <c r="GD11" s="35">
        <f>+'[1]Консолидовани биланс државе'!GE11</f>
        <v>10335.51779304</v>
      </c>
      <c r="GE11" s="35">
        <f>+'[1]Консолидовани биланс државе'!GF11</f>
        <v>10439.268908830001</v>
      </c>
      <c r="GF11" s="35">
        <f>+'[1]Консолидовани биланс државе'!GG11</f>
        <v>11350.984144</v>
      </c>
      <c r="GG11" s="35">
        <f>+'[1]Консолидовани биланс државе'!GH11</f>
        <v>10008.82111483</v>
      </c>
      <c r="GH11" s="35">
        <f>+'[1]Консолидовани биланс државе'!GI11</f>
        <v>8136.080283799989</v>
      </c>
      <c r="GI11" s="35">
        <f>+'[1]Консолидовани биланс државе'!GJ11</f>
        <v>11296.51998911</v>
      </c>
      <c r="GJ11" s="35">
        <f>+'[1]Консолидовани биланс државе'!GK11</f>
        <v>10255.081331840009</v>
      </c>
      <c r="GK11" s="35">
        <f>+'[1]Консолидовани биланс државе'!GL11</f>
        <v>12502.441493369999</v>
      </c>
      <c r="GL11" s="35">
        <f>+'[1]Консолидовани биланс државе'!GM11</f>
        <v>11450.352436789997</v>
      </c>
      <c r="GM11" s="35">
        <f>+'[1]Консолидовани биланс државе'!GN11</f>
        <v>11149.051069110001</v>
      </c>
      <c r="GN11" s="35">
        <f>+'[1]Консолидовани биланс државе'!GO11</f>
        <v>14123.490153330002</v>
      </c>
      <c r="GO11" s="35">
        <f>+'[1]Консолидовани биланс државе'!GP11</f>
        <v>130675.88601079999</v>
      </c>
      <c r="GP11" s="35">
        <f>+'[1]Консолидовани биланс државе'!GQ11</f>
        <v>130675.88601079999</v>
      </c>
      <c r="GQ11" s="35"/>
      <c r="GR11" s="35">
        <f>+'[1]Консолидовани биланс државе'!GS11</f>
        <v>10053.46510309</v>
      </c>
      <c r="GS11" s="35">
        <f>+'[1]Консолидовани биланс државе'!GT11</f>
        <v>11878.581981349998</v>
      </c>
      <c r="GT11" s="35">
        <f>+'[1]Консолидовани биланс државе'!GU11</f>
        <v>11594.886855700002</v>
      </c>
      <c r="GU11" s="35">
        <f>+'[1]Консолидовани биланс државе'!GV11</f>
        <v>13003.82225718</v>
      </c>
      <c r="GV11" s="35">
        <f>+'[1]Консолидовани биланс државе'!GW11</f>
        <v>11623.091941610004</v>
      </c>
      <c r="GW11" s="35">
        <f>+'[1]Консолидовани биланс државе'!GX11</f>
        <v>11893.19053564</v>
      </c>
      <c r="GX11" s="35">
        <f>+'[1]Консолидовани биланс државе'!GY11</f>
        <v>12183.03853107</v>
      </c>
      <c r="GY11" s="35">
        <f>+'[1]Консолидовани биланс државе'!GZ11</f>
        <v>12121.79101058</v>
      </c>
      <c r="GZ11" s="35">
        <f>+'[1]Консолидовани биланс државе'!HA11</f>
        <v>11990.320643289997</v>
      </c>
      <c r="HA11" s="35">
        <f>+'[1]Консолидовани биланс државе'!HB11</f>
        <v>12167.174043309999</v>
      </c>
      <c r="HB11" s="35">
        <f>+'[1]Консолидовани биланс државе'!HC11</f>
        <v>12449.82093391001</v>
      </c>
      <c r="HC11" s="35">
        <f>+'[1]Консолидовани биланс државе'!HD11</f>
        <v>16570.649480209999</v>
      </c>
      <c r="HD11" s="35">
        <f>+'[1]Консолидовани биланс државе'!HE11</f>
        <v>147529.83331694</v>
      </c>
      <c r="HE11" s="35">
        <f>+'[1]Консолидовани биланс државе'!HF11</f>
        <v>147529.83331694</v>
      </c>
      <c r="HF11" s="35">
        <f>+'[1]Консолидовани биланс државе'!HG11</f>
        <v>11654.845721689999</v>
      </c>
      <c r="HG11" s="35">
        <f>+'[1]Консолидовани биланс државе'!HH11</f>
        <v>12929.708913929999</v>
      </c>
      <c r="HH11" s="35">
        <f>+'[1]Консолидовани биланс државе'!HI11</f>
        <v>13054.193514460001</v>
      </c>
      <c r="HI11" s="35">
        <f>+'[1]Консолидовани биланс државе'!HJ11</f>
        <v>11646.499750560002</v>
      </c>
      <c r="HJ11" s="35">
        <f>+'[1]Консолидовани биланс државе'!HK11</f>
        <v>8712.3976959900028</v>
      </c>
      <c r="HK11" s="35">
        <f>+'[1]Консолидовани биланс државе'!HL11</f>
        <v>9582.7146641499985</v>
      </c>
      <c r="HL11" s="35">
        <f>+'[1]Консолидовани биланс државе'!HM11</f>
        <v>12013.161002450004</v>
      </c>
      <c r="HM11" s="35">
        <f>+'[1]Консолидовани биланс државе'!HN11</f>
        <v>13078.034604599998</v>
      </c>
      <c r="HN11" s="35">
        <f>+'[1]Консолидовани биланс државе'!HO11</f>
        <v>11700.149089930002</v>
      </c>
      <c r="HO11" s="35">
        <f>+'[1]Консолидовани биланс државе'!HP11</f>
        <v>14299.179844499988</v>
      </c>
      <c r="HP11" s="35">
        <f>+'[1]Консолидовани биланс државе'!HQ11</f>
        <v>14257.945582020018</v>
      </c>
      <c r="HQ11" s="35">
        <f>+'[1]Консолидовани биланс државе'!HR11</f>
        <v>19985.694804739982</v>
      </c>
      <c r="HR11" s="35">
        <f>+'[1]Консолидовани биланс државе'!HS11</f>
        <v>152914.52518902</v>
      </c>
      <c r="HS11" s="35">
        <f>+'[1]Консолидовани биланс државе'!HT11</f>
        <v>152914.52518902</v>
      </c>
      <c r="HT11" s="35">
        <f>+'[1]Консолидовани биланс државе'!HU11</f>
        <v>12692.199961310002</v>
      </c>
      <c r="HU11" s="35">
        <f>+'[1]Консолидовани биланс државе'!HV11</f>
        <v>14827.765801620002</v>
      </c>
      <c r="HV11" s="35">
        <f>+'[1]Консолидовани биланс државе'!HW11</f>
        <v>15857.880796829999</v>
      </c>
      <c r="HW11" s="35">
        <f>+'[1]Консолидовани биланс државе'!HX11</f>
        <v>17331.256525559991</v>
      </c>
      <c r="HX11" s="35">
        <f>+'[1]Консолидовани биланс државе'!HY11</f>
        <v>14192.728202880004</v>
      </c>
      <c r="HY11" s="35">
        <f>+'[1]Консолидовани биланс државе'!HZ11</f>
        <v>16472.033485750002</v>
      </c>
      <c r="HZ11" s="35">
        <f>+'[1]Консолидовани биланс државе'!IA11</f>
        <v>16067.50590418</v>
      </c>
      <c r="IA11" s="35">
        <f>+'[1]Консолидовани биланс државе'!IB11</f>
        <v>15627.837290840005</v>
      </c>
      <c r="IB11" s="35">
        <f>+'[1]Консолидовани биланс државе'!IC11</f>
        <v>15773.543113430005</v>
      </c>
      <c r="IC11" s="35">
        <f>+'[1]Консолидовани биланс државе'!ID11</f>
        <v>15913.192792309992</v>
      </c>
      <c r="ID11" s="35">
        <f>+'[1]Консолидовани биланс државе'!IE11</f>
        <v>16435.102425709996</v>
      </c>
      <c r="IE11" s="35">
        <f>+'[1]Консолидовани биланс државе'!IF11</f>
        <v>23066.638034180007</v>
      </c>
      <c r="IF11" s="35">
        <f>+'[1]Консолидовани биланс државе'!IG11</f>
        <v>171191.04630042001</v>
      </c>
      <c r="IG11" s="35">
        <f>+'[1]Консолидовани биланс државе'!IH11</f>
        <v>194257.68433460002</v>
      </c>
      <c r="IH11" s="35">
        <f>+'[1]Консолидовани биланс државе'!II11</f>
        <v>14466.740254910001</v>
      </c>
      <c r="II11" s="35">
        <f>+'[1]Консолидовани биланс државе'!IJ11</f>
        <v>16647.695690640001</v>
      </c>
      <c r="IJ11" s="35">
        <f>+'[1]Консолидовани биланс државе'!IK11</f>
        <v>17944.005197449998</v>
      </c>
      <c r="IK11" s="35">
        <f>+'[1]Консолидовани биланс државе'!IL11</f>
        <v>19792.786729290005</v>
      </c>
      <c r="IL11" s="35">
        <f>+'[1]Консолидовани биланс државе'!IM11</f>
        <v>16555.169266029992</v>
      </c>
      <c r="IM11" s="35">
        <f>+'[1]Консолидовани биланс државе'!IN11</f>
        <v>18576.6703204</v>
      </c>
      <c r="IN11" s="35">
        <f>+'[1]Консолидовани биланс државе'!IO11</f>
        <v>17955.271601119995</v>
      </c>
      <c r="IO11" s="35">
        <f>+'[1]Консолидовани биланс државе'!IP11</f>
        <v>18151.650281320013</v>
      </c>
      <c r="IP11" s="35">
        <f>+'[1]Консолидовани биланс државе'!IQ11</f>
        <v>18944.251238679997</v>
      </c>
      <c r="IQ11" s="35">
        <f>+'[1]Консолидовани биланс државе'!IR11</f>
        <v>17845.594757359988</v>
      </c>
      <c r="IR11" s="35">
        <f>+'[1]Консолидовани биланс државе'!IS11</f>
        <v>18924.654459860016</v>
      </c>
      <c r="IS11" s="35">
        <f>+'[1]Консолидовани биланс државе'!IT11</f>
        <v>0</v>
      </c>
      <c r="IT11" s="35">
        <f>+'[1]Консолидовани биланс државе'!IU11</f>
        <v>195804.48979706003</v>
      </c>
      <c r="IU11" s="147">
        <f>+'[1]Консолидовани биланс државе'!IV11</f>
        <v>195804.48979706003</v>
      </c>
      <c r="IV11" s="147">
        <f>+'[1]Консолидовани биланс државе'!IW11</f>
        <v>114.37776334017281</v>
      </c>
      <c r="IW11" s="120">
        <f>+'[1]Консолидовани биланс државе'!IX11</f>
        <v>102.39728141465783</v>
      </c>
    </row>
    <row r="12" spans="1:257" s="17" customFormat="1" ht="16.7" customHeight="1" x14ac:dyDescent="0.25">
      <c r="A12" s="18"/>
      <c r="B12" s="34" t="s">
        <v>58</v>
      </c>
      <c r="C12" s="31">
        <f>+'[1]Консолидовани биланс државе'!C12</f>
        <v>849.50455701252304</v>
      </c>
      <c r="D12" s="31">
        <f>+'[1]Консолидовани биланс државе'!D12</f>
        <v>989.84709225402639</v>
      </c>
      <c r="E12" s="31">
        <f>+'[1]Консолидовани биланс државе'!E12</f>
        <v>1169.7431993738828</v>
      </c>
      <c r="F12" s="31">
        <f>+'[1]Консолидовани биланс државе'!F12</f>
        <v>1238.4930141323803</v>
      </c>
      <c r="G12" s="31">
        <f>+'[1]Консолидовани биланс државе'!G12</f>
        <v>1414.0724040250443</v>
      </c>
      <c r="H12" s="31">
        <f>+'[1]Консолидовани биланс државе'!H12</f>
        <v>1505.6977816457975</v>
      </c>
      <c r="I12" s="31">
        <f>+'[1]Консолидовани биланс државе'!I12</f>
        <v>1393.3555155098393</v>
      </c>
      <c r="J12" s="31">
        <f>+'[1]Консолидовани биланс државе'!J12</f>
        <v>1194.8873906082263</v>
      </c>
      <c r="K12" s="31">
        <f>+'[1]Консолидовани биланс државе'!K12</f>
        <v>1261.0243064758561</v>
      </c>
      <c r="L12" s="31">
        <f>+'[1]Консолидовани биланс државе'!L12</f>
        <v>1227.6273588372087</v>
      </c>
      <c r="M12" s="31">
        <f>+'[1]Консолидовани биланс државе'!M12</f>
        <v>1380.8788295527584</v>
      </c>
      <c r="N12" s="31">
        <f>+'[1]Консолидовани биланс државе'!N12</f>
        <v>1894.9455779069867</v>
      </c>
      <c r="O12" s="31">
        <f>+'[1]Консолидовани биланс државе'!O12</f>
        <v>15520.07702733453</v>
      </c>
      <c r="P12" s="35"/>
      <c r="Q12" s="35">
        <f>+'[1]Консолидовани биланс државе'!Q12</f>
        <v>1412.4787185152063</v>
      </c>
      <c r="R12" s="35">
        <f>+'[1]Консолидовани биланс државе'!R12</f>
        <v>1228.213285277282</v>
      </c>
      <c r="S12" s="35">
        <f>+'[1]Консолидовани биланс државе'!S12</f>
        <v>1762.6225367441875</v>
      </c>
      <c r="T12" s="35">
        <f>+'[1]Консолидовани биланс државе'!T12</f>
        <v>1778.9300965116317</v>
      </c>
      <c r="U12" s="35">
        <f>+'[1]Консолидовани биланс државе'!U12</f>
        <v>1942.5195507334511</v>
      </c>
      <c r="V12" s="35">
        <f>+'[1]Консолидовани биланс државе'!V12</f>
        <v>1939.0362742397083</v>
      </c>
      <c r="W12" s="35">
        <f>+'[1]Консолидовани биланс државе'!W12</f>
        <v>1847.2852389624359</v>
      </c>
      <c r="X12" s="35">
        <f>+'[1]Консолидовани биланс државе'!X12</f>
        <v>1658.5252977638656</v>
      </c>
      <c r="Y12" s="35">
        <f>+'[1]Консолидовани биланс државе'!Y12</f>
        <v>1877.6921855098371</v>
      </c>
      <c r="Z12" s="35">
        <f>+'[1]Консолидовани биланс државе'!Z12</f>
        <v>1849.1812649194981</v>
      </c>
      <c r="AA12" s="35">
        <f>+'[1]Консолидовани биланс државе'!AA12</f>
        <v>1949.5328869051864</v>
      </c>
      <c r="AB12" s="35">
        <f>+'[1]Консолидовани биланс државе'!AB12</f>
        <v>2522.0463255456252</v>
      </c>
      <c r="AC12" s="35">
        <f>+'[1]Консолидовани биланс државе'!AC12</f>
        <v>21768.063661627915</v>
      </c>
      <c r="AD12" s="35"/>
      <c r="AE12" s="35">
        <f>+'[1]Консолидовани биланс државе'!AE12</f>
        <v>1784.2069424454403</v>
      </c>
      <c r="AF12" s="35">
        <f>+'[1]Консолидовани биланс државе'!AF12</f>
        <v>1761.4182500032393</v>
      </c>
      <c r="AG12" s="35">
        <f>+'[1]Консолидовани биланс државе'!AG12</f>
        <v>2239.9407125223624</v>
      </c>
      <c r="AH12" s="35">
        <f>+'[1]Консолидовани биланс државе'!AH12</f>
        <v>2207.9216758286784</v>
      </c>
      <c r="AI12" s="35">
        <f>+'[1]Консолидовани биланс државе'!AI12</f>
        <v>2156.9952941236807</v>
      </c>
      <c r="AJ12" s="35">
        <f>+'[1]Консолидовани биланс државе'!AJ12</f>
        <v>2638.7252012890031</v>
      </c>
      <c r="AK12" s="35">
        <f>+'[1]Консолидовани биланс државе'!AK12</f>
        <v>2480.830969266548</v>
      </c>
      <c r="AL12" s="35">
        <f>+'[1]Консолидовани биланс државе'!AL12</f>
        <v>2560.5674993380981</v>
      </c>
      <c r="AM12" s="35">
        <f>+'[1]Консолидовани биланс државе'!AM12</f>
        <v>2297.4699782468651</v>
      </c>
      <c r="AN12" s="35">
        <f>+'[1]Консолидовани биланс државе'!AN12</f>
        <v>2332.1915177817582</v>
      </c>
      <c r="AO12" s="35">
        <f>+'[1]Консолидовани биланс државе'!AO12</f>
        <v>2630.5855901073419</v>
      </c>
      <c r="AP12" s="35">
        <f>+'[1]Консолидовани биланс државе'!AP12</f>
        <v>3293.5475071019609</v>
      </c>
      <c r="AQ12" s="35">
        <f>+'[1]Консолидовани биланс државе'!AQ12</f>
        <v>28384.401138054978</v>
      </c>
      <c r="AR12" s="35"/>
      <c r="AS12" s="35">
        <f>+'[1]Консолидовани биланс државе'!AS12</f>
        <v>2153.5860268336328</v>
      </c>
      <c r="AT12" s="35">
        <f>+'[1]Консолидовани биланс државе'!AT12</f>
        <v>2306.6874619141327</v>
      </c>
      <c r="AU12" s="35">
        <f>+'[1]Консолидовани биланс државе'!AU12</f>
        <v>2555.6484638819329</v>
      </c>
      <c r="AV12" s="35">
        <f>+'[1]Консолидовани биланс државе'!AV12</f>
        <v>2788.8814729731475</v>
      </c>
      <c r="AW12" s="35">
        <f>+'[1]Консолидовани биланс државе'!AW12</f>
        <v>3040.0731165343823</v>
      </c>
      <c r="AX12" s="35">
        <f>+'[1]Консолидовани биланс државе'!AX12</f>
        <v>3098.8395092454939</v>
      </c>
      <c r="AY12" s="35">
        <f>+'[1]Консолидовани биланс државе'!AY12</f>
        <v>3100.4346754382805</v>
      </c>
      <c r="AZ12" s="35">
        <f>+'[1]Консолидовани биланс државе'!AZ12</f>
        <v>2587.4038798032252</v>
      </c>
      <c r="BA12" s="35">
        <f>+'[1]Консолидовани биланс државе'!BA12</f>
        <v>2530.8025304830117</v>
      </c>
      <c r="BB12" s="35">
        <f>+'[1]Консолидовани биланс државе'!BB12</f>
        <v>2751.2128529517013</v>
      </c>
      <c r="BC12" s="35">
        <f>+'[1]Консолидовани биланс државе'!BC12</f>
        <v>3367.0227210017929</v>
      </c>
      <c r="BD12" s="35">
        <f>+'[1]Консолидовани биланс државе'!BD12</f>
        <v>3860.5861759570489</v>
      </c>
      <c r="BE12" s="35">
        <f>+'[1]Консолидовани биланс државе'!BE12</f>
        <v>34141.17888701777</v>
      </c>
      <c r="BF12" s="35"/>
      <c r="BG12" s="35">
        <f>+'[1]Консолидовани биланс државе'!BG12</f>
        <v>2086.4901506901797</v>
      </c>
      <c r="BH12" s="35">
        <f>+'[1]Консолидовани биланс државе'!BH12</f>
        <v>1964.9844611434182</v>
      </c>
      <c r="BI12" s="35">
        <f>+'[1]Консолидовани биланс државе'!BI12</f>
        <v>2371.3535351011997</v>
      </c>
      <c r="BJ12" s="35">
        <f>+'[1]Консолидовани биланс државе'!BJ12</f>
        <v>2271.1762452269031</v>
      </c>
      <c r="BK12" s="35">
        <f>+'[1]Консолидовани биланс државе'!BK12</f>
        <v>2350.4088637058976</v>
      </c>
      <c r="BL12" s="35">
        <f>+'[1]Консолидовани биланс државе'!BL12</f>
        <v>2822.0670116373003</v>
      </c>
      <c r="BM12" s="35">
        <f>+'[1]Консолидовани биланс државе'!BM12</f>
        <v>2828.6317232010697</v>
      </c>
      <c r="BN12" s="35">
        <f>+'[1]Консолидовани биланс државе'!BN12</f>
        <v>2232.457520713775</v>
      </c>
      <c r="BO12" s="35">
        <f>+'[1]Консолидовани биланс државе'!BO12</f>
        <v>2428.4061918375337</v>
      </c>
      <c r="BP12" s="35">
        <f>+'[1]Консолидовани биланс државе'!BP12</f>
        <v>2262.6981970176439</v>
      </c>
      <c r="BQ12" s="35">
        <f>+'[1]Консолидовани биланс државе'!BQ12</f>
        <v>2362.7754696153916</v>
      </c>
      <c r="BR12" s="35">
        <f>+'[1]Консолидовани биланс државе'!BR12</f>
        <v>3188.5348449597968</v>
      </c>
      <c r="BS12" s="35">
        <f>+'[1]Консолидовани биланс државе'!BS12</f>
        <v>29169.984214850105</v>
      </c>
      <c r="BT12" s="35"/>
      <c r="BU12" s="35">
        <v>7205.3885929159214</v>
      </c>
      <c r="BV12" s="35">
        <v>8279.2736367799625</v>
      </c>
      <c r="BW12" s="35">
        <v>9004.5619914847921</v>
      </c>
      <c r="BX12" s="35">
        <v>9262.1987431484831</v>
      </c>
      <c r="BY12" s="35">
        <v>8242.4005093023206</v>
      </c>
      <c r="BZ12" s="35">
        <v>8872.7275316994655</v>
      </c>
      <c r="CA12" s="35">
        <v>9184.5914042933873</v>
      </c>
      <c r="CB12" s="35">
        <v>8641.0203501788892</v>
      </c>
      <c r="CC12" s="35">
        <v>8714.9169406976707</v>
      </c>
      <c r="CD12" s="35">
        <v>8836.8472879248602</v>
      </c>
      <c r="CE12" s="35">
        <v>8937.4382436314881</v>
      </c>
      <c r="CF12" s="35">
        <v>11472.515494597479</v>
      </c>
      <c r="CG12" s="35">
        <v>106653.88072665472</v>
      </c>
      <c r="CH12" s="35"/>
      <c r="CI12" s="35">
        <f>+'[1]Консолидовани биланс државе'!CI12</f>
        <v>1860.859898311006</v>
      </c>
      <c r="CJ12" s="35">
        <f>+'[1]Консолидовани биланс државе'!CJ12</f>
        <v>2150.3040716795713</v>
      </c>
      <c r="CK12" s="35">
        <f>+'[1]Консолидовани биланс државе'!CK12</f>
        <v>2579.720288498067</v>
      </c>
      <c r="CL12" s="35">
        <f>+'[1]Консолидовани биланс државе'!CL12</f>
        <v>2416.8047277811802</v>
      </c>
      <c r="CM12" s="35">
        <f>+'[1]Консолидовани биланс државе'!CM12</f>
        <v>2963.3655240339813</v>
      </c>
      <c r="CN12" s="35">
        <f>+'[1]Консолидовани биланс државе'!CN12</f>
        <v>3379.768470837671</v>
      </c>
      <c r="CO12" s="35">
        <f>+'[1]Консолидовани биланс државе'!CO12</f>
        <v>2887.6362672505002</v>
      </c>
      <c r="CP12" s="35">
        <f>+'[1]Консолидовани биланс државе'!CP12</f>
        <v>2993.359683127992</v>
      </c>
      <c r="CQ12" s="35">
        <f>+'[1]Консолидовани биланс државе'!CQ12</f>
        <v>2598.7423029113324</v>
      </c>
      <c r="CR12" s="35">
        <f>+'[1]Консолидовани биланс државе'!CR12</f>
        <v>2772.5525493554014</v>
      </c>
      <c r="CS12" s="35">
        <f>+'[1]Консолидовани биланс државе'!CS12</f>
        <v>3789.0927579547806</v>
      </c>
      <c r="CT12" s="35">
        <f>+'[1]Консолидовани биланс државе'!CT12</f>
        <v>3833.2819299652692</v>
      </c>
      <c r="CU12" s="35">
        <f>+'[1]Консолидовани биланс државе'!CU12</f>
        <v>34225.488471706747</v>
      </c>
      <c r="CV12" s="35"/>
      <c r="CW12" s="35">
        <f>+'[1]Консолидовани биланс државе'!CW12</f>
        <v>2323.8472067799994</v>
      </c>
      <c r="CX12" s="35">
        <f>+'[1]Консолидовани биланс државе'!CX12</f>
        <v>2451.3403420099985</v>
      </c>
      <c r="CY12" s="35">
        <f>+'[1]Консолидовани биланс државе'!CY12</f>
        <v>2713.7732639999995</v>
      </c>
      <c r="CZ12" s="35">
        <f>+'[1]Консолидовани биланс државе'!CZ12</f>
        <v>2658.5769510499977</v>
      </c>
      <c r="DA12" s="35">
        <f>+'[1]Консолидовани биланс државе'!DA12</f>
        <v>3082.2569011799987</v>
      </c>
      <c r="DB12" s="35">
        <f>+'[1]Консолидовани биланс државе'!DB12</f>
        <v>3576.601656660001</v>
      </c>
      <c r="DC12" s="35">
        <f>+'[1]Консолидовани биланс државе'!DC12</f>
        <v>3270.9867001299972</v>
      </c>
      <c r="DD12" s="35">
        <f>+'[1]Консолидовани биланс државе'!DD12</f>
        <v>3279.4636157000004</v>
      </c>
      <c r="DE12" s="35">
        <f>+'[1]Консолидовани биланс државе'!DE12</f>
        <v>3967.1021134500006</v>
      </c>
      <c r="DF12" s="35">
        <f>+'[1]Консолидовани биланс државе'!DF12</f>
        <v>3681.2261051600035</v>
      </c>
      <c r="DG12" s="35">
        <f>+'[1]Консолидовани биланс државе'!DG12</f>
        <v>4724.7051326199944</v>
      </c>
      <c r="DH12" s="35">
        <f>+'[1]Консолидовани биланс државе'!DH12</f>
        <v>3732.239691710005</v>
      </c>
      <c r="DI12" s="35">
        <f>+'[1]Консолидовани биланс државе'!DI12</f>
        <v>39462.119680450007</v>
      </c>
      <c r="DJ12" s="35"/>
      <c r="DK12" s="35">
        <f>+'[1]Консолидовани биланс државе'!DK12</f>
        <v>2775.6215793100018</v>
      </c>
      <c r="DL12" s="35">
        <f>+'[1]Консолидовани биланс државе'!DL12</f>
        <v>2479.1305705199975</v>
      </c>
      <c r="DM12" s="35">
        <f>+'[1]Консолидовани биланс државе'!DM12</f>
        <v>2671.5577363600078</v>
      </c>
      <c r="DN12" s="35">
        <f>+'[1]Консолидовани биланс државе'!DN12</f>
        <v>2984.0840481299929</v>
      </c>
      <c r="DO12" s="35">
        <f>+'[1]Консолидовани биланс државе'!DO12</f>
        <v>3472.1726406800008</v>
      </c>
      <c r="DP12" s="35">
        <f>+'[1]Консолидовани биланс државе'!DP12</f>
        <v>3405.6824088300064</v>
      </c>
      <c r="DQ12" s="35">
        <f>+'[1]Консолидовани биланс државе'!DQ12</f>
        <v>3334.7143199300008</v>
      </c>
      <c r="DR12" s="35">
        <f>+'[1]Консолидовани биланс државе'!DR12</f>
        <v>3528.7972120800005</v>
      </c>
      <c r="DS12" s="35">
        <f>+'[1]Консолидовани биланс државе'!DS12</f>
        <v>3089.8821310399944</v>
      </c>
      <c r="DT12" s="35">
        <f>+'[1]Консолидовани биланс државе'!DT12</f>
        <v>3232.4988273400013</v>
      </c>
      <c r="DU12" s="35">
        <f>+'[1]Консолидовани биланс државе'!DU12</f>
        <v>4376.0220246499994</v>
      </c>
      <c r="DV12" s="35">
        <f>+'[1]Консолидовани биланс државе'!DV12</f>
        <v>4419.6835724899956</v>
      </c>
      <c r="DW12" s="35">
        <f>+'[1]Консолидовани биланс државе'!DW12</f>
        <v>39769.847071359996</v>
      </c>
      <c r="DX12" s="35"/>
      <c r="DY12" s="35">
        <f>+'[1]Консолидовани биланс државе'!DY12</f>
        <v>2290.4619803800015</v>
      </c>
      <c r="DZ12" s="35">
        <f>+'[1]Консолидовани биланс државе'!DZ12</f>
        <v>2621.9070977600004</v>
      </c>
      <c r="EA12" s="35">
        <f>+'[1]Консолидовани биланс државе'!EA12</f>
        <v>2675.2805339299994</v>
      </c>
      <c r="EB12" s="35">
        <f>+'[1]Консолидовани биланс државе'!EB12</f>
        <v>2783.0979448700054</v>
      </c>
      <c r="EC12" s="35">
        <f>+'[1]Консолидовани биланс државе'!EC12</f>
        <v>2545.3320575999933</v>
      </c>
      <c r="ED12" s="35">
        <f>+'[1]Консолидовани биланс државе'!ED12</f>
        <v>2331.6513473700052</v>
      </c>
      <c r="EE12" s="35">
        <f>+'[1]Консолидовани биланс државе'!EE12</f>
        <v>3394.1031854599933</v>
      </c>
      <c r="EF12" s="35">
        <f>+'[1]Консолидовани биланс државе'!EF12</f>
        <v>3474.0062224800095</v>
      </c>
      <c r="EG12" s="35">
        <f>+'[1]Консолидовани биланс државе'!EG12</f>
        <v>3135.616836640007</v>
      </c>
      <c r="EH12" s="35">
        <f>+'[1]Консолидовани биланс државе'!EH12</f>
        <v>3854.1200825399901</v>
      </c>
      <c r="EI12" s="35">
        <f>+'[1]Консолидовани биланс државе'!EI12</f>
        <v>3979.9903182199923</v>
      </c>
      <c r="EJ12" s="35">
        <f>+'[1]Консолидовани биланс државе'!EJ12</f>
        <v>5453.9274439599976</v>
      </c>
      <c r="EK12" s="35">
        <f>+'[1]Консолидовани биланс државе'!EK12</f>
        <v>38539.495051209989</v>
      </c>
      <c r="EL12" s="35">
        <f>+'[1]Консолидовани биланс државе'!EL12</f>
        <v>38539.495051209975</v>
      </c>
      <c r="EM12" s="35"/>
      <c r="EN12" s="35">
        <f>+'[1]Консолидовани биланс државе'!EN12</f>
        <v>2786.7704465799998</v>
      </c>
      <c r="EO12" s="35">
        <f>+'[1]Консолидовани биланс државе'!EO12</f>
        <v>2256.7810506799997</v>
      </c>
      <c r="EP12" s="35">
        <f>+'[1]Консолидовани биланс државе'!EP12</f>
        <v>2818.1887134500012</v>
      </c>
      <c r="EQ12" s="35">
        <f>+'[1]Консолидовани биланс државе'!EQ12</f>
        <v>2644.0580393600012</v>
      </c>
      <c r="ER12" s="35">
        <f>+'[1]Консолидовани биланс државе'!ER12</f>
        <v>2661.7115512600012</v>
      </c>
      <c r="ES12" s="35">
        <f>+'[1]Консолидовани биланс државе'!ES12</f>
        <v>2924.2500292000041</v>
      </c>
      <c r="ET12" s="35">
        <f>+'[1]Консолидовани биланс државе'!ET12</f>
        <v>3809.3954307600034</v>
      </c>
      <c r="EU12" s="35">
        <f>+'[1]Консолидовани биланс државе'!EU12</f>
        <v>3120.5744137099973</v>
      </c>
      <c r="EV12" s="35">
        <f>+'[1]Консолидовани биланс државе'!EV12</f>
        <v>3572.0411270699879</v>
      </c>
      <c r="EW12" s="35">
        <f>+'[1]Консолидовани биланс државе'!EW12</f>
        <v>3367.9039098599915</v>
      </c>
      <c r="EX12" s="35">
        <f>+'[1]Консолидовани биланс државе'!EX12</f>
        <v>3600.5991927900013</v>
      </c>
      <c r="EY12" s="35">
        <f>+'[1]Консолидовани биланс државе'!EY12</f>
        <v>4282.7970704100007</v>
      </c>
      <c r="EZ12" s="35">
        <f>+'[1]Консолидовани биланс државе'!EZ12</f>
        <v>37845.070975129995</v>
      </c>
      <c r="FA12" s="35">
        <f>+'[1]Консолидовани биланс државе'!FA12</f>
        <v>37845.070975129995</v>
      </c>
      <c r="FB12" s="35">
        <f>+'[1]Консолидовани биланс државе'!FB12</f>
        <v>2297.4252222099985</v>
      </c>
      <c r="FC12" s="35">
        <f>+'[1]Консолидовани биланс државе'!FC12</f>
        <v>2640.6445508999986</v>
      </c>
      <c r="FD12" s="35">
        <f>+'[1]Консолидовани биланс државе'!FD12</f>
        <v>3581.2439648300006</v>
      </c>
      <c r="FE12" s="35">
        <f>+'[1]Консолидовани биланс државе'!FE12</f>
        <v>2945.0230476699962</v>
      </c>
      <c r="FF12" s="35">
        <f>+'[1]Консолидовани биланс државе'!FF12</f>
        <v>2905.3639337800032</v>
      </c>
      <c r="FG12" s="35">
        <f>+'[1]Консолидовани биланс државе'!FG12</f>
        <v>3435.6973950599968</v>
      </c>
      <c r="FH12" s="35">
        <f>+'[1]Консолидовани биланс државе'!FH12</f>
        <v>4599.8326947299975</v>
      </c>
      <c r="FI12" s="35">
        <f>+'[1]Консолидовани биланс државе'!FI12</f>
        <v>3857.7760326400021</v>
      </c>
      <c r="FJ12" s="35">
        <f>+'[1]Консолидовани биланс државе'!FJ12</f>
        <v>3923.4171556599958</v>
      </c>
      <c r="FK12" s="35">
        <f>+'[1]Консолидовани биланс државе'!FK12</f>
        <v>3339.8721727700104</v>
      </c>
      <c r="FL12" s="35">
        <f>+'[1]Консолидовани биланс државе'!FL12</f>
        <v>3887.5094773299861</v>
      </c>
      <c r="FM12" s="35">
        <f>+'[1]Консолидовани биланс државе'!FM12</f>
        <v>4640.3227740100228</v>
      </c>
      <c r="FN12" s="35">
        <f>+'[1]Консолидовани биланс државе'!FN12</f>
        <v>42054.128421590009</v>
      </c>
      <c r="FO12" s="35">
        <f>+'[1]Консолидовани биланс државе'!FO12</f>
        <v>42054.128421590009</v>
      </c>
      <c r="FP12" s="35">
        <f>+'[1]Консолидовани биланс државе'!FP12</f>
        <v>2778.4883301500013</v>
      </c>
      <c r="FQ12" s="35">
        <f>+'[1]Консолидовани биланс државе'!FQ12</f>
        <v>2468.0635160900001</v>
      </c>
      <c r="FR12" s="35">
        <f>+'[1]Консолидовани биланс државе'!FR12</f>
        <v>3919.7792896499996</v>
      </c>
      <c r="FS12" s="35">
        <f>+'[1]Консолидовани биланс државе'!FS12</f>
        <v>2885.0954188700016</v>
      </c>
      <c r="FT12" s="35">
        <f>+'[1]Консолидовани биланс државе'!FT12</f>
        <v>2928.6140438700095</v>
      </c>
      <c r="FU12" s="35">
        <f>+'[1]Консолидовани биланс државе'!FU12</f>
        <v>3861.3553706299899</v>
      </c>
      <c r="FV12" s="35">
        <f>+'[1]Консолидовани биланс државе'!FV12</f>
        <v>5251.5688408999995</v>
      </c>
      <c r="FW12" s="35">
        <f>+'[1]Консолидовани биланс државе'!FW12</f>
        <v>3256.0824233999974</v>
      </c>
      <c r="FX12" s="35">
        <f>+'[1]Консолидовани биланс државе'!FX12</f>
        <v>4528.5394594099998</v>
      </c>
      <c r="FY12" s="35">
        <f>+'[1]Консолидовани биланс државе'!FY12</f>
        <v>3901.9140238400032</v>
      </c>
      <c r="FZ12" s="35">
        <f>+'[1]Консолидовани биланс државе'!FZ12</f>
        <v>4435.4046958700092</v>
      </c>
      <c r="GA12" s="35">
        <f>+'[1]Консолидовани биланс државе'!GA12</f>
        <v>4718.1651666899925</v>
      </c>
      <c r="GB12" s="35">
        <f>+'[1]Консолидовани биланс државе'!GB12</f>
        <v>44933.070579369996</v>
      </c>
      <c r="GC12" s="35">
        <f>+'[1]Консолидовани биланс државе'!GD12</f>
        <v>2867.071610609999</v>
      </c>
      <c r="GD12" s="35">
        <f>+'[1]Консолидовани биланс државе'!GE12</f>
        <v>2807.606117790001</v>
      </c>
      <c r="GE12" s="35">
        <f>+'[1]Консолидовани биланс државе'!GF12</f>
        <v>4061.4725841899999</v>
      </c>
      <c r="GF12" s="35">
        <f>+'[1]Консолидовани биланс државе'!GG12</f>
        <v>3203.5484090400023</v>
      </c>
      <c r="GG12" s="35">
        <f>+'[1]Консолидовани биланс државе'!GH12</f>
        <v>3400.60284761</v>
      </c>
      <c r="GH12" s="35">
        <f>+'[1]Консолидовани биланс државе'!GI12</f>
        <v>4532.6677517500102</v>
      </c>
      <c r="GI12" s="35">
        <f>+'[1]Консолидовани биланс државе'!GJ12</f>
        <v>5213.8116848200025</v>
      </c>
      <c r="GJ12" s="35">
        <f>+'[1]Консолидовани биланс државе'!GK12</f>
        <v>4800.3095335499911</v>
      </c>
      <c r="GK12" s="35">
        <f>+'[1]Консолидовани биланс државе'!GL12</f>
        <v>4128.5005967699908</v>
      </c>
      <c r="GL12" s="35">
        <f>+'[1]Консолидовани биланс државе'!GM12</f>
        <v>3801.6928898200076</v>
      </c>
      <c r="GM12" s="35">
        <f>+'[1]Консолидовани биланс државе'!GN12</f>
        <v>3309.4134007999983</v>
      </c>
      <c r="GN12" s="35">
        <f>+'[1]Консолидовани биланс државе'!GO12</f>
        <v>6620.2724048699984</v>
      </c>
      <c r="GO12" s="35">
        <f>+'[1]Консолидовани биланс државе'!GP12</f>
        <v>48746.969831619994</v>
      </c>
      <c r="GP12" s="35">
        <f>+'[1]Консолидовани биланс државе'!GQ12</f>
        <v>48746.969831619994</v>
      </c>
      <c r="GQ12" s="35"/>
      <c r="GR12" s="35">
        <f>+'[1]Консолидовани биланс државе'!GS12</f>
        <v>4649.9196885300007</v>
      </c>
      <c r="GS12" s="35">
        <f>+'[1]Консолидовани биланс државе'!GT12</f>
        <v>2365.1263956499988</v>
      </c>
      <c r="GT12" s="35">
        <f>+'[1]Консолидовани биланс државе'!GU12</f>
        <v>3967.2509785699986</v>
      </c>
      <c r="GU12" s="35">
        <f>+'[1]Консолидовани биланс државе'!GV12</f>
        <v>5791.9821353600018</v>
      </c>
      <c r="GV12" s="35">
        <f>+'[1]Консолидовани биланс државе'!GW12</f>
        <v>3099.2831465599957</v>
      </c>
      <c r="GW12" s="35">
        <f>+'[1]Консолидовани биланс државе'!GX12</f>
        <v>5957.752464029998</v>
      </c>
      <c r="GX12" s="35">
        <f>+'[1]Консолидовани биланс државе'!GY12</f>
        <v>4986.1173927900018</v>
      </c>
      <c r="GY12" s="35">
        <f>+'[1]Консолидовани биланс државе'!GZ12</f>
        <v>4808.9115489200012</v>
      </c>
      <c r="GZ12" s="35">
        <f>+'[1]Консолидовани биланс државе'!HA12</f>
        <v>4473.1853466399916</v>
      </c>
      <c r="HA12" s="35">
        <f>+'[1]Консолидовани биланс државе'!HB12</f>
        <v>5862.8676196200031</v>
      </c>
      <c r="HB12" s="35">
        <f>+'[1]Консолидовани биланс државе'!HC12</f>
        <v>4637.720403780022</v>
      </c>
      <c r="HC12" s="35">
        <f>+'[1]Консолидовани биланс државе'!HD12</f>
        <v>5609.5005096900022</v>
      </c>
      <c r="HD12" s="35">
        <f>+'[1]Консолидовани биланс државе'!HE12</f>
        <v>56209.617630140012</v>
      </c>
      <c r="HE12" s="35">
        <f>+'[1]Консолидовани биланс државе'!HF12</f>
        <v>56209.617630140012</v>
      </c>
      <c r="HF12" s="35">
        <f>+'[1]Консолидовани биланс државе'!HG12</f>
        <v>3052.7062017600001</v>
      </c>
      <c r="HG12" s="35">
        <f>+'[1]Консолидовани биланс државе'!HH12</f>
        <v>3775.6364686800025</v>
      </c>
      <c r="HH12" s="35">
        <f>+'[1]Консолидовани биланс државе'!HI12</f>
        <v>4780.1644782399944</v>
      </c>
      <c r="HI12" s="35">
        <f>+'[1]Консолидовани биланс државе'!HJ12</f>
        <v>3044.7889837899984</v>
      </c>
      <c r="HJ12" s="35">
        <f>+'[1]Консолидовани биланс државе'!HK12</f>
        <v>3060.5063023900002</v>
      </c>
      <c r="HK12" s="35">
        <f>+'[1]Консолидовани биланс државе'!HL12</f>
        <v>9271.1125971599995</v>
      </c>
      <c r="HL12" s="35">
        <f>+'[1]Консолидовани биланс државе'!HM12</f>
        <v>5496.0550433999961</v>
      </c>
      <c r="HM12" s="35">
        <f>+'[1]Консолидовани биланс државе'!HN12</f>
        <v>3146.9168543400083</v>
      </c>
      <c r="HN12" s="35">
        <f>+'[1]Консолидовани биланс државе'!HO12</f>
        <v>3915.8657121199994</v>
      </c>
      <c r="HO12" s="35">
        <f>+'[1]Консолидовани биланс државе'!HP12</f>
        <v>3553.3608749500054</v>
      </c>
      <c r="HP12" s="35">
        <f>+'[1]Консолидовани биланс државе'!HQ12</f>
        <v>3535.8842938099788</v>
      </c>
      <c r="HQ12" s="35">
        <f>+'[1]Консолидовани биланс државе'!HR12</f>
        <v>4602.5925672400299</v>
      </c>
      <c r="HR12" s="35">
        <f>+'[1]Консолидовани биланс државе'!HS12</f>
        <v>51235.590377880013</v>
      </c>
      <c r="HS12" s="35">
        <f>+'[1]Консолидовани биланс државе'!HT12</f>
        <v>51235.590377880013</v>
      </c>
      <c r="HT12" s="35">
        <f>+'[1]Консолидовани биланс државе'!HU12</f>
        <v>3932.6548679999978</v>
      </c>
      <c r="HU12" s="35">
        <f>+'[1]Консолидовани биланс државе'!HV12</f>
        <v>3714.451497529999</v>
      </c>
      <c r="HV12" s="35">
        <f>+'[1]Консолидовани биланс државе'!HW12</f>
        <v>4550.8033915800006</v>
      </c>
      <c r="HW12" s="35">
        <f>+'[1]Консолидовани биланс државе'!HX12</f>
        <v>4859.8539163000132</v>
      </c>
      <c r="HX12" s="35">
        <f>+'[1]Консолидовани биланс државе'!HY12</f>
        <v>5475.3318276699902</v>
      </c>
      <c r="HY12" s="35">
        <f>+'[1]Консолидовани биланс државе'!HZ12</f>
        <v>11829.821061109997</v>
      </c>
      <c r="HZ12" s="35">
        <f>+'[1]Консолидовани биланс државе'!IA12</f>
        <v>5915.0375964400027</v>
      </c>
      <c r="IA12" s="35">
        <f>+'[1]Консолидовани биланс државе'!IB12</f>
        <v>3932.7736702599868</v>
      </c>
      <c r="IB12" s="35">
        <f>+'[1]Консолидовани биланс државе'!IC12</f>
        <v>4197.0094889700013</v>
      </c>
      <c r="IC12" s="35">
        <f>+'[1]Консолидовани биланс државе'!ID12</f>
        <v>3817.1450042300003</v>
      </c>
      <c r="ID12" s="35">
        <f>+'[1]Консолидовани биланс државе'!IE12</f>
        <v>4219.2925756900077</v>
      </c>
      <c r="IE12" s="35">
        <f>+'[1]Консолидовани биланс државе'!IF12</f>
        <v>5219.526837489997</v>
      </c>
      <c r="IF12" s="35">
        <f>+'[1]Консолидовани биланс државе'!IG12</f>
        <v>56444.174897779987</v>
      </c>
      <c r="IG12" s="35">
        <f>+'[1]Консолидовани биланс државе'!IH12</f>
        <v>61663.701735269984</v>
      </c>
      <c r="IH12" s="35">
        <f>+'[1]Консолидовани биланс државе'!II12</f>
        <v>4226.8237576200008</v>
      </c>
      <c r="II12" s="35">
        <f>+'[1]Консолидовани биланс државе'!IJ12</f>
        <v>3381.1624984099981</v>
      </c>
      <c r="IJ12" s="35">
        <f>+'[1]Консолидовани биланс државе'!IK12</f>
        <v>6795.8641267800049</v>
      </c>
      <c r="IK12" s="35">
        <f>+'[1]Консолидовани биланс државе'!IL12</f>
        <v>7442.296213640002</v>
      </c>
      <c r="IL12" s="35">
        <f>+'[1]Консолидовани биланс државе'!IM12</f>
        <v>6913.4217178500039</v>
      </c>
      <c r="IM12" s="35">
        <f>+'[1]Консолидовани биланс државе'!IN12</f>
        <v>15473.821970729994</v>
      </c>
      <c r="IN12" s="35">
        <f>+'[1]Консолидовани биланс државе'!IO12</f>
        <v>5936.270512500003</v>
      </c>
      <c r="IO12" s="35">
        <f>+'[1]Консолидовани биланс државе'!IP12</f>
        <v>5035.3352947999883</v>
      </c>
      <c r="IP12" s="35">
        <f>+'[1]Консолидовани биланс државе'!IQ12</f>
        <v>5134.8544115500044</v>
      </c>
      <c r="IQ12" s="35">
        <f>+'[1]Консолидовани биланс државе'!IR12</f>
        <v>6005.6161183099903</v>
      </c>
      <c r="IR12" s="35">
        <f>+'[1]Консолидовани биланс државе'!IS12</f>
        <v>5030.0866259800205</v>
      </c>
      <c r="IS12" s="35">
        <f>+'[1]Консолидовани биланс државе'!IT12</f>
        <v>0</v>
      </c>
      <c r="IT12" s="35">
        <f>+'[1]Консолидовани биланс државе'!IU12</f>
        <v>71375.553248170021</v>
      </c>
      <c r="IU12" s="147">
        <f>+'[1]Консолидовани биланс државе'!IV12</f>
        <v>71375.553248170021</v>
      </c>
      <c r="IV12" s="147">
        <f>+'[1]Консолидовани биланс државе'!IW12</f>
        <v>126.45335568715576</v>
      </c>
      <c r="IW12" s="120">
        <f>+'[1]Консолидовани биланс државе'!IX12</f>
        <v>113.20801762502755</v>
      </c>
    </row>
    <row r="13" spans="1:257" s="16" customFormat="1" ht="16.7" customHeight="1" x14ac:dyDescent="0.25">
      <c r="A13" s="15"/>
      <c r="B13" s="33" t="s">
        <v>17</v>
      </c>
      <c r="C13" s="31">
        <f>+'[1]Консолидовани биланс државе'!C13</f>
        <v>347.32300000000004</v>
      </c>
      <c r="D13" s="31">
        <f>+'[1]Консолидовани биланс државе'!D13</f>
        <v>633.66500000000008</v>
      </c>
      <c r="E13" s="31">
        <f>+'[1]Консолидовани биланс државе'!E13</f>
        <v>2968.846</v>
      </c>
      <c r="F13" s="31">
        <f>+'[1]Консолидовани биланс државе'!F13</f>
        <v>512.31499999999994</v>
      </c>
      <c r="G13" s="31">
        <f>+'[1]Консолидовани биланс државе'!G13</f>
        <v>572.20799999999997</v>
      </c>
      <c r="H13" s="31">
        <f>+'[1]Консолидовани биланс државе'!H13</f>
        <v>677.64300000000003</v>
      </c>
      <c r="I13" s="31">
        <f>+'[1]Консолидовани биланс државе'!I13</f>
        <v>621.428</v>
      </c>
      <c r="J13" s="31">
        <f>+'[1]Консолидовани биланс државе'!J13</f>
        <v>569.02800000000002</v>
      </c>
      <c r="K13" s="31">
        <f>+'[1]Консолидовани биланс државе'!K13</f>
        <v>649.50900000000001</v>
      </c>
      <c r="L13" s="31">
        <f>+'[1]Консолидовани биланс државе'!L13</f>
        <v>696.40100000000007</v>
      </c>
      <c r="M13" s="31">
        <f>+'[1]Консолидовани биланс државе'!M13</f>
        <v>622.93399999999997</v>
      </c>
      <c r="N13" s="31">
        <f>+'[1]Консолидовани биланс државе'!N13</f>
        <v>1436.617</v>
      </c>
      <c r="O13" s="31">
        <f>+'[1]Консолидовани биланс државе'!O13</f>
        <v>10307.916999999999</v>
      </c>
      <c r="P13" s="31"/>
      <c r="Q13" s="31">
        <f>+'[1]Консолидовани биланс државе'!Q13</f>
        <v>860.1</v>
      </c>
      <c r="R13" s="31">
        <f>+'[1]Консолидовани биланс државе'!R13</f>
        <v>1404.5</v>
      </c>
      <c r="S13" s="31">
        <f>+'[1]Консолидовани биланс државе'!S13</f>
        <v>5671.1</v>
      </c>
      <c r="T13" s="31">
        <f>+'[1]Консолидовани биланс државе'!T13</f>
        <v>1209.2</v>
      </c>
      <c r="U13" s="31">
        <f>+'[1]Консолидовани биланс државе'!U13</f>
        <v>849</v>
      </c>
      <c r="V13" s="31">
        <f>+'[1]Консолидовани биланс државе'!V13</f>
        <v>863.6</v>
      </c>
      <c r="W13" s="31">
        <f>+'[1]Консолидовани биланс државе'!W13</f>
        <v>1314.1</v>
      </c>
      <c r="X13" s="31">
        <f>+'[1]Консолидовани биланс државе'!X13</f>
        <v>850.8</v>
      </c>
      <c r="Y13" s="31">
        <f>+'[1]Консолидовани биланс државе'!Y13</f>
        <v>1295.5</v>
      </c>
      <c r="Z13" s="31">
        <f>+'[1]Консолидовани биланс државе'!Z13</f>
        <v>1257.5999999999999</v>
      </c>
      <c r="AA13" s="31">
        <f>+'[1]Консолидовани биланс државе'!AA13</f>
        <v>1312.3000000000002</v>
      </c>
      <c r="AB13" s="31">
        <f>+'[1]Консолидовани биланс државе'!AB13</f>
        <v>1425.644</v>
      </c>
      <c r="AC13" s="31">
        <f>+'[1]Консолидовани биланс државе'!AC13</f>
        <v>18313.444000000003</v>
      </c>
      <c r="AD13" s="31"/>
      <c r="AE13" s="31">
        <f>+'[1]Консолидовани биланс државе'!AE13</f>
        <v>1005.72047761</v>
      </c>
      <c r="AF13" s="31">
        <f>+'[1]Консолидовани биланс државе'!AF13</f>
        <v>1499.5041268399996</v>
      </c>
      <c r="AG13" s="31">
        <f>+'[1]Консолидовани биланс државе'!AG13</f>
        <v>9186.08</v>
      </c>
      <c r="AH13" s="31">
        <f>+'[1]Консолидовани биланс државе'!AH13</f>
        <v>1827.2212229300021</v>
      </c>
      <c r="AI13" s="31">
        <f>+'[1]Консолидовани биланс државе'!AI13</f>
        <v>2001.4069768499974</v>
      </c>
      <c r="AJ13" s="31">
        <f>+'[1]Консолидовани биланс државе'!AJ13</f>
        <v>1753.06307354</v>
      </c>
      <c r="AK13" s="31">
        <f>+'[1]Консолидовани биланс државе'!AK13</f>
        <v>1530.0500000000002</v>
      </c>
      <c r="AL13" s="31">
        <f>+'[1]Консолидовани биланс државе'!AL13</f>
        <v>1384.347</v>
      </c>
      <c r="AM13" s="31">
        <f>+'[1]Консолидовани биланс државе'!AM13</f>
        <v>1693.6389999999999</v>
      </c>
      <c r="AN13" s="31">
        <f>+'[1]Консолидовани биланс државе'!AN13</f>
        <v>2599.4270000000001</v>
      </c>
      <c r="AO13" s="31">
        <f>+'[1]Консолидовани биланс државе'!AO13</f>
        <v>2456.7220000000002</v>
      </c>
      <c r="AP13" s="31">
        <f>+'[1]Консолидовани биланс државе'!AP13</f>
        <v>2749.2049999999999</v>
      </c>
      <c r="AQ13" s="31">
        <f>+'[1]Консолидовани биланс државе'!AQ13</f>
        <v>29686.385877770001</v>
      </c>
      <c r="AR13" s="31"/>
      <c r="AS13" s="31">
        <f>+'[1]Консолидовани биланс државе'!AS13</f>
        <v>2236.8539999999998</v>
      </c>
      <c r="AT13" s="31">
        <f>+'[1]Консолидовани биланс државе'!AT13</f>
        <v>2588.7429999999999</v>
      </c>
      <c r="AU13" s="31">
        <f>+'[1]Консолидовани биланс државе'!AU13</f>
        <v>10159.491999999998</v>
      </c>
      <c r="AV13" s="31">
        <f>+'[1]Консолидовани биланс државе'!AV13</f>
        <v>2814.1101489499979</v>
      </c>
      <c r="AW13" s="31">
        <f>+'[1]Консолидовани биланс државе'!AW13</f>
        <v>2205.9894296400012</v>
      </c>
      <c r="AX13" s="31">
        <f>+'[1]Консолидовани биланс државе'!AX13</f>
        <v>3107.3621252300018</v>
      </c>
      <c r="AY13" s="31">
        <f>+'[1]Консолидовани биланс државе'!AY13</f>
        <v>2564.4</v>
      </c>
      <c r="AZ13" s="31">
        <f>+'[1]Консолидовани биланс државе'!AZ13</f>
        <v>2259.4999999999982</v>
      </c>
      <c r="BA13" s="31">
        <f>+'[1]Консолидовани биланс државе'!BA13</f>
        <v>2589</v>
      </c>
      <c r="BB13" s="31">
        <f>+'[1]Консолидовани биланс државе'!BB13</f>
        <v>2959.2999999999952</v>
      </c>
      <c r="BC13" s="31">
        <f>+'[1]Консолидовани биланс државе'!BC13</f>
        <v>2271.8999999999955</v>
      </c>
      <c r="BD13" s="31">
        <f>+'[1]Консолидовани биланс државе'!BD13</f>
        <v>3250.1999999999939</v>
      </c>
      <c r="BE13" s="31">
        <f>+'[1]Консолидовани биланс државе'!BE13</f>
        <v>39006.85070381999</v>
      </c>
      <c r="BF13" s="31"/>
      <c r="BG13" s="31">
        <f>+'[1]Консолидовани биланс државе'!BG13</f>
        <v>2140.18337926</v>
      </c>
      <c r="BH13" s="31">
        <f>+'[1]Консолидовани биланс државе'!BH13</f>
        <v>2544.2254797499995</v>
      </c>
      <c r="BI13" s="31">
        <f>+'[1]Консолидовани биланс државе'!BI13</f>
        <v>8122.5394722599995</v>
      </c>
      <c r="BJ13" s="31">
        <f>+'[1]Консолидовани биланс државе'!BJ13</f>
        <v>2053.1200856400014</v>
      </c>
      <c r="BK13" s="31">
        <f>+'[1]Консолидовани биланс државе'!BK13</f>
        <v>1605.8424650599986</v>
      </c>
      <c r="BL13" s="31">
        <f>+'[1]Консолидовани биланс државе'!BL13</f>
        <v>1958.6308630299991</v>
      </c>
      <c r="BM13" s="31">
        <f>+'[1]Консолидовани биланс државе'!BM13</f>
        <v>1895.0547176600012</v>
      </c>
      <c r="BN13" s="31">
        <f>+'[1]Консолидовани биланс државе'!BN13</f>
        <v>1903.0449619999997</v>
      </c>
      <c r="BO13" s="31">
        <f>+'[1]Консолидовани биланс државе'!BO13</f>
        <v>2253.6001380899997</v>
      </c>
      <c r="BP13" s="31">
        <f>+'[1]Консолидовани биланс државе'!BP13</f>
        <v>2409.4788086999997</v>
      </c>
      <c r="BQ13" s="31">
        <f>+'[1]Консолидовани биланс државе'!BQ13</f>
        <v>1934.5547273899972</v>
      </c>
      <c r="BR13" s="31">
        <f>+'[1]Консолидовани биланс државе'!BR13</f>
        <v>2392.8146758100083</v>
      </c>
      <c r="BS13" s="31">
        <f>+'[1]Консолидовани биланс државе'!BS13</f>
        <v>31213.089774649998</v>
      </c>
      <c r="BT13" s="31"/>
      <c r="BU13" s="31">
        <v>1999.1625802840763</v>
      </c>
      <c r="BV13" s="31">
        <v>2080.4762729700342</v>
      </c>
      <c r="BW13" s="31">
        <v>2579.9100537752092</v>
      </c>
      <c r="BX13" s="31">
        <v>2451.9341201815168</v>
      </c>
      <c r="BY13" s="31">
        <v>2611.5541952776766</v>
      </c>
      <c r="BZ13" s="31">
        <v>3051.5796555105353</v>
      </c>
      <c r="CA13" s="31">
        <v>2866.0828462766149</v>
      </c>
      <c r="CB13" s="31">
        <v>2534.0788658811125</v>
      </c>
      <c r="CC13" s="31">
        <v>2506.7748891723259</v>
      </c>
      <c r="CD13" s="31">
        <v>2408.5685748951346</v>
      </c>
      <c r="CE13" s="31">
        <v>3476.8641925485135</v>
      </c>
      <c r="CF13" s="31">
        <v>3830.6043504625122</v>
      </c>
      <c r="CG13" s="31">
        <v>32397.590597235278</v>
      </c>
      <c r="CH13" s="31"/>
      <c r="CI13" s="31">
        <f>+'[1]Консолидовани биланс државе'!CI13</f>
        <v>2150.0409078899997</v>
      </c>
      <c r="CJ13" s="31">
        <f>+'[1]Консолидовани биланс државе'!CJ13</f>
        <v>2948.6436633600001</v>
      </c>
      <c r="CK13" s="31">
        <f>+'[1]Консолидовани биланс државе'!CK13</f>
        <v>9327.7649311999994</v>
      </c>
      <c r="CL13" s="31">
        <f>+'[1]Консолидовани биланс државе'!CL13</f>
        <v>2128.7832308200027</v>
      </c>
      <c r="CM13" s="31">
        <f>+'[1]Консолидовани биланс државе'!CM13</f>
        <v>2412.1197129499978</v>
      </c>
      <c r="CN13" s="31">
        <f>+'[1]Консолидовани биланс државе'!CN13</f>
        <v>2921.1017707699998</v>
      </c>
      <c r="CO13" s="31">
        <f>+'[1]Консолидовани биланс државе'!CO13</f>
        <v>2656.6056629400018</v>
      </c>
      <c r="CP13" s="31">
        <f>+'[1]Консолидовани биланс државе'!CP13</f>
        <v>2384.1160294000024</v>
      </c>
      <c r="CQ13" s="31">
        <f>+'[1]Консолидовани биланс државе'!CQ13</f>
        <v>2582.3549622899973</v>
      </c>
      <c r="CR13" s="31">
        <f>+'[1]Консолидовани биланс државе'!CR13</f>
        <v>2493.1088291800011</v>
      </c>
      <c r="CS13" s="31">
        <f>+'[1]Консолидовани биланс државе'!CS13</f>
        <v>2643.5266941900022</v>
      </c>
      <c r="CT13" s="31">
        <f>+'[1]Консолидовани биланс државе'!CT13</f>
        <v>3157.7923826999977</v>
      </c>
      <c r="CU13" s="31">
        <f>+'[1]Консолидовани биланс државе'!CU13</f>
        <v>37805.958777690001</v>
      </c>
      <c r="CV13" s="31"/>
      <c r="CW13" s="31">
        <f>+'[1]Консолидовани биланс државе'!CW13</f>
        <v>2831.4134404199995</v>
      </c>
      <c r="CX13" s="31">
        <f>+'[1]Консолидовани биланс државе'!CX13</f>
        <v>3003.4816994100011</v>
      </c>
      <c r="CY13" s="31">
        <f>+'[1]Консолидовани биланс државе'!CY13</f>
        <v>17042.25377612</v>
      </c>
      <c r="CZ13" s="31">
        <f>+'[1]Консолидовани биланс државе'!CZ13</f>
        <v>4274.7019762699965</v>
      </c>
      <c r="DA13" s="31">
        <f>+'[1]Консолидовани биланс државе'!DA13</f>
        <v>2928.1959984400005</v>
      </c>
      <c r="DB13" s="31">
        <f>+'[1]Консолидовани биланс државе'!DB13</f>
        <v>3668.3420083799992</v>
      </c>
      <c r="DC13" s="31">
        <f>+'[1]Консолидовани биланс државе'!DC13</f>
        <v>3284.1530049800031</v>
      </c>
      <c r="DD13" s="31">
        <f>+'[1]Консолидовани биланс државе'!DD13</f>
        <v>3856.332196419999</v>
      </c>
      <c r="DE13" s="31">
        <f>+'[1]Консолидовани биланс државе'!DE13</f>
        <v>3186.3182221899997</v>
      </c>
      <c r="DF13" s="31">
        <f>+'[1]Консолидовани биланс државе'!DF13</f>
        <v>3673.8186265700001</v>
      </c>
      <c r="DG13" s="31">
        <f>+'[1]Консолидовани биланс државе'!DG13</f>
        <v>3233.2307339400022</v>
      </c>
      <c r="DH13" s="31">
        <f>+'[1]Консолидовани биланс државе'!DH13</f>
        <v>3797.6013357700035</v>
      </c>
      <c r="DI13" s="31">
        <f>+'[1]Консолидовани биланс државе'!DI13</f>
        <v>54779.843018910011</v>
      </c>
      <c r="DJ13" s="31"/>
      <c r="DK13" s="31">
        <f>+'[1]Консолидовани биланс државе'!DK13</f>
        <v>3304.5209597899993</v>
      </c>
      <c r="DL13" s="31">
        <f>+'[1]Консолидовани биланс државе'!DL13</f>
        <v>4733.1147793499995</v>
      </c>
      <c r="DM13" s="31">
        <f>+'[1]Консолидовани биланс државе'!DM13</f>
        <v>10369.94815563</v>
      </c>
      <c r="DN13" s="31">
        <f>+'[1]Консолидовани биланс државе'!DN13</f>
        <v>2593.7694528899974</v>
      </c>
      <c r="DO13" s="31">
        <f>+'[1]Консолидовани биланс државе'!DO13</f>
        <v>3540.916924120002</v>
      </c>
      <c r="DP13" s="31">
        <f>+'[1]Консолидовани биланс државе'!DP13</f>
        <v>4898.0207332800001</v>
      </c>
      <c r="DQ13" s="31">
        <f>+'[1]Консолидовани биланс државе'!DQ13</f>
        <v>5456.6409160199983</v>
      </c>
      <c r="DR13" s="31">
        <f>+'[1]Консолидовани биланс државе'!DR13</f>
        <v>5060.6487334399999</v>
      </c>
      <c r="DS13" s="31">
        <f>+'[1]Консолидовани биланс државе'!DS13</f>
        <v>4886.8916465400016</v>
      </c>
      <c r="DT13" s="31">
        <f>+'[1]Консолидовани биланс државе'!DT13</f>
        <v>5290.8760868599957</v>
      </c>
      <c r="DU13" s="31">
        <f>+'[1]Консолидовани биланс државе'!DU13</f>
        <v>4837.4755798900032</v>
      </c>
      <c r="DV13" s="31">
        <f>+'[1]Консолидовани биланс државе'!DV13</f>
        <v>5692.5393907799989</v>
      </c>
      <c r="DW13" s="31">
        <f>+'[1]Консолидовани биланс државе'!DW13</f>
        <v>60665.363358589995</v>
      </c>
      <c r="DX13" s="31"/>
      <c r="DY13" s="31">
        <f>+'[1]Консолидовани биланс државе'!DY13</f>
        <v>4528.7683950399996</v>
      </c>
      <c r="DZ13" s="31">
        <f>+'[1]Консолидовани биланс државе'!DZ13</f>
        <v>4885.050861480001</v>
      </c>
      <c r="EA13" s="31">
        <f>+'[1]Консолидовани биланс државе'!EA13</f>
        <v>6078.905137910001</v>
      </c>
      <c r="EB13" s="31">
        <f>+'[1]Консолидовани биланс државе'!EB13</f>
        <v>5638.1138698499981</v>
      </c>
      <c r="EC13" s="31">
        <f>+'[1]Консолидовани биланс државе'!EC13</f>
        <v>5578.6573114100001</v>
      </c>
      <c r="ED13" s="31">
        <f>+'[1]Консолидовани биланс државе'!ED13</f>
        <v>18602.065491969999</v>
      </c>
      <c r="EE13" s="31">
        <f>+'[1]Консолидовани биланс државе'!EE13</f>
        <v>6105.3200898499981</v>
      </c>
      <c r="EF13" s="31">
        <f>+'[1]Консолидовани биланс државе'!EF13</f>
        <v>3585.8371164400032</v>
      </c>
      <c r="EG13" s="31">
        <f>+'[1]Консолидовани биланс државе'!EG13</f>
        <v>4521.0624096700039</v>
      </c>
      <c r="EH13" s="31">
        <f>+'[1]Консолидовани биланс државе'!EH13</f>
        <v>4835.5023800899962</v>
      </c>
      <c r="EI13" s="31">
        <f>+'[1]Консолидовани биланс државе'!EI13</f>
        <v>3508.2588226400017</v>
      </c>
      <c r="EJ13" s="31">
        <f>+'[1]Консолидовани биланс државе'!EJ13</f>
        <v>4876.1352174099984</v>
      </c>
      <c r="EK13" s="31">
        <f>+'[1]Консолидовани биланс државе'!EK13</f>
        <v>72743.677103759997</v>
      </c>
      <c r="EL13" s="31">
        <f>+'[1]Консолидовани биланс државе'!EL13</f>
        <v>72743.677103759997</v>
      </c>
      <c r="EM13" s="31"/>
      <c r="EN13" s="31">
        <f>+'[1]Консолидовани биланс државе'!EN13</f>
        <v>3757.80694021</v>
      </c>
      <c r="EO13" s="31">
        <f>+'[1]Консолидовани биланс државе'!EO13</f>
        <v>3958.8875447199989</v>
      </c>
      <c r="EP13" s="31">
        <f>+'[1]Консолидовани биланс државе'!EP13</f>
        <v>5247.810658899999</v>
      </c>
      <c r="EQ13" s="31">
        <f>+'[1]Консолидовани биланс државе'!EQ13</f>
        <v>5632.7346423999998</v>
      </c>
      <c r="ER13" s="31">
        <f>+'[1]Консолидовани биланс државе'!ER13</f>
        <v>7156.0891588999984</v>
      </c>
      <c r="ES13" s="31">
        <f>+'[1]Консолидовани биланс државе'!ES13</f>
        <v>13146.188090860001</v>
      </c>
      <c r="ET13" s="31">
        <f>+'[1]Консолидовани биланс државе'!ET13</f>
        <v>3978.5529442000015</v>
      </c>
      <c r="EU13" s="31">
        <f>+'[1]Консолидовани биланс државе'!EU13</f>
        <v>3810.5025353499987</v>
      </c>
      <c r="EV13" s="31">
        <f>+'[1]Консолидовани биланс државе'!EV13</f>
        <v>3737.6815856499975</v>
      </c>
      <c r="EW13" s="31">
        <f>+'[1]Консолидовани биланс државе'!EW13</f>
        <v>3419.1500830600035</v>
      </c>
      <c r="EX13" s="31">
        <f>+'[1]Консолидовани биланс државе'!EX13</f>
        <v>3733.3838295200026</v>
      </c>
      <c r="EY13" s="31">
        <f>+'[1]Консолидовани биланс државе'!EY13</f>
        <v>5089.309285739997</v>
      </c>
      <c r="EZ13" s="31">
        <f>+'[1]Консолидовани биланс државе'!EZ13</f>
        <v>62668.097299510002</v>
      </c>
      <c r="FA13" s="31">
        <f>+'[1]Консолидовани биланс државе'!FA13</f>
        <v>62668.097299510002</v>
      </c>
      <c r="FB13" s="31">
        <f>+'[1]Консолидовани биланс државе'!FB13</f>
        <v>3490.339506509999</v>
      </c>
      <c r="FC13" s="31">
        <f>+'[1]Консолидовани биланс државе'!FC13</f>
        <v>4493.1472744900002</v>
      </c>
      <c r="FD13" s="31">
        <f>+'[1]Консолидовани биланс државе'!FD13</f>
        <v>5328.5009152599996</v>
      </c>
      <c r="FE13" s="31">
        <f>+'[1]Консолидовани биланс државе'!FE13</f>
        <v>5770.8604056899985</v>
      </c>
      <c r="FF13" s="31">
        <f>+'[1]Консолидовани биланс државе'!FF13</f>
        <v>5782.8158820699982</v>
      </c>
      <c r="FG13" s="31">
        <f>+'[1]Консолидовани биланс државе'!FG13</f>
        <v>19584.278359460004</v>
      </c>
      <c r="FH13" s="31">
        <f>+'[1]Консолидовани биланс државе'!FH13</f>
        <v>6375.6887218000038</v>
      </c>
      <c r="FI13" s="31">
        <f>+'[1]Консолидовани биланс државе'!FI13</f>
        <v>5698.8302393999984</v>
      </c>
      <c r="FJ13" s="31">
        <f>+'[1]Консолидовани биланс државе'!FJ13</f>
        <v>6062.6087974400007</v>
      </c>
      <c r="FK13" s="31">
        <f>+'[1]Консолидовани биланс државе'!FK13</f>
        <v>6417.5401968599945</v>
      </c>
      <c r="FL13" s="31">
        <f>+'[1]Консолидовани биланс државе'!FL13</f>
        <v>5208.4484791499963</v>
      </c>
      <c r="FM13" s="31">
        <f>+'[1]Консолидовани биланс државе'!FM13</f>
        <v>6201.4481919300051</v>
      </c>
      <c r="FN13" s="31">
        <f>+'[1]Консолидовани биланс државе'!FN13</f>
        <v>80414.50697006</v>
      </c>
      <c r="FO13" s="31">
        <f>+'[1]Консолидовани биланс државе'!FO13</f>
        <v>80414.50697006</v>
      </c>
      <c r="FP13" s="31">
        <f>+'[1]Консолидовани биланс државе'!FP13</f>
        <v>5304.8861330600012</v>
      </c>
      <c r="FQ13" s="31">
        <f>+'[1]Консолидовани биланс државе'!FQ13</f>
        <v>5415.8416428500013</v>
      </c>
      <c r="FR13" s="31">
        <f>+'[1]Консолидовани биланс државе'!FR13</f>
        <v>8162.7336710400004</v>
      </c>
      <c r="FS13" s="31">
        <f>+'[1]Консолидовани биланс државе'!FS13</f>
        <v>6227.9014363900014</v>
      </c>
      <c r="FT13" s="31">
        <f>+'[1]Консолидовани биланс државе'!FT13</f>
        <v>6793.0293389100043</v>
      </c>
      <c r="FU13" s="31">
        <f>+'[1]Консолидовани биланс државе'!FU13</f>
        <v>35998.429564939986</v>
      </c>
      <c r="FV13" s="31">
        <f>+'[1]Консолидовани биланс државе'!FV13</f>
        <v>8711.8171554500041</v>
      </c>
      <c r="FW13" s="31">
        <f>+'[1]Консолидовани биланс државе'!FW13</f>
        <v>6453.9915231400018</v>
      </c>
      <c r="FX13" s="31">
        <f>+'[1]Консолидовани биланс државе'!FX13</f>
        <v>6466.0669860699854</v>
      </c>
      <c r="FY13" s="31">
        <f>+'[1]Консолидовани биланс државе'!FY13</f>
        <v>6989.0927561399949</v>
      </c>
      <c r="FZ13" s="31">
        <f>+'[1]Консолидовани биланс државе'!FZ13</f>
        <v>6811.677234300013</v>
      </c>
      <c r="GA13" s="31">
        <f>+'[1]Консолидовани биланс државе'!GA13</f>
        <v>8442.3608616200072</v>
      </c>
      <c r="GB13" s="31">
        <f>+'[1]Консолидовани биланс државе'!GB13</f>
        <v>111777.82830391001</v>
      </c>
      <c r="GC13" s="31">
        <f>+'[1]Консолидовани биланс државе'!GD13</f>
        <v>6648.9853360799989</v>
      </c>
      <c r="GD13" s="31">
        <f>+'[1]Консолидовани биланс државе'!GE13</f>
        <v>7465.6626649300006</v>
      </c>
      <c r="GE13" s="31">
        <f>+'[1]Консолидовани биланс државе'!GF13</f>
        <v>8808.5753430199984</v>
      </c>
      <c r="GF13" s="31">
        <f>+'[1]Консолидовани биланс државе'!GG13</f>
        <v>8319.4070457599955</v>
      </c>
      <c r="GG13" s="31">
        <f>+'[1]Консолидовани биланс државе'!GH13</f>
        <v>8902.2527342400062</v>
      </c>
      <c r="GH13" s="31">
        <f>+'[1]Консолидовани биланс државе'!GI13</f>
        <v>27399.936006969991</v>
      </c>
      <c r="GI13" s="31">
        <f>+'[1]Консолидовани биланс државе'!GJ13</f>
        <v>9567.5208690000036</v>
      </c>
      <c r="GJ13" s="31">
        <f>+'[1]Консолидовани биланс државе'!GK13</f>
        <v>6452.8162058399967</v>
      </c>
      <c r="GK13" s="31">
        <f>+'[1]Консолидовани биланс државе'!GL13</f>
        <v>6839.676366219991</v>
      </c>
      <c r="GL13" s="31">
        <f>+'[1]Консолидовани биланс државе'!GM13</f>
        <v>6963.4337524400125</v>
      </c>
      <c r="GM13" s="31">
        <f>+'[1]Консолидовани биланс државе'!GN13</f>
        <v>7065.9407469500056</v>
      </c>
      <c r="GN13" s="31">
        <f>+'[1]Консолидовани биланс државе'!GO13</f>
        <v>8053.7313797100069</v>
      </c>
      <c r="GO13" s="31">
        <f>+'[1]Консолидовани биланс државе'!GP13</f>
        <v>112487.93845116001</v>
      </c>
      <c r="GP13" s="31">
        <f>+'[1]Консолидовани биланс државе'!GQ13</f>
        <v>112487.93845116001</v>
      </c>
      <c r="GQ13" s="31"/>
      <c r="GR13" s="31">
        <f>+'[1]Консолидовани биланс државе'!GS13</f>
        <v>6874.1063683399989</v>
      </c>
      <c r="GS13" s="31">
        <f>+'[1]Консолидовани биланс државе'!GT13</f>
        <v>7778.0468490499989</v>
      </c>
      <c r="GT13" s="31">
        <f>+'[1]Консолидовани биланс државе'!GU13</f>
        <v>18641.376595380003</v>
      </c>
      <c r="GU13" s="31">
        <f>+'[1]Консолидовани биланс државе'!GV13</f>
        <v>9814.8232095100011</v>
      </c>
      <c r="GV13" s="31">
        <f>+'[1]Консолидовани биланс државе'!GW13</f>
        <v>8672.2241916500006</v>
      </c>
      <c r="GW13" s="31">
        <f>+'[1]Консолидовани биланс државе'!GX13</f>
        <v>24027.100000110004</v>
      </c>
      <c r="GX13" s="31">
        <f>+'[1]Консолидовани биланс државе'!GY13</f>
        <v>12558.416796910005</v>
      </c>
      <c r="GY13" s="31">
        <f>+'[1]Консолидовани биланс државе'!GZ13</f>
        <v>7254.5104974399983</v>
      </c>
      <c r="GZ13" s="31">
        <f>+'[1]Консолидовани биланс државе'!HA13</f>
        <v>7074.9272821100049</v>
      </c>
      <c r="HA13" s="31">
        <f>+'[1]Консолидовани биланс државе'!HB13</f>
        <v>8374.0898341699958</v>
      </c>
      <c r="HB13" s="31">
        <f>+'[1]Консолидовани биланс државе'!HC13</f>
        <v>7354.5152978500118</v>
      </c>
      <c r="HC13" s="31">
        <f>+'[1]Консолидовани биланс државе'!HD13</f>
        <v>8295.1672711799911</v>
      </c>
      <c r="HD13" s="31">
        <f>+'[1]Консолидовани биланс државе'!HE13</f>
        <v>126719.30419370002</v>
      </c>
      <c r="HE13" s="31">
        <f>+'[1]Консолидовани биланс државе'!HF13</f>
        <v>126719.30419370002</v>
      </c>
      <c r="HF13" s="31">
        <f>+'[1]Консолидовани биланс државе'!HG13</f>
        <v>6329.6519602199996</v>
      </c>
      <c r="HG13" s="31">
        <f>+'[1]Консолидовани биланс државе'!HH13</f>
        <v>8899.7623350700014</v>
      </c>
      <c r="HH13" s="31">
        <f>+'[1]Консолидовани биланс државе'!HI13</f>
        <v>8999.9102515199993</v>
      </c>
      <c r="HI13" s="31">
        <f>+'[1]Консолидовани биланс државе'!HJ13</f>
        <v>5702.5482734900006</v>
      </c>
      <c r="HJ13" s="31">
        <f>+'[1]Консолидовани биланс државе'!HK13</f>
        <v>4905.4745448100057</v>
      </c>
      <c r="HK13" s="31">
        <f>+'[1]Консолидовани биланс државе'!HL13</f>
        <v>12691.828487739998</v>
      </c>
      <c r="HL13" s="31">
        <f>+'[1]Консолидовани биланс државе'!HM13</f>
        <v>17665.438129930004</v>
      </c>
      <c r="HM13" s="31">
        <f>+'[1]Консолидовани биланс државе'!HN13</f>
        <v>20476.642304030003</v>
      </c>
      <c r="HN13" s="31">
        <f>+'[1]Консолидовани биланс државе'!HO13</f>
        <v>10130.121107779993</v>
      </c>
      <c r="HO13" s="31">
        <f>+'[1]Консолидовани биланс државе'!HP13</f>
        <v>8928.2943935899948</v>
      </c>
      <c r="HP13" s="31">
        <f>+'[1]Консолидовани биланс државе'!HQ13</f>
        <v>8903.5298118300034</v>
      </c>
      <c r="HQ13" s="31">
        <f>+'[1]Консолидовани биланс државе'!HR13</f>
        <v>9257.0987266099928</v>
      </c>
      <c r="HR13" s="31">
        <f>+'[1]Консолидовани биланс државе'!HS13</f>
        <v>122890.30032662</v>
      </c>
      <c r="HS13" s="31">
        <f>+'[1]Консолидовани биланс државе'!HT13</f>
        <v>122890.30032662</v>
      </c>
      <c r="HT13" s="31">
        <f>+'[1]Консолидовани биланс државе'!HU13</f>
        <v>7674.551784440001</v>
      </c>
      <c r="HU13" s="31">
        <f>+'[1]Консолидовани биланс државе'!HV13</f>
        <v>9763.7130280000019</v>
      </c>
      <c r="HV13" s="31">
        <f>+'[1]Консолидовани биланс државе'!HW13</f>
        <v>11085.18189738</v>
      </c>
      <c r="HW13" s="31">
        <f>+'[1]Консолидовани биланс државе'!HX13</f>
        <v>10665.953345840002</v>
      </c>
      <c r="HX13" s="31">
        <f>+'[1]Консолидовани биланс државе'!HY13</f>
        <v>10512.747896639999</v>
      </c>
      <c r="HY13" s="31">
        <f>+'[1]Консолидовани биланс државе'!HZ13</f>
        <v>41828.197596809987</v>
      </c>
      <c r="HZ13" s="31">
        <f>+'[1]Консолидовани биланс државе'!IA13</f>
        <v>15881.577029479986</v>
      </c>
      <c r="IA13" s="31">
        <f>+'[1]Консолидовани биланс државе'!IB13</f>
        <v>8612.0787091900129</v>
      </c>
      <c r="IB13" s="31">
        <f>+'[1]Консолидовани биланс државе'!IC13</f>
        <v>9684.8989714399886</v>
      </c>
      <c r="IC13" s="31">
        <f>+'[1]Консолидовани биланс државе'!ID13</f>
        <v>9749.9597755200102</v>
      </c>
      <c r="ID13" s="31">
        <f>+'[1]Консолидовани биланс државе'!IE13</f>
        <v>9501.8032845900016</v>
      </c>
      <c r="IE13" s="31">
        <f>+'[1]Консолидовани биланс државе'!IF13</f>
        <v>14496.99524194</v>
      </c>
      <c r="IF13" s="31">
        <f>+'[1]Консолидовани биланс државе'!IG13</f>
        <v>144960.66331933002</v>
      </c>
      <c r="IG13" s="31">
        <f>+'[1]Консолидовани биланс државе'!IH13</f>
        <v>159457.65856127001</v>
      </c>
      <c r="IH13" s="31">
        <f>+'[1]Консолидовани биланс државе'!II13</f>
        <v>9468.130349680001</v>
      </c>
      <c r="II13" s="31">
        <f>+'[1]Консолидовани биланс државе'!IJ13</f>
        <v>11756.56967404</v>
      </c>
      <c r="IJ13" s="31">
        <f>+'[1]Консолидовани биланс државе'!IK13</f>
        <v>14447.409374980001</v>
      </c>
      <c r="IK13" s="31">
        <f>+'[1]Консолидовани биланс државе'!IL13</f>
        <v>16343.285175290002</v>
      </c>
      <c r="IL13" s="31">
        <f>+'[1]Консолидовани биланс државе'!IM13</f>
        <v>15750.948066570001</v>
      </c>
      <c r="IM13" s="31">
        <f>+'[1]Консолидовани биланс државе'!IN13</f>
        <v>55485.457639849985</v>
      </c>
      <c r="IN13" s="31">
        <f>+'[1]Консолидовани биланс државе'!IO13</f>
        <v>18212.340043140011</v>
      </c>
      <c r="IO13" s="31">
        <f>+'[1]Консолидовани биланс државе'!IP13</f>
        <v>11816.392801439993</v>
      </c>
      <c r="IP13" s="31">
        <f>+'[1]Консолидовани биланс државе'!IQ13</f>
        <v>13514.264949040013</v>
      </c>
      <c r="IQ13" s="31">
        <f>+'[1]Консолидовани биланс државе'!IR13</f>
        <v>12874.692105020007</v>
      </c>
      <c r="IR13" s="31">
        <f>+'[1]Консолидовани биланс државе'!IS13</f>
        <v>13459.511881499993</v>
      </c>
      <c r="IS13" s="31">
        <f>+'[1]Консолидовани биланс државе'!IT13</f>
        <v>0</v>
      </c>
      <c r="IT13" s="31">
        <f>+'[1]Консолидовани биланс државе'!IU13</f>
        <v>193129.00206055003</v>
      </c>
      <c r="IU13" s="146">
        <f>+'[1]Консолидовани биланс државе'!IV13</f>
        <v>193129.00206055003</v>
      </c>
      <c r="IV13" s="146">
        <f>+'[1]Консолидовани биланс државе'!IW13</f>
        <v>133.22855845044751</v>
      </c>
      <c r="IW13" s="32">
        <f>+'[1]Консолидовани биланс државе'!IX13</f>
        <v>119.27355277569158</v>
      </c>
    </row>
    <row r="14" spans="1:257" s="16" customFormat="1" ht="16.7" customHeight="1" x14ac:dyDescent="0.25">
      <c r="A14" s="15"/>
      <c r="B14" s="33" t="s">
        <v>18</v>
      </c>
      <c r="C14" s="35">
        <f>+'[1]Консолидовани биланс државе'!C14</f>
        <v>15104.500229699999</v>
      </c>
      <c r="D14" s="35">
        <f>+'[1]Консолидовани биланс државе'!D14</f>
        <v>15952.129888530002</v>
      </c>
      <c r="E14" s="35">
        <f>+'[1]Консолидовани биланс државе'!E14</f>
        <v>16359.521086589997</v>
      </c>
      <c r="F14" s="35">
        <f>+'[1]Консолидовани биланс државе'!F14</f>
        <v>18520.312163790004</v>
      </c>
      <c r="G14" s="35">
        <f>+'[1]Консолидовани биланс државе'!G14</f>
        <v>17603.253586400002</v>
      </c>
      <c r="H14" s="35">
        <f>+'[1]Консолидовани биланс државе'!H14</f>
        <v>15889.780390050004</v>
      </c>
      <c r="I14" s="35">
        <f>+'[1]Консолидовани биланс државе'!I14</f>
        <v>19939.454301279999</v>
      </c>
      <c r="J14" s="35">
        <f>+'[1]Консолидовани биланс државе'!J14</f>
        <v>16894.801759660004</v>
      </c>
      <c r="K14" s="35">
        <f>+'[1]Консолидовани биланс државе'!K14</f>
        <v>17558.08376437</v>
      </c>
      <c r="L14" s="35">
        <f>+'[1]Консолидовани биланс државе'!L14</f>
        <v>21770.386304600015</v>
      </c>
      <c r="M14" s="35">
        <f>+'[1]Консолидовани биланс државе'!M14</f>
        <v>18005.172942959984</v>
      </c>
      <c r="N14" s="35">
        <f>+'[1]Консолидовани биланс државе'!N14</f>
        <v>22409.517874700003</v>
      </c>
      <c r="O14" s="35">
        <f>+'[1]Консолидовани биланс државе'!O14</f>
        <v>216006.91429263004</v>
      </c>
      <c r="P14" s="31"/>
      <c r="Q14" s="31">
        <f>+'[1]Консолидовани биланс државе'!Q14</f>
        <v>15199.67158065</v>
      </c>
      <c r="R14" s="31">
        <f>+'[1]Консолидовани биланс државе'!R14</f>
        <v>14778.55387607</v>
      </c>
      <c r="S14" s="31">
        <f>+'[1]Консолидовани биланс државе'!S14</f>
        <v>16396.18409345</v>
      </c>
      <c r="T14" s="31">
        <f>+'[1]Консолидовани биланс државе'!T14</f>
        <v>20716.570494980002</v>
      </c>
      <c r="U14" s="31">
        <f>+'[1]Консолидовани биланс државе'!U14</f>
        <v>17695.368547929997</v>
      </c>
      <c r="V14" s="31">
        <f>+'[1]Консолидовани биланс државе'!V14</f>
        <v>19482.443527609994</v>
      </c>
      <c r="W14" s="31">
        <f>+'[1]Консолидовани биланс државе'!W14</f>
        <v>20472.841733310015</v>
      </c>
      <c r="X14" s="31">
        <f>+'[1]Консолидовани биланс државе'!X14</f>
        <v>18007.886905059986</v>
      </c>
      <c r="Y14" s="31">
        <f>+'[1]Консолидовани биланс државе'!Y14</f>
        <v>18509.257504540001</v>
      </c>
      <c r="Z14" s="31">
        <f>+'[1]Консолидовани биланс државе'!Z14</f>
        <v>23596.501654049996</v>
      </c>
      <c r="AA14" s="31">
        <f>+'[1]Консолидовани биланс државе'!AA14</f>
        <v>19884.182902880013</v>
      </c>
      <c r="AB14" s="31">
        <f>+'[1]Консолидовани биланс државе'!AB14</f>
        <v>20457.139032319978</v>
      </c>
      <c r="AC14" s="31">
        <f>+'[1]Консолидовани биланс државе'!AC14</f>
        <v>225196.60185284997</v>
      </c>
      <c r="AD14" s="31"/>
      <c r="AE14" s="31">
        <f>+'[1]Консолидовани биланс државе'!AE14</f>
        <v>25423.138700600004</v>
      </c>
      <c r="AF14" s="31">
        <f>+'[1]Консолидовани биланс државе'!AF14</f>
        <v>15638.519585529999</v>
      </c>
      <c r="AG14" s="31">
        <f>+'[1]Консолидовани биланс државе'!AG14</f>
        <v>19417.398999999998</v>
      </c>
      <c r="AH14" s="31">
        <f>+'[1]Консолидовани биланс државе'!AH14</f>
        <v>23944.892209700007</v>
      </c>
      <c r="AI14" s="31">
        <f>+'[1]Консолидовани биланс државе'!AI14</f>
        <v>21153.344394519994</v>
      </c>
      <c r="AJ14" s="31">
        <f>+'[1]Консолидовани биланс државе'!AJ14</f>
        <v>19916.482</v>
      </c>
      <c r="AK14" s="31">
        <f>+'[1]Консолидовани биланс државе'!AK14</f>
        <v>26198.816234880014</v>
      </c>
      <c r="AL14" s="31">
        <f>+'[1]Консолидовани биланс државе'!AL14</f>
        <v>19402.855432080007</v>
      </c>
      <c r="AM14" s="31">
        <f>+'[1]Консолидовани биланс државе'!AM14</f>
        <v>21279.070905979988</v>
      </c>
      <c r="AN14" s="31">
        <f>+'[1]Консолидовани биланс државе'!AN14</f>
        <v>28008.609227230012</v>
      </c>
      <c r="AO14" s="31">
        <f>+'[1]Консолидовани биланс државе'!AO14</f>
        <v>22013.266383369995</v>
      </c>
      <c r="AP14" s="31">
        <f>+'[1]Консолидовани биланс државе'!AP14</f>
        <v>23068.200850199974</v>
      </c>
      <c r="AQ14" s="31">
        <f>+'[1]Консолидовани биланс државе'!AQ14</f>
        <v>265464.59492409002</v>
      </c>
      <c r="AR14" s="31"/>
      <c r="AS14" s="31">
        <f>+'[1]Консолидовани биланс државе'!AS14</f>
        <v>28151.12038724</v>
      </c>
      <c r="AT14" s="31">
        <f>+'[1]Консолидовани биланс државе'!AT14</f>
        <v>22437.991407879999</v>
      </c>
      <c r="AU14" s="31">
        <f>+'[1]Консолидовани биланс државе'!AU14</f>
        <v>22582.084999999999</v>
      </c>
      <c r="AV14" s="31">
        <f>+'[1]Консолидовани биланс државе'!AV14</f>
        <v>27810.899999999998</v>
      </c>
      <c r="AW14" s="31">
        <f>+'[1]Консолидовани биланс државе'!AW14</f>
        <v>24211.13360121</v>
      </c>
      <c r="AX14" s="31">
        <f>+'[1]Консолидовани биланс државе'!AX14</f>
        <v>24952.661781499999</v>
      </c>
      <c r="AY14" s="31">
        <f>+'[1]Консолидовани биланс државе'!AY14</f>
        <v>31157.561863380011</v>
      </c>
      <c r="AZ14" s="31">
        <f>+'[1]Консолидовани биланс државе'!AZ14</f>
        <v>19030.080547070011</v>
      </c>
      <c r="BA14" s="31">
        <f>+'[1]Консолидовани биланс државе'!BA14</f>
        <v>23657.000000000015</v>
      </c>
      <c r="BB14" s="31">
        <f>+'[1]Консолидовани биланс државе'!BB14</f>
        <v>27820.6</v>
      </c>
      <c r="BC14" s="31">
        <f>+'[1]Консолидовани биланс државе'!BC14</f>
        <v>23377.299999999967</v>
      </c>
      <c r="BD14" s="31">
        <f>+'[1]Консолидовани биланс државе'!BD14</f>
        <v>26500.90000000002</v>
      </c>
      <c r="BE14" s="31">
        <f>+'[1]Консолидовани биланс државе'!BE14</f>
        <v>301689.33458828001</v>
      </c>
      <c r="BF14" s="31"/>
      <c r="BG14" s="31">
        <f>+'[1]Консолидовани биланс државе'!BG14</f>
        <v>25021.367272280004</v>
      </c>
      <c r="BH14" s="31">
        <f>+'[1]Консолидовани биланс државе'!BH14</f>
        <v>19334.751202929983</v>
      </c>
      <c r="BI14" s="31">
        <f>+'[1]Консолидовани биланс државе'!BI14</f>
        <v>25090.388097499999</v>
      </c>
      <c r="BJ14" s="31">
        <f>+'[1]Консолидовани биланс државе'!BJ14</f>
        <v>22508.245935899995</v>
      </c>
      <c r="BK14" s="31">
        <f>+'[1]Консолидовани биланс државе'!BK14</f>
        <v>21843.087137119994</v>
      </c>
      <c r="BL14" s="31">
        <f>+'[1]Консолидовани биланс државе'!BL14</f>
        <v>23515.252726919993</v>
      </c>
      <c r="BM14" s="31">
        <f>+'[1]Консолидовани биланс државе'!BM14</f>
        <v>28817.254337289971</v>
      </c>
      <c r="BN14" s="31">
        <f>+'[1]Консолидовани биланс државе'!BN14</f>
        <v>23832.302045419994</v>
      </c>
      <c r="BO14" s="31">
        <f>+'[1]Консолидовани биланс државе'!BO14</f>
        <v>23424.317327620029</v>
      </c>
      <c r="BP14" s="31">
        <f>+'[1]Консолидовани биланс државе'!BP14</f>
        <v>32780.64077765002</v>
      </c>
      <c r="BQ14" s="31">
        <f>+'[1]Консолидовани биланс државе'!BQ14</f>
        <v>25848.379768440001</v>
      </c>
      <c r="BR14" s="31">
        <f>+'[1]Консолидовани биланс државе'!BR14</f>
        <v>24911.169101450007</v>
      </c>
      <c r="BS14" s="31">
        <f>+'[1]Консолидовани биланс државе'!BS14</f>
        <v>296927.15573051997</v>
      </c>
      <c r="BT14" s="31"/>
      <c r="BU14" s="31">
        <v>2074.1541401700001</v>
      </c>
      <c r="BV14" s="31">
        <v>3166.7396342200004</v>
      </c>
      <c r="BW14" s="31">
        <v>6414.923224449999</v>
      </c>
      <c r="BX14" s="31">
        <v>2077.7126816900031</v>
      </c>
      <c r="BY14" s="31">
        <v>1911.705617759997</v>
      </c>
      <c r="BZ14" s="31">
        <v>2475.5079132099995</v>
      </c>
      <c r="CA14" s="31">
        <v>2186.3923769499993</v>
      </c>
      <c r="CB14" s="31">
        <v>1965.3631962700003</v>
      </c>
      <c r="CC14" s="31">
        <v>2385.8968159100027</v>
      </c>
      <c r="CD14" s="31">
        <v>2491.3710774399992</v>
      </c>
      <c r="CE14" s="31">
        <v>2573.791042129998</v>
      </c>
      <c r="CF14" s="31">
        <v>2869.4284172799989</v>
      </c>
      <c r="CG14" s="31">
        <v>32592.986137480002</v>
      </c>
      <c r="CH14" s="31"/>
      <c r="CI14" s="31">
        <f>+'[1]Консолидовани биланс државе'!CI14</f>
        <v>30688.480843150006</v>
      </c>
      <c r="CJ14" s="31">
        <f>+'[1]Консолидовани биланс државе'!CJ14</f>
        <v>22280.24025164</v>
      </c>
      <c r="CK14" s="31">
        <f>+'[1]Консолидовани биланс државе'!CK14</f>
        <v>26302.121544619997</v>
      </c>
      <c r="CL14" s="31">
        <f>+'[1]Консолидовани биланс државе'!CL14</f>
        <v>27994.859488760005</v>
      </c>
      <c r="CM14" s="31">
        <f>+'[1]Консолидовани биланс државе'!CM14</f>
        <v>28040.25507137999</v>
      </c>
      <c r="CN14" s="31">
        <f>+'[1]Консолидовани биланс државе'!CN14</f>
        <v>24910.497851410004</v>
      </c>
      <c r="CO14" s="31">
        <f>+'[1]Консолидовани биланс државе'!CO14</f>
        <v>32182.47099025</v>
      </c>
      <c r="CP14" s="31">
        <f>+'[1]Консолидовани биланс државе'!CP14</f>
        <v>24171.984498890011</v>
      </c>
      <c r="CQ14" s="31">
        <f>+'[1]Консолидовани биланс државе'!CQ14</f>
        <v>30218.20838942003</v>
      </c>
      <c r="CR14" s="31">
        <f>+'[1]Консолидовани биланс државе'!CR14</f>
        <v>32946.586892589978</v>
      </c>
      <c r="CS14" s="31">
        <f>+'[1]Консолидовани биланс државе'!CS14</f>
        <v>30013.30435532003</v>
      </c>
      <c r="CT14" s="31">
        <f>+'[1]Консолидовани биланс државе'!CT14</f>
        <v>32696.699450830027</v>
      </c>
      <c r="CU14" s="31">
        <f>+'[1]Консолидовани биланс државе'!CU14</f>
        <v>342445.70962826011</v>
      </c>
      <c r="CV14" s="31"/>
      <c r="CW14" s="31">
        <f>+'[1]Консолидовани биланс државе'!CW14</f>
        <v>29547.391948649998</v>
      </c>
      <c r="CX14" s="31">
        <f>+'[1]Консолидовани биланс државе'!CX14</f>
        <v>22176.548454189997</v>
      </c>
      <c r="CY14" s="31">
        <f>+'[1]Консолидовани биланс државе'!CY14</f>
        <v>27947.593640290001</v>
      </c>
      <c r="CZ14" s="31">
        <f>+'[1]Консолидовани биланс државе'!CZ14</f>
        <v>31681.784402830002</v>
      </c>
      <c r="DA14" s="31">
        <f>+'[1]Консолидовани биланс државе'!DA14</f>
        <v>31968.652163469989</v>
      </c>
      <c r="DB14" s="31">
        <f>+'[1]Консолидовани биланс државе'!DB14</f>
        <v>26455.498927680008</v>
      </c>
      <c r="DC14" s="31">
        <f>+'[1]Консолидовани биланс државе'!DC14</f>
        <v>36549.448773499993</v>
      </c>
      <c r="DD14" s="31">
        <f>+'[1]Консолидовани биланс државе'!DD14</f>
        <v>27643.469698530018</v>
      </c>
      <c r="DE14" s="31">
        <f>+'[1]Консолидовани биланс државе'!DE14</f>
        <v>30174.876699580029</v>
      </c>
      <c r="DF14" s="31">
        <f>+'[1]Консолидовани биланс државе'!DF14</f>
        <v>39122.599043249997</v>
      </c>
      <c r="DG14" s="31">
        <f>+'[1]Консолидовани биланс државе'!DG14</f>
        <v>33009.693474870015</v>
      </c>
      <c r="DH14" s="31">
        <f>+'[1]Консолидовани биланс државе'!DH14</f>
        <v>31194.258208409956</v>
      </c>
      <c r="DI14" s="31">
        <f>+'[1]Консолидовани биланс државе'!DI14</f>
        <v>367471.81543524994</v>
      </c>
      <c r="DJ14" s="31"/>
      <c r="DK14" s="31">
        <f>+'[1]Консолидовани биланс државе'!DK14</f>
        <v>36407.004758570009</v>
      </c>
      <c r="DL14" s="31">
        <f>+'[1]Консолидовани биланс државе'!DL14</f>
        <v>18673.047072890007</v>
      </c>
      <c r="DM14" s="31">
        <f>+'[1]Консолидовани биланс државе'!DM14</f>
        <v>32269.909882290001</v>
      </c>
      <c r="DN14" s="31">
        <f>+'[1]Консолидовани биланс државе'!DN14</f>
        <v>40448.099618230008</v>
      </c>
      <c r="DO14" s="31">
        <f>+'[1]Консолидовани биланс државе'!DO14</f>
        <v>31426.50841644001</v>
      </c>
      <c r="DP14" s="31">
        <f>+'[1]Консолидовани биланс државе'!DP14</f>
        <v>26827.040652539996</v>
      </c>
      <c r="DQ14" s="31">
        <f>+'[1]Консолидовани биланс државе'!DQ14</f>
        <v>40767.999823439983</v>
      </c>
      <c r="DR14" s="31">
        <f>+'[1]Консолидовани биланс државе'!DR14</f>
        <v>30839.98079525003</v>
      </c>
      <c r="DS14" s="31">
        <f>+'[1]Консолидовани биланс државе'!DS14</f>
        <v>23036.615853969994</v>
      </c>
      <c r="DT14" s="31">
        <f>+'[1]Консолидовани биланс државе'!DT14</f>
        <v>37641.98112644002</v>
      </c>
      <c r="DU14" s="31">
        <f>+'[1]Консолидовани биланс државе'!DU14</f>
        <v>31660.352502089918</v>
      </c>
      <c r="DV14" s="31">
        <f>+'[1]Консолидовани биланс државе'!DV14</f>
        <v>30625.764195320047</v>
      </c>
      <c r="DW14" s="31">
        <f>+'[1]Консолидовани биланс државе'!DW14</f>
        <v>380624.30469746998</v>
      </c>
      <c r="DX14" s="31"/>
      <c r="DY14" s="31">
        <f>+'[1]Консолидовани биланс државе'!DY14</f>
        <v>34750.026536049983</v>
      </c>
      <c r="DZ14" s="31">
        <f>+'[1]Консолидовани биланс државе'!DZ14</f>
        <v>32214.234157880001</v>
      </c>
      <c r="EA14" s="31">
        <f>+'[1]Консолидовани биланс државе'!EA14</f>
        <v>26587.073571860008</v>
      </c>
      <c r="EB14" s="31">
        <f>+'[1]Консолидовани биланс државе'!EB14</f>
        <v>35335.243739489983</v>
      </c>
      <c r="EC14" s="31">
        <f>+'[1]Консолидовани биланс државе'!EC14</f>
        <v>29613.490344829999</v>
      </c>
      <c r="ED14" s="31">
        <f>+'[1]Консолидовани биланс државе'!ED14</f>
        <v>32010.798361239995</v>
      </c>
      <c r="EE14" s="31">
        <f>+'[1]Консолидовани биланс државе'!EE14</f>
        <v>39621.023361649983</v>
      </c>
      <c r="EF14" s="31">
        <f>+'[1]Консолидовани биланс државе'!EF14</f>
        <v>31321.771743799996</v>
      </c>
      <c r="EG14" s="31">
        <f>+'[1]Консолидовани биланс државе'!EG14</f>
        <v>30787.224807799994</v>
      </c>
      <c r="EH14" s="31">
        <f>+'[1]Консолидовани биланс државе'!EH14</f>
        <v>42743.767272580022</v>
      </c>
      <c r="EI14" s="31">
        <f>+'[1]Консолидовани биланс државе'!EI14</f>
        <v>40127.348249719973</v>
      </c>
      <c r="EJ14" s="31">
        <f>+'[1]Консолидовани биланс државе'!EJ14</f>
        <v>34452.192516740011</v>
      </c>
      <c r="EK14" s="31">
        <f>+'[1]Консолидовани биланс државе'!EK14</f>
        <v>409564.19466363994</v>
      </c>
      <c r="EL14" s="31">
        <f>+'[1]Консолидовани биланс државе'!EL14</f>
        <v>409564.19466363994</v>
      </c>
      <c r="EM14" s="31"/>
      <c r="EN14" s="31">
        <f>+'[1]Консолидовани биланс државе'!EN14</f>
        <v>35775.679093850013</v>
      </c>
      <c r="EO14" s="31">
        <f>+'[1]Консолидовани биланс државе'!EO14</f>
        <v>33447.276245120003</v>
      </c>
      <c r="EP14" s="31">
        <f>+'[1]Консолидовани биланс државе'!EP14</f>
        <v>26978.479257180003</v>
      </c>
      <c r="EQ14" s="31">
        <f>+'[1]Консолидовани биланс државе'!EQ14</f>
        <v>34830.672798669999</v>
      </c>
      <c r="ER14" s="31">
        <f>+'[1]Консолидовани биланс државе'!ER14</f>
        <v>36792.151843259999</v>
      </c>
      <c r="ES14" s="31">
        <f>+'[1]Консолидовани биланс државе'!ES14</f>
        <v>28471.389530639997</v>
      </c>
      <c r="ET14" s="31">
        <f>+'[1]Консолидовани биланс државе'!ET14</f>
        <v>39647.501431400007</v>
      </c>
      <c r="EU14" s="31">
        <f>+'[1]Консолидовани биланс државе'!EU14</f>
        <v>34267.556725620008</v>
      </c>
      <c r="EV14" s="31">
        <f>+'[1]Консолидовани биланс државе'!EV14</f>
        <v>34253.378257860008</v>
      </c>
      <c r="EW14" s="31">
        <f>+'[1]Консолидовани биланс државе'!EW14</f>
        <v>41363.894923350032</v>
      </c>
      <c r="EX14" s="31">
        <f>+'[1]Консолидовани биланс државе'!EX14</f>
        <v>33964.31489621997</v>
      </c>
      <c r="EY14" s="31">
        <f>+'[1]Консолидовани биланс државе'!EY14</f>
        <v>36263.916188019983</v>
      </c>
      <c r="EZ14" s="31">
        <f>+'[1]Консолидовани биланс државе'!EZ14</f>
        <v>416056.21119119006</v>
      </c>
      <c r="FA14" s="31">
        <f>+'[1]Консолидовани биланс државе'!FA14</f>
        <v>416056.21119119006</v>
      </c>
      <c r="FB14" s="31">
        <f>+'[1]Консолидовани биланс државе'!FB14</f>
        <v>36560.857912099971</v>
      </c>
      <c r="FC14" s="31">
        <f>+'[1]Консолидовани биланс државе'!FC14</f>
        <v>33467.996195899999</v>
      </c>
      <c r="FD14" s="31">
        <f>+'[1]Консолидовани биланс државе'!FD14</f>
        <v>33806.337389109998</v>
      </c>
      <c r="FE14" s="31">
        <f>+'[1]Консолидовани биланс државе'!FE14</f>
        <v>43447.052379550012</v>
      </c>
      <c r="FF14" s="31">
        <f>+'[1]Консолидовани биланс државе'!FF14</f>
        <v>37810.523350779993</v>
      </c>
      <c r="FG14" s="31">
        <f>+'[1]Консолидовани биланс државе'!FG14</f>
        <v>33670.049559409985</v>
      </c>
      <c r="FH14" s="31">
        <f>+'[1]Консолидовани биланс државе'!FH14</f>
        <v>45726.638328280016</v>
      </c>
      <c r="FI14" s="31">
        <f>+'[1]Консолидовани биланс државе'!FI14</f>
        <v>34404.255277979959</v>
      </c>
      <c r="FJ14" s="31">
        <f>+'[1]Консолидовани биланс државе'!FJ14</f>
        <v>32589.83723201001</v>
      </c>
      <c r="FK14" s="31">
        <f>+'[1]Консолидовани биланс државе'!FK14</f>
        <v>43683.387107229988</v>
      </c>
      <c r="FL14" s="31">
        <f>+'[1]Консолидовани биланс државе'!FL14</f>
        <v>40893.769248739954</v>
      </c>
      <c r="FM14" s="31">
        <f>+'[1]Консолидовани биланс државе'!FM14</f>
        <v>37441.933658890004</v>
      </c>
      <c r="FN14" s="31">
        <f>+'[1]Консолидовани биланс државе'!FN14</f>
        <v>453502.63763997989</v>
      </c>
      <c r="FO14" s="31">
        <f>+'[1]Консолидовани биланс државе'!FO14</f>
        <v>453502.63763997989</v>
      </c>
      <c r="FP14" s="31">
        <f>+'[1]Консолидовани биланс државе'!FP14</f>
        <v>36620.491455600008</v>
      </c>
      <c r="FQ14" s="31">
        <f>+'[1]Консолидовани биланс државе'!FQ14</f>
        <v>36295.078616059996</v>
      </c>
      <c r="FR14" s="31">
        <f>+'[1]Консолидовани биланс државе'!FR14</f>
        <v>36697.141515809999</v>
      </c>
      <c r="FS14" s="31">
        <f>+'[1]Консолидовани биланс државе'!FS14</f>
        <v>45687.90656037</v>
      </c>
      <c r="FT14" s="31">
        <f>+'[1]Консолидовани биланс државе'!FT14</f>
        <v>40011.459653600003</v>
      </c>
      <c r="FU14" s="31">
        <f>+'[1]Консолидовани биланс државе'!FU14</f>
        <v>33801.926973840011</v>
      </c>
      <c r="FV14" s="31">
        <f>+'[1]Консолидовани биланс државе'!FV14</f>
        <v>47193.341354328011</v>
      </c>
      <c r="FW14" s="31">
        <f>+'[1]Консолидовани биланс државе'!FW14</f>
        <v>38028.862528081983</v>
      </c>
      <c r="FX14" s="31">
        <f>+'[1]Консолидовани биланс државе'!FX14</f>
        <v>41766.137926470052</v>
      </c>
      <c r="FY14" s="31">
        <f>+'[1]Консолидовани биланс државе'!FY14</f>
        <v>49023.762563699987</v>
      </c>
      <c r="FZ14" s="31">
        <f>+'[1]Консолидовани биланс државе'!FZ14</f>
        <v>36607.223062749981</v>
      </c>
      <c r="GA14" s="31">
        <f>+'[1]Консолидовани биланс државе'!GA14</f>
        <v>37533.129996730044</v>
      </c>
      <c r="GB14" s="31">
        <f>+'[1]Консолидовани биланс државе'!GB14</f>
        <v>479266.46220734005</v>
      </c>
      <c r="GC14" s="31">
        <f>+'[1]Консолидовани биланс државе'!GD14</f>
        <v>32717.590630670005</v>
      </c>
      <c r="GD14" s="31">
        <f>+'[1]Консолидовани биланс државе'!GE14</f>
        <v>39587.76610293999</v>
      </c>
      <c r="GE14" s="31">
        <f>+'[1]Консолидовани биланс државе'!GF14</f>
        <v>38024.91629672001</v>
      </c>
      <c r="GF14" s="31">
        <f>+'[1]Консолидовани биланс државе'!GG14</f>
        <v>44790.719770870004</v>
      </c>
      <c r="GG14" s="31">
        <f>+'[1]Консолидовани биланс државе'!GH14</f>
        <v>38734.466087990004</v>
      </c>
      <c r="GH14" s="31">
        <f>+'[1]Консолидовани биланс државе'!GI14</f>
        <v>42108.799951419976</v>
      </c>
      <c r="GI14" s="31">
        <f>+'[1]Консолидовани биланс државе'!GJ14</f>
        <v>45832.141159389968</v>
      </c>
      <c r="GJ14" s="31">
        <f>+'[1]Консолидовани биланс државе'!GK14</f>
        <v>39508.324253070045</v>
      </c>
      <c r="GK14" s="31">
        <f>+'[1]Консолидовани биланс државе'!GL14</f>
        <v>54318.18883633997</v>
      </c>
      <c r="GL14" s="31">
        <f>+'[1]Консолидовани биланс државе'!GM14</f>
        <v>45851.384202090005</v>
      </c>
      <c r="GM14" s="31">
        <f>+'[1]Консолидовани биланс државе'!GN14</f>
        <v>38906.674736259993</v>
      </c>
      <c r="GN14" s="31">
        <f>+'[1]Консолидовани биланс државе'!GO14</f>
        <v>39447.427972239995</v>
      </c>
      <c r="GO14" s="31">
        <f>+'[1]Консолидовани биланс државе'!GP14</f>
        <v>499828.4</v>
      </c>
      <c r="GP14" s="31">
        <f>+'[1]Консолидовани биланс државе'!GQ14</f>
        <v>499828.4</v>
      </c>
      <c r="GQ14" s="31"/>
      <c r="GR14" s="31">
        <f>+'[1]Консолидовани биланс државе'!GS14</f>
        <v>43914.874542020007</v>
      </c>
      <c r="GS14" s="31">
        <f>+'[1]Консолидовани биланс државе'!GT14</f>
        <v>52043.310606439998</v>
      </c>
      <c r="GT14" s="31">
        <f>+'[1]Консолидовани биланс државе'!GU14</f>
        <v>32754.282828859985</v>
      </c>
      <c r="GU14" s="31">
        <f>+'[1]Консолидовани биланс државе'!GV14</f>
        <v>44179.869793600032</v>
      </c>
      <c r="GV14" s="31">
        <f>+'[1]Консолидовани биланс државе'!GW14</f>
        <v>42885.398083149994</v>
      </c>
      <c r="GW14" s="31">
        <f>+'[1]Консолидовани биланс државе'!GX14</f>
        <v>41173.299999700015</v>
      </c>
      <c r="GX14" s="31">
        <f>+'[1]Консолидовани биланс државе'!GY14</f>
        <v>55871.472350399992</v>
      </c>
      <c r="GY14" s="31">
        <f>+'[1]Консолидовани биланс државе'!GZ14</f>
        <v>39250.588015369991</v>
      </c>
      <c r="GZ14" s="31">
        <f>+'[1]Консолидовани биланс државе'!HA14</f>
        <v>43067.608960460042</v>
      </c>
      <c r="HA14" s="31">
        <f>+'[1]Консолидовани биланс државе'!HB14</f>
        <v>56790.469899669995</v>
      </c>
      <c r="HB14" s="31">
        <f>+'[1]Консолидовани биланс државе'!HC14</f>
        <v>45344.587904080006</v>
      </c>
      <c r="HC14" s="31">
        <f>+'[1]Консолидовани биланс државе'!HD14</f>
        <v>53287.562150790007</v>
      </c>
      <c r="HD14" s="31">
        <f>+'[1]Консолидовани биланс државе'!HE14</f>
        <v>550563.32513453998</v>
      </c>
      <c r="HE14" s="31">
        <f>+'[1]Консолидовани биланс државе'!HF14</f>
        <v>550563.32513453998</v>
      </c>
      <c r="HF14" s="31">
        <f>+'[1]Консолидовани биланс државе'!HG14</f>
        <v>48170.839009630006</v>
      </c>
      <c r="HG14" s="31">
        <f>+'[1]Консолидовани биланс државе'!HH14</f>
        <v>41128.075261460013</v>
      </c>
      <c r="HH14" s="31">
        <f>+'[1]Консолидовани биланс државе'!HI14</f>
        <v>44814.641872559994</v>
      </c>
      <c r="HI14" s="31">
        <f>+'[1]Консолидовани биланс државе'!HJ14</f>
        <v>42475.802193629992</v>
      </c>
      <c r="HJ14" s="31">
        <f>+'[1]Консолидовани биланс државе'!HK14</f>
        <v>35624.848576640019</v>
      </c>
      <c r="HK14" s="31">
        <f>+'[1]Консолидовани биланс државе'!HL14</f>
        <v>44769.920723379975</v>
      </c>
      <c r="HL14" s="31">
        <f>+'[1]Консолидовани биланс државе'!HM14</f>
        <v>51893.778104060009</v>
      </c>
      <c r="HM14" s="31">
        <f>+'[1]Консолидовани биланс државе'!HN14</f>
        <v>42550.962356799981</v>
      </c>
      <c r="HN14" s="31">
        <f>+'[1]Консолидовани биланс државе'!HO14</f>
        <v>47393.532329350004</v>
      </c>
      <c r="HO14" s="31">
        <f>+'[1]Консолидовани биланс државе'!HP14</f>
        <v>54905.713674960061</v>
      </c>
      <c r="HP14" s="31">
        <f>+'[1]Консолидовани биланс државе'!HQ14</f>
        <v>46051.838183649954</v>
      </c>
      <c r="HQ14" s="31">
        <f>+'[1]Консолидовани биланс државе'!HR14</f>
        <v>49510.962330130045</v>
      </c>
      <c r="HR14" s="31">
        <f>+'[1]Консолидовани биланс државе'!HS14</f>
        <v>549290.91461625008</v>
      </c>
      <c r="HS14" s="31">
        <f>+'[1]Консолидовани биланс државе'!HT14</f>
        <v>549290.91461625008</v>
      </c>
      <c r="HT14" s="31">
        <f>+'[1]Консолидовани биланс државе'!HU14</f>
        <v>43664.534404710015</v>
      </c>
      <c r="HU14" s="31">
        <f>+'[1]Консолидовани биланс државе'!HV14</f>
        <v>43765.365595289964</v>
      </c>
      <c r="HV14" s="31">
        <f>+'[1]Консолидовани биланс државе'!HW14</f>
        <v>51779.155172500054</v>
      </c>
      <c r="HW14" s="31">
        <f>+'[1]Консолидовани биланс државе'!HX14</f>
        <v>57295.645107459983</v>
      </c>
      <c r="HX14" s="31">
        <f>+'[1]Консолидовани биланс државе'!HY14</f>
        <v>47515.321095690051</v>
      </c>
      <c r="HY14" s="31">
        <f>+'[1]Консолидовани биланс државе'!HZ14</f>
        <v>60195.084455079974</v>
      </c>
      <c r="HZ14" s="31">
        <f>+'[1]Консолидовани биланс државе'!IA14</f>
        <v>61501.298251249973</v>
      </c>
      <c r="IA14" s="31">
        <f>+'[1]Консолидовани биланс државе'!IB14</f>
        <v>55123.611500149978</v>
      </c>
      <c r="IB14" s="31">
        <f>+'[1]Консолидовани биланс државе'!IC14</f>
        <v>53108.784315080025</v>
      </c>
      <c r="IC14" s="31">
        <f>+'[1]Консолидовани биланс државе'!ID14</f>
        <v>61069.734905670004</v>
      </c>
      <c r="ID14" s="31">
        <f>+'[1]Консолидовани биланс државе'!IE14</f>
        <v>57371.894573799975</v>
      </c>
      <c r="IE14" s="31">
        <f>+'[1]Консолидовани биланс државе'!IF14</f>
        <v>66542.450599329954</v>
      </c>
      <c r="IF14" s="31">
        <f>+'[1]Консолидовани биланс државе'!IG14</f>
        <v>592390.42937667994</v>
      </c>
      <c r="IG14" s="31">
        <f>+'[1]Консолидовани биланс државе'!IH14</f>
        <v>658932.87997600995</v>
      </c>
      <c r="IH14" s="31">
        <f>+'[1]Консолидовани биланс државе'!II14</f>
        <v>55877.784646030006</v>
      </c>
      <c r="II14" s="31">
        <f>+'[1]Консолидовани биланс државе'!IJ14</f>
        <v>56204.215056619985</v>
      </c>
      <c r="IJ14" s="31">
        <f>+'[1]Консолидовани биланс државе'!IK14</f>
        <v>69333.400113869997</v>
      </c>
      <c r="IK14" s="31">
        <f>+'[1]Консолидовани биланс државе'!IL14</f>
        <v>70658.328704359999</v>
      </c>
      <c r="IL14" s="31">
        <f>+'[1]Консолидовани биланс државе'!IM14</f>
        <v>69034.572140540011</v>
      </c>
      <c r="IM14" s="31">
        <f>+'[1]Консолидовани биланс државе'!IN14</f>
        <v>61619.099770789966</v>
      </c>
      <c r="IN14" s="31">
        <f>+'[1]Консолидовани биланс државе'!IO14</f>
        <v>74789.199576349944</v>
      </c>
      <c r="IO14" s="31">
        <f>+'[1]Консолидовани биланс државе'!IP14</f>
        <v>57311.800227509986</v>
      </c>
      <c r="IP14" s="31">
        <f>+'[1]Консолидовани биланс државе'!IQ14</f>
        <v>64249.778400599993</v>
      </c>
      <c r="IQ14" s="31">
        <f>+'[1]Консолидовани биланс државе'!IR14</f>
        <v>67200.521614730067</v>
      </c>
      <c r="IR14" s="31">
        <f>+'[1]Консолидовани биланс државе'!IS14</f>
        <v>64440.399416819964</v>
      </c>
      <c r="IS14" s="31">
        <f>+'[1]Консолидовани биланс државе'!IT14</f>
        <v>0</v>
      </c>
      <c r="IT14" s="31">
        <f>+'[1]Консолидовани биланс државе'!IU14</f>
        <v>710719.09966821992</v>
      </c>
      <c r="IU14" s="146">
        <f>+'[1]Консолидовани биланс државе'!IV14</f>
        <v>710719.09966821992</v>
      </c>
      <c r="IV14" s="146">
        <f>+'[1]Консолидовани биланс државе'!IW14</f>
        <v>119.97477751557311</v>
      </c>
      <c r="IW14" s="32">
        <f>+'[1]Консолидовани биланс државе'!IX14</f>
        <v>107.40803716703053</v>
      </c>
    </row>
    <row r="15" spans="1:257" s="17" customFormat="1" ht="16.7" customHeight="1" x14ac:dyDescent="0.25">
      <c r="A15" s="18"/>
      <c r="B15" s="34" t="s">
        <v>19</v>
      </c>
      <c r="C15" s="35">
        <f>+'[1]Консолидовани биланс државе'!C15</f>
        <v>28.929233920000001</v>
      </c>
      <c r="D15" s="35">
        <f>+'[1]Консолидовани биланс државе'!D15</f>
        <v>7134.6233354799997</v>
      </c>
      <c r="E15" s="35">
        <f>+'[1]Консолидовани биланс државе'!E15</f>
        <v>4808.0578323100008</v>
      </c>
      <c r="F15" s="35">
        <f>+'[1]Консолидовани биланс државе'!F15</f>
        <v>8875.2264728999999</v>
      </c>
      <c r="G15" s="35">
        <f>+'[1]Консолидовани биланс државе'!G15</f>
        <v>6253.1046535199994</v>
      </c>
      <c r="H15" s="35">
        <f>+'[1]Консолидовани биланс државе'!H15</f>
        <v>3743.4422329200002</v>
      </c>
      <c r="I15" s="35">
        <f>+'[1]Консолидовани биланс државе'!I15</f>
        <v>9028.9413786300011</v>
      </c>
      <c r="J15" s="35">
        <f>+'[1]Консолидовани биланс државе'!J15</f>
        <v>4684.366707060005</v>
      </c>
      <c r="K15" s="35">
        <f>+'[1]Консолидовани биланс државе'!K15</f>
        <v>4918.9971260299981</v>
      </c>
      <c r="L15" s="35">
        <f>+'[1]Консолидовани биланс државе'!L15</f>
        <v>8526.7087056200053</v>
      </c>
      <c r="M15" s="35">
        <f>+'[1]Консолидовани биланс државе'!M15</f>
        <v>5249.6190176399841</v>
      </c>
      <c r="N15" s="35">
        <f>+'[1]Консолидовани биланс државе'!N15</f>
        <v>7188.8483598100202</v>
      </c>
      <c r="O15" s="35">
        <f>+'[1]Консолидовани биланс државе'!O15</f>
        <v>70440.865055840011</v>
      </c>
      <c r="P15" s="35"/>
      <c r="Q15" s="35">
        <f>+'[1]Консолидовани биланс државе'!Q15</f>
        <v>6160.0026824699989</v>
      </c>
      <c r="R15" s="35">
        <f>+'[1]Консолидовани биланс државе'!R15</f>
        <v>3529.2561246200003</v>
      </c>
      <c r="S15" s="35">
        <f>+'[1]Консолидовани биланс државе'!S15</f>
        <v>2695.1986239600005</v>
      </c>
      <c r="T15" s="35">
        <f>+'[1]Консолидовани биланс државе'!T15</f>
        <v>8419.3022007100026</v>
      </c>
      <c r="U15" s="35">
        <f>+'[1]Консолидовани биланс државе'!U15</f>
        <v>4274.1547176399963</v>
      </c>
      <c r="V15" s="35">
        <f>+'[1]Консолидовани биланс државе'!V15</f>
        <v>6573.7656977899996</v>
      </c>
      <c r="W15" s="35">
        <f>+'[1]Консолидовани биланс државе'!W15</f>
        <v>6240.7629193800021</v>
      </c>
      <c r="X15" s="35">
        <f>+'[1]Консолидовани биланс државе'!X15</f>
        <v>4596.7018122499931</v>
      </c>
      <c r="Y15" s="35">
        <f>+'[1]Консолидовани биланс државе'!Y15</f>
        <v>4978.5498499300002</v>
      </c>
      <c r="Z15" s="35">
        <f>+'[1]Консолидовани биланс државе'!Z15</f>
        <v>9730.4586148500093</v>
      </c>
      <c r="AA15" s="35">
        <f>+'[1]Консолидовани биланс државе'!AA15</f>
        <v>5983.8094317400037</v>
      </c>
      <c r="AB15" s="35">
        <f>+'[1]Консолидовани биланс државе'!AB15</f>
        <v>5312.3373570199919</v>
      </c>
      <c r="AC15" s="35">
        <f>+'[1]Консолидовани биланс државе'!AC15</f>
        <v>68494.300032359999</v>
      </c>
      <c r="AD15" s="35"/>
      <c r="AE15" s="35">
        <f>+'[1]Консолидовани биланс државе'!AE15</f>
        <v>14338.897146040001</v>
      </c>
      <c r="AF15" s="35">
        <f>+'[1]Консолидовани биланс државе'!AF15</f>
        <v>3555.4270000000001</v>
      </c>
      <c r="AG15" s="35">
        <f>+'[1]Консолидовани биланс државе'!AG15</f>
        <v>3585.348</v>
      </c>
      <c r="AH15" s="35">
        <f>+'[1]Консолидовани биланс државе'!AH15</f>
        <v>9229.8492097000053</v>
      </c>
      <c r="AI15" s="35">
        <f>+'[1]Консолидовани биланс државе'!AI15</f>
        <v>5492.439244399995</v>
      </c>
      <c r="AJ15" s="35">
        <f>+'[1]Консолидовани биланс државе'!AJ15</f>
        <v>5060.3710000000001</v>
      </c>
      <c r="AK15" s="35">
        <f>+'[1]Консолидовани биланс државе'!AK15</f>
        <v>9848.8019108599983</v>
      </c>
      <c r="AL15" s="35">
        <f>+'[1]Консолидовани биланс државе'!AL15</f>
        <v>4113.7404267300017</v>
      </c>
      <c r="AM15" s="35">
        <f>+'[1]Консолидовани биланс државе'!AM15</f>
        <v>6366.5550000000003</v>
      </c>
      <c r="AN15" s="35">
        <f>+'[1]Консолидовани биланс државе'!AN15</f>
        <v>9979.0810000000001</v>
      </c>
      <c r="AO15" s="35">
        <f>+'[1]Консолидовани биланс државе'!AO15</f>
        <v>4619.8860000000004</v>
      </c>
      <c r="AP15" s="35">
        <f>+'[1]Консолидовани биланс државе'!AP15</f>
        <v>5487.7850456899923</v>
      </c>
      <c r="AQ15" s="35">
        <f>+'[1]Консолидовани биланс државе'!AQ15</f>
        <v>81678.180983419996</v>
      </c>
      <c r="AR15" s="35"/>
      <c r="AS15" s="35">
        <f>+'[1]Консолидовани биланс државе'!AS15</f>
        <v>15467.7</v>
      </c>
      <c r="AT15" s="35">
        <f>+'[1]Консолидовани биланс државе'!AT15</f>
        <v>5285.3</v>
      </c>
      <c r="AU15" s="35">
        <f>+'[1]Консолидовани биланс државе'!AU15</f>
        <v>3987.8</v>
      </c>
      <c r="AV15" s="35">
        <f>+'[1]Консолидовани биланс државе'!AV15</f>
        <v>8834.9</v>
      </c>
      <c r="AW15" s="35">
        <f>+'[1]Консолидовани биланс државе'!AW15</f>
        <v>6236.5373288000019</v>
      </c>
      <c r="AX15" s="35">
        <f>+'[1]Консолидовани биланс државе'!AX15</f>
        <v>6462.644042179998</v>
      </c>
      <c r="AY15" s="35">
        <f>+'[1]Консолидовани биланс државе'!AY15</f>
        <v>9592.2858321700005</v>
      </c>
      <c r="AZ15" s="35">
        <f>+'[1]Консолидовани биланс државе'!AZ15</f>
        <v>3123.8</v>
      </c>
      <c r="BA15" s="35">
        <f>+'[1]Консолидовани биланс државе'!BA15</f>
        <v>5940.3</v>
      </c>
      <c r="BB15" s="35">
        <f>+'[1]Консолидовани биланс државе'!BB15</f>
        <v>10245.200000000001</v>
      </c>
      <c r="BC15" s="35">
        <f>+'[1]Консолидовани биланс државе'!BC15</f>
        <v>6919.6</v>
      </c>
      <c r="BD15" s="35">
        <f>+'[1]Консолидовани биланс државе'!BD15</f>
        <v>6603.1</v>
      </c>
      <c r="BE15" s="35">
        <f>+'[1]Консолидовани биланс државе'!BE15</f>
        <v>88699.16720315002</v>
      </c>
      <c r="BF15" s="35"/>
      <c r="BG15" s="35">
        <f>+'[1]Консолидовани биланс државе'!BG15</f>
        <v>15740.342272280004</v>
      </c>
      <c r="BH15" s="35">
        <f>+'[1]Консолидовани биланс државе'!BH15</f>
        <v>5669.9892029299863</v>
      </c>
      <c r="BI15" s="35">
        <f>+'[1]Консолидовани биланс државе'!BI15</f>
        <v>9392.6000975000024</v>
      </c>
      <c r="BJ15" s="35">
        <f>+'[1]Консолидовани биланс државе'!BJ15</f>
        <v>7610.2639358999941</v>
      </c>
      <c r="BK15" s="35">
        <f>+'[1]Консолидовани биланс државе'!BK15</f>
        <v>8597.7121371199937</v>
      </c>
      <c r="BL15" s="35">
        <f>+'[1]Консолидовани биланс државе'!BL15</f>
        <v>8578.5567269199928</v>
      </c>
      <c r="BM15" s="35">
        <f>+'[1]Консолидовани биланс државе'!BM15</f>
        <v>13118.81933728997</v>
      </c>
      <c r="BN15" s="35">
        <f>+'[1]Консолидовани биланс државе'!BN15</f>
        <v>10073.061045419994</v>
      </c>
      <c r="BO15" s="35">
        <f>+'[1]Консолидовани биланс државе'!BO15</f>
        <v>9569.7793276200318</v>
      </c>
      <c r="BP15" s="35">
        <f>+'[1]Консолидовани биланс државе'!BP15</f>
        <v>15425.509777650021</v>
      </c>
      <c r="BQ15" s="35">
        <f>+'[1]Консолидовани биланс државе'!BQ15</f>
        <v>10147.166768440002</v>
      </c>
      <c r="BR15" s="35">
        <f>+'[1]Консолидовани биланс државе'!BR15</f>
        <v>6741.1331014500083</v>
      </c>
      <c r="BS15" s="35">
        <f>+'[1]Консолидовани биланс државе'!BS15</f>
        <v>120664.93373052</v>
      </c>
      <c r="BT15" s="35"/>
      <c r="BU15" s="35">
        <v>27954.33763626001</v>
      </c>
      <c r="BV15" s="35">
        <v>19231.266762259998</v>
      </c>
      <c r="BW15" s="35">
        <v>24714.902219849995</v>
      </c>
      <c r="BX15" s="35">
        <v>26648.286131279994</v>
      </c>
      <c r="BY15" s="35">
        <v>24447.998446949994</v>
      </c>
      <c r="BZ15" s="35">
        <v>26189.072064489996</v>
      </c>
      <c r="CA15" s="35">
        <v>30546.468710430003</v>
      </c>
      <c r="CB15" s="35">
        <v>25438.26400511001</v>
      </c>
      <c r="CC15" s="35">
        <v>27197.284308730006</v>
      </c>
      <c r="CD15" s="35">
        <v>28868.68556936003</v>
      </c>
      <c r="CE15" s="35">
        <v>28975.979753819982</v>
      </c>
      <c r="CF15" s="35">
        <v>29156.81877693002</v>
      </c>
      <c r="CG15" s="35">
        <v>319369.36438547005</v>
      </c>
      <c r="CH15" s="35"/>
      <c r="CI15" s="35">
        <f>+'[1]Консолидовани биланс државе'!CI15</f>
        <v>17188.804843150006</v>
      </c>
      <c r="CJ15" s="35">
        <f>+'[1]Консолидовани биланс државе'!CJ15</f>
        <v>5129.3692516399997</v>
      </c>
      <c r="CK15" s="35">
        <f>+'[1]Консолидовани биланс државе'!CK15</f>
        <v>5075.6275446199961</v>
      </c>
      <c r="CL15" s="35">
        <f>+'[1]Консолидовани биланс државе'!CL15</f>
        <v>9833.8244887600031</v>
      </c>
      <c r="CM15" s="35">
        <f>+'[1]Консолидовани биланс државе'!CM15</f>
        <v>7936.531071379989</v>
      </c>
      <c r="CN15" s="35">
        <f>+'[1]Консолидовани биланс државе'!CN15</f>
        <v>6216.3908514100031</v>
      </c>
      <c r="CO15" s="35">
        <f>+'[1]Консолидовани биланс државе'!CO15</f>
        <v>12059.420990250001</v>
      </c>
      <c r="CP15" s="35">
        <f>+'[1]Консолидовани биланс државе'!CP15</f>
        <v>5878.5014988900111</v>
      </c>
      <c r="CQ15" s="35">
        <f>+'[1]Консолидовани биланс државе'!CQ15</f>
        <v>10332.573389420028</v>
      </c>
      <c r="CR15" s="35">
        <f>+'[1]Консолидовани биланс државе'!CR15</f>
        <v>13815.421892589977</v>
      </c>
      <c r="CS15" s="35">
        <f>+'[1]Консолидовани биланс државе'!CS15</f>
        <v>8458.8113553200292</v>
      </c>
      <c r="CT15" s="35">
        <f>+'[1]Консолидовани биланс државе'!CT15</f>
        <v>11505.461450830029</v>
      </c>
      <c r="CU15" s="35">
        <f>+'[1]Консолидовани биланс државе'!CU15</f>
        <v>113430.73862826006</v>
      </c>
      <c r="CV15" s="35"/>
      <c r="CW15" s="35">
        <f>+'[1]Консолидовани биланс државе'!CW15</f>
        <v>14879.899393709999</v>
      </c>
      <c r="CX15" s="35">
        <f>+'[1]Консолидовани биланс државе'!CX15</f>
        <v>6354.378931369999</v>
      </c>
      <c r="CY15" s="35">
        <f>+'[1]Консолидовани биланс државе'!CY15</f>
        <v>5022.5560335300006</v>
      </c>
      <c r="CZ15" s="35">
        <f>+'[1]Консолидовани биланс државе'!CZ15</f>
        <v>11339.182137679996</v>
      </c>
      <c r="DA15" s="35">
        <f>+'[1]Консолидовани биланс државе'!DA15</f>
        <v>8892.3330769700005</v>
      </c>
      <c r="DB15" s="35">
        <f>+'[1]Консолидовани биланс државе'!DB15</f>
        <v>6242.7991881700063</v>
      </c>
      <c r="DC15" s="35">
        <f>+'[1]Консолидовани биланс државе'!DC15</f>
        <v>13311.827293719996</v>
      </c>
      <c r="DD15" s="35">
        <f>+'[1]Консолидовани биланс државе'!DD15</f>
        <v>6297.996497930003</v>
      </c>
      <c r="DE15" s="35">
        <f>+'[1]Консолидовани биланс државе'!DE15</f>
        <v>10016.946690770004</v>
      </c>
      <c r="DF15" s="35">
        <f>+'[1]Консолидовани биланс државе'!DF15</f>
        <v>14384.864665539992</v>
      </c>
      <c r="DG15" s="35">
        <f>+'[1]Консолидовани биланс државе'!DG15</f>
        <v>10704.296025610016</v>
      </c>
      <c r="DH15" s="35">
        <f>+'[1]Консолидовани биланс државе'!DH15</f>
        <v>7101.1832446799799</v>
      </c>
      <c r="DI15" s="35">
        <f>+'[1]Консолидовани биланс државе'!DI15</f>
        <v>114548.26317968001</v>
      </c>
      <c r="DJ15" s="35"/>
      <c r="DK15" s="35">
        <f>+'[1]Консолидовани биланс државе'!DK15</f>
        <v>17370.061401229999</v>
      </c>
      <c r="DL15" s="35">
        <f>+'[1]Консолидовани биланс државе'!DL15</f>
        <v>871.87514581999903</v>
      </c>
      <c r="DM15" s="35">
        <f>+'[1]Консолидовани биланс државе'!DM15</f>
        <v>9316.0246611100029</v>
      </c>
      <c r="DN15" s="35">
        <f>+'[1]Консолидовани биланс државе'!DN15</f>
        <v>16534.318439929997</v>
      </c>
      <c r="DO15" s="35">
        <f>+'[1]Консолидовани биланс државе'!DO15</f>
        <v>10032.324001179999</v>
      </c>
      <c r="DP15" s="35">
        <f>+'[1]Консолидовани биланс државе'!DP15</f>
        <v>5775.7021291100082</v>
      </c>
      <c r="DQ15" s="35">
        <f>+'[1]Консолидовани биланс државе'!DQ15</f>
        <v>17372.323071879997</v>
      </c>
      <c r="DR15" s="35">
        <f>+'[1]Консолидовани биланс државе'!DR15</f>
        <v>8857.4924033299976</v>
      </c>
      <c r="DS15" s="35">
        <f>+'[1]Консолидовани биланс државе'!DS15</f>
        <v>-437.80319998000738</v>
      </c>
      <c r="DT15" s="35">
        <f>+'[1]Консолидовани биланс државе'!DT15</f>
        <v>12580.930216560024</v>
      </c>
      <c r="DU15" s="35">
        <f>+'[1]Консолидовани биланс државе'!DU15</f>
        <v>8750.7618554599721</v>
      </c>
      <c r="DV15" s="35">
        <f>+'[1]Консолидовани биланс државе'!DV15</f>
        <v>3117.3797160300232</v>
      </c>
      <c r="DW15" s="35">
        <f>+'[1]Консолидовани биланс државе'!DW15</f>
        <v>110141.38984166003</v>
      </c>
      <c r="DX15" s="35"/>
      <c r="DY15" s="35">
        <f>+'[1]Консолидовани биланс државе'!DY15</f>
        <v>16592.48811776</v>
      </c>
      <c r="DZ15" s="35">
        <f>+'[1]Консолидовани биланс државе'!DZ15</f>
        <v>12303.68584181</v>
      </c>
      <c r="EA15" s="35">
        <f>+'[1]Консолидовани биланс државе'!EA15</f>
        <v>2056.5031586100008</v>
      </c>
      <c r="EB15" s="35">
        <f>+'[1]Консолидовани биланс државе'!EB15</f>
        <v>10985.807975239999</v>
      </c>
      <c r="EC15" s="35">
        <f>+'[1]Консолидовани биланс државе'!EC15</f>
        <v>5520.6615397199994</v>
      </c>
      <c r="ED15" s="35">
        <f>+'[1]Консолидовани биланс државе'!ED15</f>
        <v>7065.4413019199983</v>
      </c>
      <c r="EE15" s="35">
        <f>+'[1]Консолидовани биланс државе'!EE15</f>
        <v>12478.667132750003</v>
      </c>
      <c r="EF15" s="35">
        <f>+'[1]Консолидовани биланс државе'!EF15</f>
        <v>7808.3192366300027</v>
      </c>
      <c r="EG15" s="35">
        <f>+'[1]Консолидовани биланс државе'!EG15</f>
        <v>3816.3939728800051</v>
      </c>
      <c r="EH15" s="35">
        <f>+'[1]Консолидовани биланс државе'!EH15</f>
        <v>13691.741511700004</v>
      </c>
      <c r="EI15" s="35">
        <f>+'[1]Консолидовани биланс државе'!EI15</f>
        <v>15792.64150734999</v>
      </c>
      <c r="EJ15" s="35">
        <f>+'[1]Консолидовани биланс државе'!EJ15</f>
        <v>3341.4852452900009</v>
      </c>
      <c r="EK15" s="35">
        <f>+'[1]Консолидовани биланс државе'!EK15</f>
        <v>111453.83654166001</v>
      </c>
      <c r="EL15" s="35">
        <f>+'[1]Консолидовани биланс државе'!EL15</f>
        <v>111453.83654166001</v>
      </c>
      <c r="EM15" s="35"/>
      <c r="EN15" s="35">
        <f>+'[1]Консолидовани биланс државе'!EN15</f>
        <v>17021.160285549999</v>
      </c>
      <c r="EO15" s="35">
        <f>+'[1]Консолидовани биланс државе'!EO15</f>
        <v>11077.367987530002</v>
      </c>
      <c r="EP15" s="35">
        <f>+'[1]Консолидовани биланс државе'!EP15</f>
        <v>-2009.7753364000016</v>
      </c>
      <c r="EQ15" s="35">
        <f>+'[1]Консолидовани биланс државе'!EQ15</f>
        <v>8499.3501203399956</v>
      </c>
      <c r="ER15" s="35">
        <f>+'[1]Консолидовани биланс државе'!ER15</f>
        <v>10945.869304400001</v>
      </c>
      <c r="ES15" s="35">
        <f>+'[1]Консолидовани биланс државе'!ES15</f>
        <v>32.624227560005188</v>
      </c>
      <c r="ET15" s="35">
        <f>+'[1]Консолидовани биланс државе'!ET15</f>
        <v>11792.843862269996</v>
      </c>
      <c r="EU15" s="35">
        <f>+'[1]Консолидовани биланс државе'!EU15</f>
        <v>8904.430097309998</v>
      </c>
      <c r="EV15" s="35">
        <f>+'[1]Консолидовани биланс државе'!EV15</f>
        <v>6229.6807404799956</v>
      </c>
      <c r="EW15" s="35">
        <f>+'[1]Консолидовани биланс државе'!EW15</f>
        <v>11729.995303320013</v>
      </c>
      <c r="EX15" s="35">
        <f>+'[1]Консолидовани биланс државе'!EX15</f>
        <v>7924.2763365599976</v>
      </c>
      <c r="EY15" s="35">
        <f>+'[1]Консолидовани биланс државе'!EY15</f>
        <v>5138.747342040002</v>
      </c>
      <c r="EZ15" s="35">
        <f>+'[1]Консолидовани биланс државе'!EZ15</f>
        <v>97286.570270960001</v>
      </c>
      <c r="FA15" s="35">
        <f>+'[1]Консолидовани биланс државе'!FA15</f>
        <v>97286.570270960001</v>
      </c>
      <c r="FB15" s="35">
        <f>+'[1]Консолидовани биланс државе'!FB15</f>
        <v>19711.982820060002</v>
      </c>
      <c r="FC15" s="35">
        <f>+'[1]Консолидовани биланс државе'!FC15</f>
        <v>8796.932191939999</v>
      </c>
      <c r="FD15" s="35">
        <f>+'[1]Консолидовани биланс државе'!FD15</f>
        <v>3729.436572959999</v>
      </c>
      <c r="FE15" s="35">
        <f>+'[1]Консолидовани биланс државе'!FE15</f>
        <v>15590.83956</v>
      </c>
      <c r="FF15" s="35">
        <f>+'[1]Консолидовани биланс државе'!FF15</f>
        <v>9077.9844894600028</v>
      </c>
      <c r="FG15" s="35">
        <f>+'[1]Консолидовани биланс државе'!FG15</f>
        <v>2416.6059176600038</v>
      </c>
      <c r="FH15" s="35">
        <f>+'[1]Консолидовани биланс државе'!FH15</f>
        <v>16775.011560249997</v>
      </c>
      <c r="FI15" s="35">
        <f>+'[1]Консолидовани биланс државе'!FI15</f>
        <v>5095.121699559998</v>
      </c>
      <c r="FJ15" s="35">
        <f>+'[1]Консолидовани биланс државе'!FJ15</f>
        <v>3590.7089236100005</v>
      </c>
      <c r="FK15" s="35">
        <f>+'[1]Консолидовани биланс државе'!FK15</f>
        <v>14400.972449160008</v>
      </c>
      <c r="FL15" s="35">
        <f>+'[1]Консолидовани биланс државе'!FL15</f>
        <v>10191.147463949981</v>
      </c>
      <c r="FM15" s="35">
        <f>+'[1]Консолидовани биланс државе'!FM15</f>
        <v>3271.6929510899927</v>
      </c>
      <c r="FN15" s="35">
        <f>+'[1]Консолидовани биланс државе'!FN15</f>
        <v>112648.43659969998</v>
      </c>
      <c r="FO15" s="35">
        <f>+'[1]Консолидовани биланс државе'!FO15</f>
        <v>112648.43659969998</v>
      </c>
      <c r="FP15" s="35">
        <f>+'[1]Консолидовани биланс државе'!FP15</f>
        <v>15135.31973109</v>
      </c>
      <c r="FQ15" s="35">
        <f>+'[1]Консолидовани биланс државе'!FQ15</f>
        <v>9211.7555693600007</v>
      </c>
      <c r="FR15" s="35">
        <f>+'[1]Консолидовани биланс државе'!FR15</f>
        <v>-602.79859601000214</v>
      </c>
      <c r="FS15" s="35">
        <f>+'[1]Консолидовани биланс државе'!FS15</f>
        <v>15235.793911939998</v>
      </c>
      <c r="FT15" s="35">
        <f>+'[1]Консолидовани биланс државе'!FT15</f>
        <v>5011.9981065800021</v>
      </c>
      <c r="FU15" s="35">
        <f>+'[1]Консолидовани биланс државе'!FU15</f>
        <v>-1056.6194951999969</v>
      </c>
      <c r="FV15" s="35">
        <f>+'[1]Консолидовани биланс државе'!FV15</f>
        <v>14301.379041740001</v>
      </c>
      <c r="FW15" s="35">
        <f>+'[1]Консолидовани биланс државе'!FW15</f>
        <v>5507.7791961199955</v>
      </c>
      <c r="FX15" s="35">
        <f>+'[1]Консолидовани биланс државе'!FX15</f>
        <v>9827.4330970400079</v>
      </c>
      <c r="FY15" s="35">
        <f>+'[1]Консолидовани биланс државе'!FY15</f>
        <v>12783.964051140003</v>
      </c>
      <c r="FZ15" s="35">
        <f>+'[1]Консолидовани биланс државе'!FZ15</f>
        <v>719.66979947999573</v>
      </c>
      <c r="GA15" s="35">
        <f>+'[1]Консолидовани биланс државе'!GA15</f>
        <v>613.9923348600006</v>
      </c>
      <c r="GB15" s="35">
        <f>+'[1]Консолидовани биланс државе'!GB15</f>
        <v>86689.666748140007</v>
      </c>
      <c r="GC15" s="35">
        <f>+'[1]Консолидовани биланс државе'!GD15</f>
        <v>4642.8396590399998</v>
      </c>
      <c r="GD15" s="35">
        <f>+'[1]Консолидовани биланс државе'!GE15</f>
        <v>9014.152386400001</v>
      </c>
      <c r="GE15" s="35">
        <f>+'[1]Консолидовани биланс државе'!GF15</f>
        <v>655.0614544799995</v>
      </c>
      <c r="GF15" s="35">
        <f>+'[1]Консолидовани биланс државе'!GG15</f>
        <v>10360.632107829999</v>
      </c>
      <c r="GG15" s="35">
        <f>+'[1]Консолидовани биланс државе'!GH15</f>
        <v>2340.1005264099999</v>
      </c>
      <c r="GH15" s="35">
        <f>+'[1]Консолидовани биланс државе'!GI15</f>
        <v>3940.2282339099997</v>
      </c>
      <c r="GI15" s="35">
        <f>+'[1]Консолидовани биланс државе'!GJ15</f>
        <v>8201.0970397399979</v>
      </c>
      <c r="GJ15" s="35">
        <f>+'[1]Консолидовани биланс државе'!GK15</f>
        <v>2610.1684495600052</v>
      </c>
      <c r="GK15" s="35">
        <f>+'[1]Консолидовани биланс државе'!GL15</f>
        <v>19770.179488349993</v>
      </c>
      <c r="GL15" s="35">
        <f>+'[1]Консолидовани биланс државе'!GM15</f>
        <v>3312.0483237099916</v>
      </c>
      <c r="GM15" s="35">
        <f>+'[1]Консолидовани биланс државе'!GN15</f>
        <v>-1966.9674431499939</v>
      </c>
      <c r="GN15" s="35">
        <f>+'[1]Консолидовани биланс државе'!GO15</f>
        <v>114.77801048999024</v>
      </c>
      <c r="GO15" s="35">
        <f>+'[1]Консолидовани биланс државе'!GP15</f>
        <v>62994.318236769977</v>
      </c>
      <c r="GP15" s="35">
        <f>+'[1]Консолидовани биланс државе'!GQ15</f>
        <v>62994.318236769977</v>
      </c>
      <c r="GQ15" s="35"/>
      <c r="GR15" s="35">
        <f>+'[1]Консолидовани биланс државе'!GS15</f>
        <v>14086.746381219999</v>
      </c>
      <c r="GS15" s="35">
        <f>+'[1]Консолидовани биланс државе'!GT15</f>
        <v>16974.844472370001</v>
      </c>
      <c r="GT15" s="35">
        <f>+'[1]Консолидовани биланс државе'!GU15</f>
        <v>-6818.1253999099999</v>
      </c>
      <c r="GU15" s="35">
        <f>+'[1]Консолидовани биланс државе'!GV15</f>
        <v>2968.8956934400026</v>
      </c>
      <c r="GV15" s="35">
        <f>+'[1]Консолидовани биланс државе'!GW15</f>
        <v>537.37063943999863</v>
      </c>
      <c r="GW15" s="35">
        <f>+'[1]Консолидовани биланс државе'!GX15</f>
        <v>1641.8063541899987</v>
      </c>
      <c r="GX15" s="35">
        <f>+'[1]Консолидовани биланс државе'!GY15</f>
        <v>9795.2563531299947</v>
      </c>
      <c r="GY15" s="35">
        <f>+'[1]Консолидовани биланс државе'!GZ15</f>
        <v>1915.2574972300033</v>
      </c>
      <c r="GZ15" s="35">
        <f>+'[1]Консолидовани биланс државе'!HA15</f>
        <v>5275.3951712800008</v>
      </c>
      <c r="HA15" s="35">
        <f>+'[1]Консолидовани биланс државе'!HB15</f>
        <v>12492.735495599996</v>
      </c>
      <c r="HB15" s="35">
        <f>+'[1]Консолидовани биланс државе'!HC15</f>
        <v>4328.4142577200009</v>
      </c>
      <c r="HC15" s="35">
        <f>+'[1]Консолидовани биланс државе'!HD15</f>
        <v>6893.7506732299898</v>
      </c>
      <c r="HD15" s="35">
        <f>+'[1]Консолидовани биланс државе'!HE15</f>
        <v>70092.34758894</v>
      </c>
      <c r="HE15" s="35">
        <f>+'[1]Консолидовани биланс државе'!HF15</f>
        <v>70092.34758894</v>
      </c>
      <c r="HF15" s="35">
        <f>+'[1]Консолидовани биланс државе'!HG15</f>
        <v>15965.943489270005</v>
      </c>
      <c r="HG15" s="35">
        <f>+'[1]Консолидовани биланс државе'!HH15</f>
        <v>2331.1089307299958</v>
      </c>
      <c r="HH15" s="35">
        <f>+'[1]Консолидовани биланс државе'!HI15</f>
        <v>6039.9799679799999</v>
      </c>
      <c r="HI15" s="35">
        <f>+'[1]Консолидовани биланс државе'!HJ15</f>
        <v>14153.032922930004</v>
      </c>
      <c r="HJ15" s="35">
        <f>+'[1]Консолидовани биланс државе'!HK15</f>
        <v>5094.8811766299968</v>
      </c>
      <c r="HK15" s="35">
        <f>+'[1]Консолидовани биланс државе'!HL15</f>
        <v>4984.4268649899977</v>
      </c>
      <c r="HL15" s="35">
        <f>+'[1]Консолидовани биланс државе'!HM15</f>
        <v>10382.242981989993</v>
      </c>
      <c r="HM15" s="35">
        <f>+'[1]Консолидовани биланс државе'!HN15</f>
        <v>7008.1301433400113</v>
      </c>
      <c r="HN15" s="35">
        <f>+'[1]Консолидовани биланс државе'!HO15</f>
        <v>6202.8364934299925</v>
      </c>
      <c r="HO15" s="35">
        <f>+'[1]Консолидовани биланс државе'!HP15</f>
        <v>11641.61485127</v>
      </c>
      <c r="HP15" s="35">
        <f>+'[1]Консолидовани биланс државе'!HQ15</f>
        <v>4346.5447500899963</v>
      </c>
      <c r="HQ15" s="35">
        <f>+'[1]Консолидовани биланс државе'!HR15</f>
        <v>3234.9096884000091</v>
      </c>
      <c r="HR15" s="35">
        <f>+'[1]Консолидовани биланс државе'!HS15</f>
        <v>91385.652261049981</v>
      </c>
      <c r="HS15" s="35">
        <f>+'[1]Консолидовани биланс државе'!HT15</f>
        <v>91385.652261049981</v>
      </c>
      <c r="HT15" s="35">
        <f>+'[1]Консолидовани биланс државе'!HU15</f>
        <v>13919.947746290001</v>
      </c>
      <c r="HU15" s="35">
        <f>+'[1]Консолидовани биланс државе'!HV15</f>
        <v>4545.9694512299993</v>
      </c>
      <c r="HV15" s="35">
        <f>+'[1]Консолидовани биланс државе'!HW15</f>
        <v>4429.0789675699998</v>
      </c>
      <c r="HW15" s="35">
        <f>+'[1]Консолидовани биланс државе'!HX15</f>
        <v>11423.350265680001</v>
      </c>
      <c r="HX15" s="35">
        <f>+'[1]Консолидовани биланс државе'!HY15</f>
        <v>3094.5928676599997</v>
      </c>
      <c r="HY15" s="35">
        <f>+'[1]Консолидовани биланс државе'!HZ15</f>
        <v>9095.2342644000018</v>
      </c>
      <c r="HZ15" s="35">
        <f>+'[1]Консолидовани биланс државе'!IA15</f>
        <v>11553.749266180004</v>
      </c>
      <c r="IA15" s="35">
        <f>+'[1]Консолидовани биланс државе'!IB15</f>
        <v>8483.8534297799979</v>
      </c>
      <c r="IB15" s="35">
        <f>+'[1]Консолидовани биланс државе'!IC15</f>
        <v>2804.0756083099977</v>
      </c>
      <c r="IC15" s="35">
        <f>+'[1]Консолидовани биланс државе'!ID15</f>
        <v>9152.6830555899924</v>
      </c>
      <c r="ID15" s="35">
        <f>+'[1]Консолидовани биланс државе'!IE15</f>
        <v>3206.3419409700014</v>
      </c>
      <c r="IE15" s="35">
        <f>+'[1]Консолидовани биланс државе'!IF15</f>
        <v>5714.7773171600038</v>
      </c>
      <c r="IF15" s="35">
        <f>+'[1]Консолидовани биланс државе'!IG15</f>
        <v>81708.87686366</v>
      </c>
      <c r="IG15" s="35">
        <f>+'[1]Консолидовани биланс државе'!IH15</f>
        <v>87423.654180819998</v>
      </c>
      <c r="IH15" s="35">
        <f>+'[1]Консолидовани биланс државе'!II15</f>
        <v>15240.427302729999</v>
      </c>
      <c r="II15" s="35">
        <f>+'[1]Консолидовани биланс државе'!IJ15</f>
        <v>2206.5402678199998</v>
      </c>
      <c r="IJ15" s="35">
        <f>+'[1]Консолидовани биланс државе'!IK15</f>
        <v>3113.7678310300025</v>
      </c>
      <c r="IK15" s="35">
        <f>+'[1]Консолидовани биланс државе'!IL15</f>
        <v>10151.186502599998</v>
      </c>
      <c r="IL15" s="35">
        <f>+'[1]Консолидовани биланс државе'!IM15</f>
        <v>4081.7696094700013</v>
      </c>
      <c r="IM15" s="35">
        <f>+'[1]Консолидовани биланс државе'!IN15</f>
        <v>988.01592022000125</v>
      </c>
      <c r="IN15" s="35">
        <f>+'[1]Консолидовани биланс државе'!IO15</f>
        <v>14627.505548399989</v>
      </c>
      <c r="IO15" s="35">
        <f>+'[1]Консолидовани биланс државе'!IP15</f>
        <v>1305.9841100800018</v>
      </c>
      <c r="IP15" s="35">
        <f>+'[1]Консолидовани биланс државе'!IQ15</f>
        <v>3081.2884463200071</v>
      </c>
      <c r="IQ15" s="35">
        <f>+'[1]Консолидовани биланс државе'!IR15</f>
        <v>6607.8776271199913</v>
      </c>
      <c r="IR15" s="35">
        <f>+'[1]Консолидовани биланс државе'!IS15</f>
        <v>3456.1122391600038</v>
      </c>
      <c r="IS15" s="35">
        <f>+'[1]Консолидовани биланс државе'!IT15</f>
        <v>0</v>
      </c>
      <c r="IT15" s="35">
        <f>+'[1]Консолидовани биланс државе'!IU15</f>
        <v>64860.475404950004</v>
      </c>
      <c r="IU15" s="147">
        <f>+'[1]Консолидовани биланс државе'!IV15</f>
        <v>64860.475404950004</v>
      </c>
      <c r="IV15" s="147">
        <f>+'[1]Консолидовани биланс државе'!IW15</f>
        <v>79.379961999938686</v>
      </c>
      <c r="IW15" s="120">
        <f>+'[1]Консолидовани биланс државе'!IX15</f>
        <v>71.065319606032844</v>
      </c>
    </row>
    <row r="16" spans="1:257" s="17" customFormat="1" ht="16.7" customHeight="1" x14ac:dyDescent="0.25">
      <c r="A16" s="18"/>
      <c r="B16" s="34" t="s">
        <v>20</v>
      </c>
      <c r="C16" s="35">
        <f>+'[1]Консолидовани биланс државе'!C16</f>
        <v>2998.4295850900003</v>
      </c>
      <c r="D16" s="35">
        <f>+'[1]Консолидовани биланс државе'!D16</f>
        <v>6759.0822503899999</v>
      </c>
      <c r="E16" s="35">
        <f>+'[1]Консолидовани биланс државе'!E16</f>
        <v>9163.1502160700002</v>
      </c>
      <c r="F16" s="35">
        <f>+'[1]Консолидовани биланс државе'!F16</f>
        <v>8700.8229296900008</v>
      </c>
      <c r="G16" s="35">
        <f>+'[1]Консолидовани биланс државе'!G16</f>
        <v>10334.0465506</v>
      </c>
      <c r="H16" s="35">
        <f>+'[1]Консолидовани биланс државе'!H16</f>
        <v>10960.76783352</v>
      </c>
      <c r="I16" s="35">
        <f>+'[1]Консолидовани биланс државе'!I16</f>
        <v>10188.386431569999</v>
      </c>
      <c r="J16" s="35">
        <f>+'[1]Консолидовани биланс државе'!J16</f>
        <v>11636.869693079998</v>
      </c>
      <c r="K16" s="35">
        <f>+'[1]Консолидовани биланс државе'!K16</f>
        <v>12033.807205330002</v>
      </c>
      <c r="L16" s="35">
        <f>+'[1]Консолидовани биланс државе'!L16</f>
        <v>12812.476046070007</v>
      </c>
      <c r="M16" s="35">
        <f>+'[1]Консолидовани биланс државе'!M16</f>
        <v>12263.013742940002</v>
      </c>
      <c r="N16" s="35">
        <f>+'[1]Консолидовани биланс државе'!N16</f>
        <v>13829.331128149994</v>
      </c>
      <c r="O16" s="35">
        <f>+'[1]Консолидовани биланс државе'!O16</f>
        <v>121680.1836125</v>
      </c>
      <c r="P16" s="35"/>
      <c r="Q16" s="35">
        <f>+'[1]Консолидовани биланс државе'!Q16</f>
        <v>8515.1688981799998</v>
      </c>
      <c r="R16" s="35">
        <f>+'[1]Консолидовани биланс државе'!R16</f>
        <v>10153.39775145</v>
      </c>
      <c r="S16" s="35">
        <f>+'[1]Консолидовани биланс државе'!S16</f>
        <v>13233.985469489999</v>
      </c>
      <c r="T16" s="35">
        <f>+'[1]Консолидовани биланс државе'!T16</f>
        <v>11250.46829427</v>
      </c>
      <c r="U16" s="35">
        <f>+'[1]Консолидовани биланс државе'!U16</f>
        <v>12969.313830290001</v>
      </c>
      <c r="V16" s="35">
        <f>+'[1]Консолидовани биланс државе'!V16</f>
        <v>12124.977829819993</v>
      </c>
      <c r="W16" s="35">
        <f>+'[1]Консолидовани биланс државе'!W16</f>
        <v>13830.178813930012</v>
      </c>
      <c r="X16" s="35">
        <f>+'[1]Консолидовани биланс државе'!X16</f>
        <v>12952.185092809994</v>
      </c>
      <c r="Y16" s="35">
        <f>+'[1]Консолидовани биланс државе'!Y16</f>
        <v>13180.30765461</v>
      </c>
      <c r="Z16" s="35">
        <f>+'[1]Консолидовани биланс државе'!Z16</f>
        <v>13652.343039199986</v>
      </c>
      <c r="AA16" s="35">
        <f>+'[1]Консолидовани биланс државе'!AA16</f>
        <v>13659.073471140011</v>
      </c>
      <c r="AB16" s="35">
        <f>+'[1]Консолидовани биланс државе'!AB16</f>
        <v>14713.801675299985</v>
      </c>
      <c r="AC16" s="35">
        <f>+'[1]Консолидовани биланс државе'!AC16</f>
        <v>150235.20182048998</v>
      </c>
      <c r="AD16" s="35"/>
      <c r="AE16" s="35">
        <f>+'[1]Консолидовани биланс државе'!AE16</f>
        <v>10733.52190815</v>
      </c>
      <c r="AF16" s="35">
        <f>+'[1]Консолидовани биланс државе'!AF16</f>
        <v>11755.621777709999</v>
      </c>
      <c r="AG16" s="35">
        <f>+'[1]Консолидовани биланс државе'!AG16</f>
        <v>15488.050999999999</v>
      </c>
      <c r="AH16" s="35">
        <f>+'[1]Консолидовани биланс државе'!AH16</f>
        <v>14263.843000000001</v>
      </c>
      <c r="AI16" s="35">
        <f>+'[1]Консолидовани биланс државе'!AI16</f>
        <v>15211.10515012</v>
      </c>
      <c r="AJ16" s="35">
        <f>+'[1]Консолидовани биланс државе'!AJ16</f>
        <v>14440.411</v>
      </c>
      <c r="AK16" s="35">
        <f>+'[1]Консолидовани биланс државе'!AK16</f>
        <v>16243.714324020017</v>
      </c>
      <c r="AL16" s="35">
        <f>+'[1]Консолидовани биланс државе'!AL16</f>
        <v>14961.115005350004</v>
      </c>
      <c r="AM16" s="35">
        <f>+'[1]Консолидовани биланс државе'!AM16</f>
        <v>14650.815905979989</v>
      </c>
      <c r="AN16" s="35">
        <f>+'[1]Консолидовани биланс државе'!AN16</f>
        <v>17564.328227230009</v>
      </c>
      <c r="AO16" s="35">
        <f>+'[1]Консолидовани биланс државе'!AO16</f>
        <v>16709.680383369996</v>
      </c>
      <c r="AP16" s="35">
        <f>+'[1]Консолидовани биланс државе'!AP16</f>
        <v>17216.015804509978</v>
      </c>
      <c r="AQ16" s="35">
        <f>+'[1]Консолидовани биланс државе'!AQ16</f>
        <v>179238.22348644002</v>
      </c>
      <c r="AR16" s="35"/>
      <c r="AS16" s="35">
        <f>+'[1]Консолидовани биланс државе'!AS16</f>
        <v>12473.920387239999</v>
      </c>
      <c r="AT16" s="35">
        <f>+'[1]Консолидовани биланс државе'!AT16</f>
        <v>16644.491407879999</v>
      </c>
      <c r="AU16" s="35">
        <f>+'[1]Консолидовани биланс државе'!AU16</f>
        <v>18325.185000000001</v>
      </c>
      <c r="AV16" s="35">
        <f>+'[1]Консолидовани биланс државе'!AV16</f>
        <v>18625.3</v>
      </c>
      <c r="AW16" s="35">
        <f>+'[1]Консолидовани биланс државе'!AW16</f>
        <v>17656.850663869995</v>
      </c>
      <c r="AX16" s="35">
        <f>+'[1]Консолидовани биланс државе'!AX16</f>
        <v>18173.652051509987</v>
      </c>
      <c r="AY16" s="35">
        <f>+'[1]Консолидовани биланс државе'!AY16</f>
        <v>21214.233655340005</v>
      </c>
      <c r="AZ16" s="35">
        <f>+'[1]Консолидовани биланс државе'!AZ16</f>
        <v>15672.680547070013</v>
      </c>
      <c r="BA16" s="35">
        <f>+'[1]Консолидовани биланс државе'!BA16</f>
        <v>17338.147782130014</v>
      </c>
      <c r="BB16" s="35">
        <f>+'[1]Консолидовани биланс државе'!BB16</f>
        <v>17311.479013040018</v>
      </c>
      <c r="BC16" s="35">
        <f>+'[1]Консолидовани биланс државе'!BC16</f>
        <v>16241.61556742002</v>
      </c>
      <c r="BD16" s="35">
        <f>+'[1]Консолидовани биланс државе'!BD16</f>
        <v>19389.649348560004</v>
      </c>
      <c r="BE16" s="35">
        <f>+'[1]Консолидовани биланс државе'!BE16</f>
        <v>209067.20542406006</v>
      </c>
      <c r="BF16" s="35"/>
      <c r="BG16" s="35">
        <f>+'[1]Консолидовани биланс државе'!BG16</f>
        <v>9036.9529999999995</v>
      </c>
      <c r="BH16" s="35">
        <f>+'[1]Консолидовани биланс државе'!BH16</f>
        <v>13389.215</v>
      </c>
      <c r="BI16" s="35">
        <f>+'[1]Консолидовани биланс државе'!BI16</f>
        <v>15392.599</v>
      </c>
      <c r="BJ16" s="35">
        <f>+'[1]Консолидовани биланс државе'!BJ16</f>
        <v>14637.923000000001</v>
      </c>
      <c r="BK16" s="35">
        <f>+'[1]Консолидовани биланс државе'!BK16</f>
        <v>12988.981</v>
      </c>
      <c r="BL16" s="35">
        <f>+'[1]Консолидовани биланс државе'!BL16</f>
        <v>14646.187</v>
      </c>
      <c r="BM16" s="35">
        <f>+'[1]Консолидовани биланс државе'!BM16</f>
        <v>15455.932000000001</v>
      </c>
      <c r="BN16" s="35">
        <f>+'[1]Консолидовани биланс државе'!BN16</f>
        <v>13531.673000000001</v>
      </c>
      <c r="BO16" s="35">
        <f>+'[1]Консолидовани биланс државе'!BO16</f>
        <v>13695.386</v>
      </c>
      <c r="BP16" s="35">
        <f>+'[1]Консолидовани биланс државе'!BP16</f>
        <v>17120.661</v>
      </c>
      <c r="BQ16" s="35">
        <f>+'[1]Консолидовани биланс државе'!BQ16</f>
        <v>15485.378000000001</v>
      </c>
      <c r="BR16" s="35">
        <f>+'[1]Консолидовани биланс државе'!BR16</f>
        <v>17968.562000000002</v>
      </c>
      <c r="BS16" s="35">
        <f>+'[1]Консолидовани биланс државе'!BS16</f>
        <v>173349.45</v>
      </c>
      <c r="BT16" s="35"/>
      <c r="BU16" s="35">
        <v>17565.833636260009</v>
      </c>
      <c r="BV16" s="35">
        <v>6035.0497622599978</v>
      </c>
      <c r="BW16" s="35">
        <v>7892.5792198499948</v>
      </c>
      <c r="BX16" s="35">
        <v>10783.533131279994</v>
      </c>
      <c r="BY16" s="35">
        <v>7981.1954469499951</v>
      </c>
      <c r="BZ16" s="35">
        <v>7894.6450644899942</v>
      </c>
      <c r="CA16" s="35">
        <v>11257.879710430005</v>
      </c>
      <c r="CB16" s="35">
        <v>6735.5350051100095</v>
      </c>
      <c r="CC16" s="35">
        <v>7534.9603087300075</v>
      </c>
      <c r="CD16" s="35">
        <v>10420.95456936003</v>
      </c>
      <c r="CE16" s="35">
        <v>8024.8357538199834</v>
      </c>
      <c r="CF16" s="35">
        <v>6960.4457769300216</v>
      </c>
      <c r="CG16" s="35">
        <v>109087.44738547005</v>
      </c>
      <c r="CH16" s="35"/>
      <c r="CI16" s="35">
        <f>+'[1]Консолидовани биланс државе'!CI16</f>
        <v>13262.23</v>
      </c>
      <c r="CJ16" s="35">
        <f>+'[1]Консолидовани биланс државе'!CJ16</f>
        <v>16901.163</v>
      </c>
      <c r="CK16" s="35">
        <f>+'[1]Консолидовани биланс државе'!CK16</f>
        <v>21050.181</v>
      </c>
      <c r="CL16" s="35">
        <f>+'[1]Консолидовани биланс државе'!CL16</f>
        <v>17934.486000000001</v>
      </c>
      <c r="CM16" s="35">
        <f>+'[1]Консолидовани биланс државе'!CM16</f>
        <v>19889.113000000001</v>
      </c>
      <c r="CN16" s="35">
        <f>+'[1]Консолидовани биланс државе'!CN16</f>
        <v>18463.826000000001</v>
      </c>
      <c r="CO16" s="35">
        <f>+'[1]Консолидовани биланс државе'!CO16</f>
        <v>19853.743999999999</v>
      </c>
      <c r="CP16" s="35">
        <f>+'[1]Консолидовани биланс државе'!CP16</f>
        <v>18066.216</v>
      </c>
      <c r="CQ16" s="35">
        <f>+'[1]Консолидовани биланс државе'!CQ16</f>
        <v>19659.882000000001</v>
      </c>
      <c r="CR16" s="35">
        <f>+'[1]Консолидовани биланс државе'!CR16</f>
        <v>18915.828000000001</v>
      </c>
      <c r="CS16" s="35">
        <f>+'[1]Консолидовани биланс државе'!CS16</f>
        <v>21360.589</v>
      </c>
      <c r="CT16" s="35">
        <f>+'[1]Консолидовани биланс државе'!CT16</f>
        <v>21010.634999999998</v>
      </c>
      <c r="CU16" s="35">
        <f>+'[1]Консолидовани биланс државе'!CU16</f>
        <v>226367.89300000001</v>
      </c>
      <c r="CV16" s="35"/>
      <c r="CW16" s="35">
        <f>+'[1]Консолидовани биланс државе'!CW16</f>
        <v>14490.760405049999</v>
      </c>
      <c r="CX16" s="35">
        <f>+'[1]Консолидовани биланс државе'!CX16</f>
        <v>15698.6540988</v>
      </c>
      <c r="CY16" s="35">
        <f>+'[1]Консолидовани биланс државе'!CY16</f>
        <v>22749.254959429996</v>
      </c>
      <c r="CZ16" s="35">
        <f>+'[1]Консолидовани биланс државе'!CZ16</f>
        <v>20100.183271100002</v>
      </c>
      <c r="DA16" s="35">
        <f>+'[1]Консолидовани биланс државе'!DA16</f>
        <v>22837.971434629995</v>
      </c>
      <c r="DB16" s="35">
        <f>+'[1]Консолидовани биланс државе'!DB16</f>
        <v>19956.758005210002</v>
      </c>
      <c r="DC16" s="35">
        <f>+'[1]Консолидовани биланс државе'!DC16</f>
        <v>22987.274651810003</v>
      </c>
      <c r="DD16" s="35">
        <f>+'[1]Консолидовани биланс државе'!DD16</f>
        <v>21082.63324031001</v>
      </c>
      <c r="DE16" s="35">
        <f>+'[1]Консолидовани биланс државе'!DE16</f>
        <v>19954.282578600025</v>
      </c>
      <c r="DF16" s="35">
        <f>+'[1]Консолидовани биланс државе'!DF16</f>
        <v>24563.935476439998</v>
      </c>
      <c r="DG16" s="35">
        <f>+'[1]Консолидовани биланс државе'!DG16</f>
        <v>22106.169414060001</v>
      </c>
      <c r="DH16" s="35">
        <f>+'[1]Консолидовани биланс државе'!DH16</f>
        <v>23925.362847589979</v>
      </c>
      <c r="DI16" s="35">
        <f>+'[1]Консолидовани биланс државе'!DI16</f>
        <v>250453.24038303</v>
      </c>
      <c r="DJ16" s="35"/>
      <c r="DK16" s="35">
        <f>+'[1]Консолидовани биланс државе'!DK16</f>
        <v>18851.744842110002</v>
      </c>
      <c r="DL16" s="35">
        <f>+'[1]Консолидовани биланс државе'!DL16</f>
        <v>17570.236199050003</v>
      </c>
      <c r="DM16" s="35">
        <f>+'[1]Консолидовани биланс државе'!DM16</f>
        <v>22783.743220939996</v>
      </c>
      <c r="DN16" s="35">
        <f>+'[1]Консолидовани биланс државе'!DN16</f>
        <v>23693.612756260001</v>
      </c>
      <c r="DO16" s="35">
        <f>+'[1]Консолидовани биланс државе'!DO16</f>
        <v>21162.797062410013</v>
      </c>
      <c r="DP16" s="35">
        <f>+'[1]Консолидовани биланс државе'!DP16</f>
        <v>20736.850238479987</v>
      </c>
      <c r="DQ16" s="35">
        <f>+'[1]Консолидовани биланс државе'!DQ16</f>
        <v>23130.956409119986</v>
      </c>
      <c r="DR16" s="35">
        <f>+'[1]Консолидовани биланс државе'!DR16</f>
        <v>21755.72888582003</v>
      </c>
      <c r="DS16" s="35">
        <f>+'[1]Консолидовани биланс државе'!DS16</f>
        <v>23268.302423250007</v>
      </c>
      <c r="DT16" s="35">
        <f>+'[1]Консолидовани биланс државе'!DT16</f>
        <v>24880.301365190004</v>
      </c>
      <c r="DU16" s="35">
        <f>+'[1]Консолидовани биланс државе'!DU16</f>
        <v>22706.876999949942</v>
      </c>
      <c r="DV16" s="35">
        <f>+'[1]Консолидовани биланс државе'!DV16</f>
        <v>27303.702811460029</v>
      </c>
      <c r="DW16" s="35">
        <f>+'[1]Консолидовани биланс државе'!DW16</f>
        <v>267844.85321403999</v>
      </c>
      <c r="DX16" s="35"/>
      <c r="DY16" s="35">
        <f>+'[1]Консолидовани биланс државе'!DY16</f>
        <v>17989.788744259997</v>
      </c>
      <c r="DZ16" s="35">
        <f>+'[1]Консолидовани биланс државе'!DZ16</f>
        <v>19726.029329730001</v>
      </c>
      <c r="EA16" s="35">
        <f>+'[1]Консолидовани биланс државе'!EA16</f>
        <v>24331.84849492001</v>
      </c>
      <c r="EB16" s="35">
        <f>+'[1]Консолидовани биланс државе'!EB16</f>
        <v>24121.788771919993</v>
      </c>
      <c r="EC16" s="35">
        <f>+'[1]Консолидовани биланс државе'!EC16</f>
        <v>23791.541453660007</v>
      </c>
      <c r="ED16" s="35">
        <f>+'[1]Консолидовани биланс државе'!ED16</f>
        <v>24702.005642169996</v>
      </c>
      <c r="EE16" s="35">
        <f>+'[1]Консолидовани биланс државе'!EE16</f>
        <v>26875.014686899991</v>
      </c>
      <c r="EF16" s="35">
        <f>+'[1]Консолидовани биланс државе'!EF16</f>
        <v>23317.73221632999</v>
      </c>
      <c r="EG16" s="35">
        <f>+'[1]Консолидовани биланс државе'!EG16</f>
        <v>26752.322810489986</v>
      </c>
      <c r="EH16" s="35">
        <f>+'[1]Консолидовани биланс државе'!EH16</f>
        <v>28848.027652910023</v>
      </c>
      <c r="EI16" s="35">
        <f>+'[1]Консолидовани биланс државе'!EI16</f>
        <v>24123.008721019985</v>
      </c>
      <c r="EJ16" s="35">
        <f>+'[1]Консолидовани биланс државе'!EJ16</f>
        <v>30921.965976479998</v>
      </c>
      <c r="EK16" s="35">
        <f>+'[1]Консолидовани биланс државе'!EK16</f>
        <v>295501.07450078992</v>
      </c>
      <c r="EL16" s="35">
        <f>+'[1]Консолидовани биланс државе'!EL16</f>
        <v>295501.07450078992</v>
      </c>
      <c r="EM16" s="35"/>
      <c r="EN16" s="35">
        <f>+'[1]Консолидовани биланс државе'!EN16</f>
        <v>18560.693411140001</v>
      </c>
      <c r="EO16" s="35">
        <f>+'[1]Консолидовани биланс државе'!EO16</f>
        <v>22117.484464109999</v>
      </c>
      <c r="EP16" s="35">
        <f>+'[1]Консолидовани биланс државе'!EP16</f>
        <v>28807.835307860001</v>
      </c>
      <c r="EQ16" s="35">
        <f>+'[1]Консолидовани биланс државе'!EQ16</f>
        <v>26073.777606199998</v>
      </c>
      <c r="ER16" s="35">
        <f>+'[1]Консолидовани биланс државе'!ER16</f>
        <v>25581.552433059998</v>
      </c>
      <c r="ES16" s="35">
        <f>+'[1]Консолидовани биланс државе'!ES16</f>
        <v>28172.142163929992</v>
      </c>
      <c r="ET16" s="35">
        <f>+'[1]Консолидовани биланс државе'!ET16</f>
        <v>27566.575647080019</v>
      </c>
      <c r="EU16" s="35">
        <f>+'[1]Консолидовани биланс државе'!EU16</f>
        <v>25112.611479820007</v>
      </c>
      <c r="EV16" s="35">
        <f>+'[1]Консолидовани биланс државе'!EV16</f>
        <v>27754.83860462001</v>
      </c>
      <c r="EW16" s="35">
        <f>+'[1]Консолидовани биланс државе'!EW16</f>
        <v>29423.055367590012</v>
      </c>
      <c r="EX16" s="35">
        <f>+'[1]Консолидовани биланс државе'!EX16</f>
        <v>25837.044881599977</v>
      </c>
      <c r="EY16" s="35">
        <f>+'[1]Консолидовани биланс државе'!EY16</f>
        <v>30916.005868039978</v>
      </c>
      <c r="EZ16" s="35">
        <f>+'[1]Консолидовани биланс државе'!EZ16</f>
        <v>315923.61723505001</v>
      </c>
      <c r="FA16" s="35">
        <f>+'[1]Консолидовани биланс државе'!FA16</f>
        <v>315923.61723505001</v>
      </c>
      <c r="FB16" s="35">
        <f>+'[1]Консолидовани биланс државе'!FB16</f>
        <v>16636.34847375</v>
      </c>
      <c r="FC16" s="35">
        <f>+'[1]Консолидовани биланс државе'!FC16</f>
        <v>24451.93812825</v>
      </c>
      <c r="FD16" s="35">
        <f>+'[1]Консолидовани биланс државе'!FD16</f>
        <v>29871.157964460006</v>
      </c>
      <c r="FE16" s="35">
        <f>+'[1]Консолидовани биланс државе'!FE16</f>
        <v>27543.915047390001</v>
      </c>
      <c r="FF16" s="35">
        <f>+'[1]Консолидовани биланс државе'!FF16</f>
        <v>28441.406222869995</v>
      </c>
      <c r="FG16" s="35">
        <f>+'[1]Консолидовани биланс државе'!FG16</f>
        <v>30977.738135799988</v>
      </c>
      <c r="FH16" s="35">
        <f>+'[1]Консолидовани биланс државе'!FH16</f>
        <v>28770.160418680021</v>
      </c>
      <c r="FI16" s="35">
        <f>+'[1]Консолидовани биланс државе'!FI16</f>
        <v>28976.533872049971</v>
      </c>
      <c r="FJ16" s="35">
        <f>+'[1]Консолидовани биланс државе'!FJ16</f>
        <v>28739.466078720016</v>
      </c>
      <c r="FK16" s="35">
        <f>+'[1]Консолидовани биланс државе'!FK16</f>
        <v>29056.082047039978</v>
      </c>
      <c r="FL16" s="35">
        <f>+'[1]Консолидовани биланс државе'!FL16</f>
        <v>30470.155947539977</v>
      </c>
      <c r="FM16" s="35">
        <f>+'[1]Консолидовани биланс државе'!FM16</f>
        <v>33964.094718390013</v>
      </c>
      <c r="FN16" s="35">
        <f>+'[1]Консолидовани биланс државе'!FN16</f>
        <v>337898.99705493997</v>
      </c>
      <c r="FO16" s="35">
        <f>+'[1]Консолидовани биланс државе'!FO16</f>
        <v>337898.99705493997</v>
      </c>
      <c r="FP16" s="35">
        <f>+'[1]Консолидовани биланс државе'!FP16</f>
        <v>21270.451649570001</v>
      </c>
      <c r="FQ16" s="35">
        <f>+'[1]Консолидовани биланс државе'!FQ16</f>
        <v>26819.01860997</v>
      </c>
      <c r="FR16" s="35">
        <f>+'[1]Консолидовани биланс државе'!FR16</f>
        <v>37090.946167499991</v>
      </c>
      <c r="FS16" s="35">
        <f>+'[1]Консолидовани биланс државе'!FS16</f>
        <v>30147.449747239996</v>
      </c>
      <c r="FT16" s="35">
        <f>+'[1]Консолидовани биланс државе'!FT16</f>
        <v>34706.893602160002</v>
      </c>
      <c r="FU16" s="35">
        <f>+'[1]Консолидовани биланс државе'!FU16</f>
        <v>34532.691430130006</v>
      </c>
      <c r="FV16" s="35">
        <f>+'[1]Консолидовани биланс државе'!FV16</f>
        <v>32603.581063458008</v>
      </c>
      <c r="FW16" s="35">
        <f>+'[1]Консолидовани биланс државе'!FW16</f>
        <v>32233.660827901978</v>
      </c>
      <c r="FX16" s="35">
        <f>+'[1]Консолидовани биланс државе'!FX16</f>
        <v>31665.401853910033</v>
      </c>
      <c r="FY16" s="35">
        <f>+'[1]Консолидовани биланс државе'!FY16</f>
        <v>36007.348438179994</v>
      </c>
      <c r="FZ16" s="35">
        <f>+'[1]Консолидовани биланс државе'!FZ16</f>
        <v>35643.63186601999</v>
      </c>
      <c r="GA16" s="35">
        <f>+'[1]Консолидовани биланс државе'!GA16</f>
        <v>36703.316015170043</v>
      </c>
      <c r="GB16" s="35">
        <f>+'[1]Консолидовани биланс државе'!GB16</f>
        <v>389424.39127121004</v>
      </c>
      <c r="GC16" s="35">
        <f>+'[1]Консолидовани биланс државе'!GD16</f>
        <v>27830.27600206</v>
      </c>
      <c r="GD16" s="35">
        <f>+'[1]Консолидовани биланс државе'!GE16</f>
        <v>30273.464742709995</v>
      </c>
      <c r="GE16" s="35">
        <f>+'[1]Консолидовани биланс државе'!GF16</f>
        <v>37151.909137110015</v>
      </c>
      <c r="GF16" s="35">
        <f>+'[1]Консолидовани биланс државе'!GG16</f>
        <v>34129.115056440001</v>
      </c>
      <c r="GG16" s="35">
        <f>+'[1]Консолидовани биланс државе'!GH16</f>
        <v>36074.541796220001</v>
      </c>
      <c r="GH16" s="35">
        <f>+'[1]Консолидовани биланс државе'!GI16</f>
        <v>37804.011304979984</v>
      </c>
      <c r="GI16" s="35">
        <f>+'[1]Консолидовани биланс државе'!GJ16</f>
        <v>37312.683086279969</v>
      </c>
      <c r="GJ16" s="35">
        <f>+'[1]Консолидовани биланс државе'!GK16</f>
        <v>36624.266157450045</v>
      </c>
      <c r="GK16" s="35">
        <f>+'[1]Консолидовани биланс државе'!GL16</f>
        <v>34343.689473729981</v>
      </c>
      <c r="GL16" s="35">
        <f>+'[1]Консолидовани биланс државе'!GM16</f>
        <v>42240.43218030002</v>
      </c>
      <c r="GM16" s="35">
        <f>+'[1]Консолидовани биланс државе'!GN16</f>
        <v>40526.232529069974</v>
      </c>
      <c r="GN16" s="35">
        <f>+'[1]Консолидовани биланс државе'!GO16</f>
        <v>39096.401706760007</v>
      </c>
      <c r="GO16" s="35">
        <f>+'[1]Консолидовани биланс државе'!GP16</f>
        <v>433407.02317310998</v>
      </c>
      <c r="GP16" s="35">
        <f>+'[1]Консолидовани биланс државе'!GQ16</f>
        <v>433407.02317310998</v>
      </c>
      <c r="GQ16" s="35"/>
      <c r="GR16" s="35">
        <f>+'[1]Консолидовани биланс државе'!GS16</f>
        <v>29602.44552868</v>
      </c>
      <c r="GS16" s="35">
        <f>+'[1]Консолидовани биланс државе'!GT16</f>
        <v>34788.669042480004</v>
      </c>
      <c r="GT16" s="35">
        <f>+'[1]Консолидовани биланс државе'!GU16</f>
        <v>39323.718747099985</v>
      </c>
      <c r="GU16" s="35">
        <f>+'[1]Консолидовани биланс државе'!GV16</f>
        <v>40898.343296340019</v>
      </c>
      <c r="GV16" s="35">
        <f>+'[1]Консолидовани биланс државе'!GW16</f>
        <v>41973.673041919988</v>
      </c>
      <c r="GW16" s="35">
        <f>+'[1]Консолидовани биланс државе'!GX16</f>
        <v>39164.546854900014</v>
      </c>
      <c r="GX16" s="35">
        <f>+'[1]Консолидовани биланс државе'!GY16</f>
        <v>45764.348892139991</v>
      </c>
      <c r="GY16" s="35">
        <f>+'[1]Консолидовани биланс државе'!GZ16</f>
        <v>37017.049810679986</v>
      </c>
      <c r="GZ16" s="35">
        <f>+'[1]Консолидовани биланс државе'!HA16</f>
        <v>37518.768562940044</v>
      </c>
      <c r="HA16" s="35">
        <f>+'[1]Консолидовани биланс државе'!HB16</f>
        <v>44003.186403629996</v>
      </c>
      <c r="HB16" s="35">
        <f>+'[1]Консолидовани биланс државе'!HC16</f>
        <v>40626.054091500009</v>
      </c>
      <c r="HC16" s="35">
        <f>+'[1]Консолидовани биланс државе'!HD16</f>
        <v>46134.87477983001</v>
      </c>
      <c r="HD16" s="35">
        <f>+'[1]Консолидовани биланс државе'!HE16</f>
        <v>476815.67905214004</v>
      </c>
      <c r="HE16" s="35">
        <f>+'[1]Консолидовани биланс државе'!HF16</f>
        <v>476815.67905214004</v>
      </c>
      <c r="HF16" s="35">
        <f>+'[1]Консолидовани биланс државе'!HG16</f>
        <v>31959.130259450001</v>
      </c>
      <c r="HG16" s="35">
        <f>+'[1]Консолидовани биланс државе'!HH16</f>
        <v>38467.581822960005</v>
      </c>
      <c r="HH16" s="35">
        <f>+'[1]Консолидовани биланс државе'!HI16</f>
        <v>38520.635708819995</v>
      </c>
      <c r="HI16" s="35">
        <f>+'[1]Консолидовани биланс државе'!HJ16</f>
        <v>27987.247706360002</v>
      </c>
      <c r="HJ16" s="35">
        <f>+'[1]Консолидовани биланс државе'!HK16</f>
        <v>30224.418556860015</v>
      </c>
      <c r="HK16" s="35">
        <f>+'[1]Консолидовани биланс државе'!HL16</f>
        <v>39397.484948109974</v>
      </c>
      <c r="HL16" s="35">
        <f>+'[1]Консолидовани биланс државе'!HM16</f>
        <v>41123.944698410007</v>
      </c>
      <c r="HM16" s="35">
        <f>+'[1]Консолидовани биланс државе'!HN16</f>
        <v>35240.93416088997</v>
      </c>
      <c r="HN16" s="35">
        <f>+'[1]Консолидовани биланс државе'!HO16</f>
        <v>40915.791783499997</v>
      </c>
      <c r="HO16" s="35">
        <f>+'[1]Консолидовани биланс државе'!HP16</f>
        <v>42961.801045290056</v>
      </c>
      <c r="HP16" s="35">
        <f>+'[1]Консолидовани биланс државе'!HQ16</f>
        <v>41337.357984389957</v>
      </c>
      <c r="HQ16" s="35">
        <f>+'[1]Консолидовани биланс државе'!HR16</f>
        <v>45992.019912920026</v>
      </c>
      <c r="HR16" s="35">
        <f>+'[1]Консолидовани биланс државе'!HS16</f>
        <v>454128.34858796</v>
      </c>
      <c r="HS16" s="35">
        <f>+'[1]Консолидовани биланс државе'!HT16</f>
        <v>454128.34858796</v>
      </c>
      <c r="HT16" s="35">
        <f>+'[1]Консолидовани биланс државе'!HU16</f>
        <v>29481.393079770001</v>
      </c>
      <c r="HU16" s="35">
        <f>+'[1]Консолидовани биланс државе'!HV16</f>
        <v>38935.546966409958</v>
      </c>
      <c r="HV16" s="35">
        <f>+'[1]Консолидовани биланс државе'!HW16</f>
        <v>47089.152105790039</v>
      </c>
      <c r="HW16" s="35">
        <f>+'[1]Консолидовани биланс државе'!HX16</f>
        <v>45526.247549299987</v>
      </c>
      <c r="HX16" s="35">
        <f>+'[1]Консолидовани биланс државе'!HY16</f>
        <v>44082.046789870044</v>
      </c>
      <c r="HY16" s="35">
        <f>+'[1]Консолидовани биланс државе'!HZ16</f>
        <v>50664.028505569964</v>
      </c>
      <c r="HZ16" s="35">
        <f>+'[1]Консолидовани биланс државе'!IA16</f>
        <v>49558.16860540997</v>
      </c>
      <c r="IA16" s="35">
        <f>+'[1]Консолидовани биланс државе'!IB16</f>
        <v>46304.04555061998</v>
      </c>
      <c r="IB16" s="35">
        <f>+'[1]Консолидовани биланс државе'!IC16</f>
        <v>49997.028874390031</v>
      </c>
      <c r="IC16" s="35">
        <f>+'[1]Консолидовани биланс државе'!ID16</f>
        <v>51592.766855140013</v>
      </c>
      <c r="ID16" s="35">
        <f>+'[1]Консолидовани биланс државе'!IE16</f>
        <v>53751.855993869976</v>
      </c>
      <c r="IE16" s="35">
        <f>+'[1]Консолидовани биланс државе'!IF16</f>
        <v>60539.630856319964</v>
      </c>
      <c r="IF16" s="35">
        <f>+'[1]Консолидовани биланс државе'!IG16</f>
        <v>506982.28087613988</v>
      </c>
      <c r="IG16" s="35">
        <f>+'[1]Консолидовани биланс државе'!IH16</f>
        <v>567521.91173245979</v>
      </c>
      <c r="IH16" s="35">
        <f>+'[1]Консолидовани биланс државе'!II16</f>
        <v>40367.777039150002</v>
      </c>
      <c r="II16" s="35">
        <f>+'[1]Консолидовани биланс државе'!IJ16</f>
        <v>53667.087832900004</v>
      </c>
      <c r="IJ16" s="35">
        <f>+'[1]Консолидовани биланс државе'!IK16</f>
        <v>65917.951041580003</v>
      </c>
      <c r="IK16" s="35">
        <f>+'[1]Консолидовани биланс државе'!IL16</f>
        <v>60122.430901510015</v>
      </c>
      <c r="IL16" s="35">
        <f>+'[1]Консолидовани биланс државе'!IM16</f>
        <v>64591.172908070002</v>
      </c>
      <c r="IM16" s="35">
        <f>+'[1]Консолидовани биланс државе'!IN16</f>
        <v>60161.545435169959</v>
      </c>
      <c r="IN16" s="35">
        <f>+'[1]Консолидовани биланс државе'!IO16</f>
        <v>59697.556079689966</v>
      </c>
      <c r="IO16" s="35">
        <f>+'[1]Консолидовани биланс државе'!IP16</f>
        <v>55648.102273479992</v>
      </c>
      <c r="IP16" s="35">
        <f>+'[1]Консолидовани биланс државе'!IQ16</f>
        <v>60784.46747310998</v>
      </c>
      <c r="IQ16" s="35">
        <f>+'[1]Консолидовани биланс државе'!IR16</f>
        <v>60221.033881990057</v>
      </c>
      <c r="IR16" s="35">
        <f>+'[1]Консолидовани биланс државе'!IS16</f>
        <v>60580.331727499964</v>
      </c>
      <c r="IS16" s="35">
        <f>+'[1]Консолидовани биланс државе'!IT16</f>
        <v>0</v>
      </c>
      <c r="IT16" s="35">
        <f>+'[1]Консолидовани биланс државе'!IU16</f>
        <v>641759.45659414993</v>
      </c>
      <c r="IU16" s="147">
        <f>+'[1]Консолидовани биланс државе'!IV16</f>
        <v>641759.45659414993</v>
      </c>
      <c r="IV16" s="147">
        <f>+'[1]Консолидовани биланс државе'!IW16</f>
        <v>126.58419846253706</v>
      </c>
      <c r="IW16" s="120">
        <f>+'[1]Консолидовани биланс државе'!IX16</f>
        <v>113.32515529322924</v>
      </c>
    </row>
    <row r="17" spans="1:257" s="17" customFormat="1" ht="16.7" customHeight="1" x14ac:dyDescent="0.25">
      <c r="A17" s="18"/>
      <c r="B17" s="34" t="s">
        <v>21</v>
      </c>
      <c r="C17" s="35">
        <f>+'[1]Консолидовани биланс државе'!C17</f>
        <v>12077.141410689999</v>
      </c>
      <c r="D17" s="35">
        <f>+'[1]Консолидовани биланс државе'!D17</f>
        <v>2058.4243026600034</v>
      </c>
      <c r="E17" s="35">
        <f>+'[1]Консолидовани биланс државе'!E17</f>
        <v>2388.3130382099953</v>
      </c>
      <c r="F17" s="35">
        <f>+'[1]Консолидовани биланс државе'!F17</f>
        <v>944.2627612000033</v>
      </c>
      <c r="G17" s="35">
        <f>+'[1]Консолидовани биланс државе'!G17</f>
        <v>1016.1023822800016</v>
      </c>
      <c r="H17" s="35">
        <f>+'[1]Консолидовани биланс државе'!H17</f>
        <v>1185.5703236100035</v>
      </c>
      <c r="I17" s="35">
        <f>+'[1]Консолидовани биланс државе'!I17</f>
        <v>722.12649107999823</v>
      </c>
      <c r="J17" s="35">
        <f>+'[1]Консолидовани биланс државе'!J17</f>
        <v>573.56535952000013</v>
      </c>
      <c r="K17" s="35">
        <f>+'[1]Консолидовани биланс државе'!K17</f>
        <v>605.28543301000173</v>
      </c>
      <c r="L17" s="35">
        <f>+'[1]Консолидовани биланс државе'!L17</f>
        <v>431.19555291000142</v>
      </c>
      <c r="M17" s="35">
        <f>+'[1]Консолидовани биланс државе'!M17</f>
        <v>492.54018237999844</v>
      </c>
      <c r="N17" s="35">
        <f>+'[1]Консолидовани биланс државе'!N17</f>
        <v>1391.338386739988</v>
      </c>
      <c r="O17" s="35">
        <f>+'[1]Консолидовани биланс државе'!O17</f>
        <v>23885.865624289996</v>
      </c>
      <c r="P17" s="35"/>
      <c r="Q17" s="35">
        <f>+'[1]Консолидовани биланс државе'!Q17</f>
        <v>524.5</v>
      </c>
      <c r="R17" s="35">
        <f>+'[1]Консолидовани биланс државе'!R17</f>
        <v>1095.9000000000001</v>
      </c>
      <c r="S17" s="35">
        <f>+'[1]Консолидовани биланс државе'!S17</f>
        <v>467</v>
      </c>
      <c r="T17" s="35">
        <f>+'[1]Консолидовани биланс државе'!T17</f>
        <v>1046.8</v>
      </c>
      <c r="U17" s="35">
        <f>+'[1]Консолидовани биланс државе'!U17</f>
        <v>451.9</v>
      </c>
      <c r="V17" s="35">
        <f>+'[1]Консолидовани биланс државе'!V17</f>
        <v>783.7</v>
      </c>
      <c r="W17" s="35">
        <f>+'[1]Консолидовани биланс државе'!W17</f>
        <v>401.9</v>
      </c>
      <c r="X17" s="35">
        <f>+'[1]Консолидовани биланс државе'!X17</f>
        <v>459</v>
      </c>
      <c r="Y17" s="35">
        <f>+'[1]Консолидовани биланс државе'!Y17</f>
        <v>350.4</v>
      </c>
      <c r="Z17" s="35">
        <f>+'[1]Консолидовани биланс државе'!Z17</f>
        <v>213.7</v>
      </c>
      <c r="AA17" s="35">
        <f>+'[1]Консолидовани биланс државе'!AA17</f>
        <v>241.3</v>
      </c>
      <c r="AB17" s="35">
        <f>+'[1]Консолидовани биланс државе'!AB17</f>
        <v>431</v>
      </c>
      <c r="AC17" s="35">
        <f>+'[1]Консолидовани биланс државе'!AC17</f>
        <v>6467.0999999999995</v>
      </c>
      <c r="AD17" s="35"/>
      <c r="AE17" s="35">
        <f>+'[1]Консолидовани биланс државе'!AE17</f>
        <v>350.71964641</v>
      </c>
      <c r="AF17" s="35">
        <f>+'[1]Консолидовани биланс државе'!AF17</f>
        <v>327.47080782</v>
      </c>
      <c r="AG17" s="35">
        <f>+'[1]Консолидовани биланс државе'!AG17</f>
        <v>344</v>
      </c>
      <c r="AH17" s="35">
        <f>+'[1]Консолидовани биланс државе'!AH17</f>
        <v>451.2</v>
      </c>
      <c r="AI17" s="35">
        <f>+'[1]Консолидовани биланс државе'!AI17</f>
        <v>449.8</v>
      </c>
      <c r="AJ17" s="35">
        <f>+'[1]Консолидовани биланс државе'!AJ17</f>
        <v>415.7</v>
      </c>
      <c r="AK17" s="35">
        <f>+'[1]Консолидовани биланс државе'!AK17</f>
        <v>106.3</v>
      </c>
      <c r="AL17" s="35">
        <f>+'[1]Консолидовани биланс државе'!AL17</f>
        <v>328</v>
      </c>
      <c r="AM17" s="35">
        <f>+'[1]Консолидовани биланс државе'!AM17</f>
        <v>261.7</v>
      </c>
      <c r="AN17" s="35">
        <f>+'[1]Консолидовани биланс државе'!AN17</f>
        <v>465.2</v>
      </c>
      <c r="AO17" s="35">
        <f>+'[1]Консолидовани биланс државе'!AO17</f>
        <v>683.7</v>
      </c>
      <c r="AP17" s="35">
        <f>+'[1]Консолидовани биланс државе'!AP17</f>
        <v>364.4</v>
      </c>
      <c r="AQ17" s="35">
        <f>+'[1]Консолидовани биланс државе'!AQ17</f>
        <v>4548.190454229999</v>
      </c>
      <c r="AR17" s="35"/>
      <c r="AS17" s="35">
        <f>+'[1]Консолидовани биланс државе'!AS17</f>
        <v>209.5</v>
      </c>
      <c r="AT17" s="35">
        <f>+'[1]Консолидовани биланс државе'!AT17</f>
        <v>508.2</v>
      </c>
      <c r="AU17" s="35">
        <f>+'[1]Консолидовани биланс државе'!AU17</f>
        <v>269.10000000000002</v>
      </c>
      <c r="AV17" s="35">
        <f>+'[1]Консолидовани биланс државе'!AV17</f>
        <v>350.7</v>
      </c>
      <c r="AW17" s="35">
        <f>+'[1]Консолидовани биланс државе'!AW17</f>
        <v>317.74560854000447</v>
      </c>
      <c r="AX17" s="35">
        <f>+'[1]Консолидовани биланс државе'!AX17</f>
        <v>316.36568781001552</v>
      </c>
      <c r="AY17" s="35">
        <f>+'[1]Консолидовани биланс државе'!AY17</f>
        <v>351.04237587000534</v>
      </c>
      <c r="AZ17" s="35">
        <f>+'[1]Консолидовани биланс државе'!AZ17</f>
        <v>233.6</v>
      </c>
      <c r="BA17" s="35">
        <f>+'[1]Консолидовани биланс државе'!BA17</f>
        <v>378.55221787000119</v>
      </c>
      <c r="BB17" s="35">
        <f>+'[1]Консолидовани биланс државе'!BB17</f>
        <v>263.92098695997993</v>
      </c>
      <c r="BC17" s="35">
        <f>+'[1]Консолидовани биланс државе'!BC17</f>
        <v>216.08443257994804</v>
      </c>
      <c r="BD17" s="35">
        <f>+'[1]Консолидовани биланс државе'!BD17</f>
        <v>508.15065144001346</v>
      </c>
      <c r="BE17" s="35">
        <f>+'[1]Консолидовани биланс државе'!BE17</f>
        <v>3922.9619610699679</v>
      </c>
      <c r="BF17" s="35"/>
      <c r="BG17" s="35">
        <f>+'[1]Консолидовани биланс државе'!BG17</f>
        <v>244.072</v>
      </c>
      <c r="BH17" s="35">
        <f>+'[1]Консолидовани биланс државе'!BH17</f>
        <v>275.54700000000003</v>
      </c>
      <c r="BI17" s="35">
        <f>+'[1]Консолидовани биланс државе'!BI17</f>
        <v>305.18900000000002</v>
      </c>
      <c r="BJ17" s="35">
        <f>+'[1]Консолидовани биланс државе'!BJ17</f>
        <v>260.05900000000003</v>
      </c>
      <c r="BK17" s="35">
        <f>+'[1]Консолидовани биланс државе'!BK17</f>
        <v>256.39400000000001</v>
      </c>
      <c r="BL17" s="35">
        <f>+'[1]Консолидовани биланс државе'!BL17</f>
        <v>290.50900000000001</v>
      </c>
      <c r="BM17" s="35">
        <f>+'[1]Консолидовани биланс државе'!BM17</f>
        <v>242.50299999999999</v>
      </c>
      <c r="BN17" s="35">
        <f>+'[1]Консолидовани биланс државе'!BN17</f>
        <v>227.56800000000001</v>
      </c>
      <c r="BO17" s="35">
        <f>+'[1]Консолидовани биланс државе'!BO17</f>
        <v>159.15199999999999</v>
      </c>
      <c r="BP17" s="35">
        <f>+'[1]Консолидовани биланс државе'!BP17</f>
        <v>234.47</v>
      </c>
      <c r="BQ17" s="35">
        <f>+'[1]Консолидовани биланс државе'!BQ17</f>
        <v>215.83500000000001</v>
      </c>
      <c r="BR17" s="35">
        <f>+'[1]Консолидовани биланс државе'!BR17</f>
        <v>201.47399999999999</v>
      </c>
      <c r="BS17" s="35">
        <f>+'[1]Консолидовани биланс државе'!BS17</f>
        <v>2912.7719999999999</v>
      </c>
      <c r="BT17" s="35"/>
      <c r="BU17" s="35">
        <v>10188.904</v>
      </c>
      <c r="BV17" s="35">
        <v>12950.218000000001</v>
      </c>
      <c r="BW17" s="35">
        <v>16653.448</v>
      </c>
      <c r="BX17" s="35">
        <v>15619.866</v>
      </c>
      <c r="BY17" s="35">
        <v>16235.460999999999</v>
      </c>
      <c r="BZ17" s="35">
        <v>18075.776000000002</v>
      </c>
      <c r="CA17" s="35">
        <v>19012.958999999999</v>
      </c>
      <c r="CB17" s="35">
        <v>18475.753000000001</v>
      </c>
      <c r="CC17" s="35">
        <v>19405.761999999999</v>
      </c>
      <c r="CD17" s="35">
        <v>18285.643</v>
      </c>
      <c r="CE17" s="35">
        <v>20707.903999999999</v>
      </c>
      <c r="CF17" s="35">
        <v>22038.171999999999</v>
      </c>
      <c r="CG17" s="35">
        <v>207649.86600000001</v>
      </c>
      <c r="CH17" s="35"/>
      <c r="CI17" s="35">
        <f>+'[1]Консолидовани биланс државе'!CI17</f>
        <v>237.446</v>
      </c>
      <c r="CJ17" s="35">
        <f>+'[1]Консолидовани биланс државе'!CJ17</f>
        <v>249.708</v>
      </c>
      <c r="CK17" s="35">
        <f>+'[1]Консолидовани биланс државе'!CK17</f>
        <v>176.31299999999999</v>
      </c>
      <c r="CL17" s="35">
        <f>+'[1]Консолидовани биланс државе'!CL17</f>
        <v>226.54900000000001</v>
      </c>
      <c r="CM17" s="35">
        <f>+'[1]Консолидовани биланс државе'!CM17</f>
        <v>214.61099999999999</v>
      </c>
      <c r="CN17" s="35">
        <f>+'[1]Консолидовани биланс државе'!CN17</f>
        <v>230.28100000000001</v>
      </c>
      <c r="CO17" s="35">
        <f>+'[1]Консолидовани биланс државе'!CO17</f>
        <v>269.30599999999998</v>
      </c>
      <c r="CP17" s="35">
        <f>+'[1]Консолидовани биланс државе'!CP17</f>
        <v>227.267</v>
      </c>
      <c r="CQ17" s="35">
        <f>+'[1]Консолидовани биланс државе'!CQ17</f>
        <v>225.75299999999999</v>
      </c>
      <c r="CR17" s="35">
        <f>+'[1]Консолидовани биланс државе'!CR17</f>
        <v>215.33699999999999</v>
      </c>
      <c r="CS17" s="35">
        <f>+'[1]Консолидовани биланс државе'!CS17</f>
        <v>193.904</v>
      </c>
      <c r="CT17" s="35">
        <f>+'[1]Консолидовани биланс државе'!CT17</f>
        <v>180.60300000000001</v>
      </c>
      <c r="CU17" s="35">
        <f>+'[1]Консолидовани биланс државе'!CU17</f>
        <v>2647.078</v>
      </c>
      <c r="CV17" s="35"/>
      <c r="CW17" s="35">
        <f>+'[1]Консолидовани биланс државе'!CW17</f>
        <v>176.73214989000002</v>
      </c>
      <c r="CX17" s="35">
        <f>+'[1]Консолидовани биланс државе'!CX17</f>
        <v>123.51542402000001</v>
      </c>
      <c r="CY17" s="35">
        <f>+'[1]Консолидовани биланс државе'!CY17</f>
        <v>175.78264732999997</v>
      </c>
      <c r="CZ17" s="35">
        <f>+'[1]Консолидовани биланс државе'!CZ17</f>
        <v>242.41899404999995</v>
      </c>
      <c r="DA17" s="35">
        <f>+'[1]Консолидовани биланс државе'!DA17</f>
        <v>238.34765187000002</v>
      </c>
      <c r="DB17" s="35">
        <f>+'[1]Консолидовани биланс државе'!DB17</f>
        <v>255.94173429999989</v>
      </c>
      <c r="DC17" s="35">
        <f>+'[1]Консолидовани биланс државе'!DC17</f>
        <v>250.34682797000025</v>
      </c>
      <c r="DD17" s="35">
        <f>+'[1]Консолидовани биланс државе'!DD17</f>
        <v>262.83996029000008</v>
      </c>
      <c r="DE17" s="35">
        <f>+'[1]Консолидовани биланс државе'!DE17</f>
        <v>203.64743021000004</v>
      </c>
      <c r="DF17" s="35">
        <f>+'[1]Консолидовани биланс државе'!DF17</f>
        <v>173.79890127000013</v>
      </c>
      <c r="DG17" s="35">
        <f>+'[1]Консолидовани биланс државе'!DG17</f>
        <v>199.22803519999974</v>
      </c>
      <c r="DH17" s="35">
        <f>+'[1]Консолидовани биланс државе'!DH17</f>
        <v>167.71211613999981</v>
      </c>
      <c r="DI17" s="35">
        <f>+'[1]Консолидовани биланс државе'!DI17</f>
        <v>2470.31187254</v>
      </c>
      <c r="DJ17" s="35"/>
      <c r="DK17" s="35">
        <f>+'[1]Консолидовани биланс државе'!DK17</f>
        <v>185.19851523</v>
      </c>
      <c r="DL17" s="35">
        <f>+'[1]Консолидовани биланс државе'!DL17</f>
        <v>230.93572801999997</v>
      </c>
      <c r="DM17" s="35">
        <f>+'[1]Консолидовани биланс државе'!DM17</f>
        <v>170.14200023999996</v>
      </c>
      <c r="DN17" s="35">
        <f>+'[1]Консолидовани биланс државе'!DN17</f>
        <v>220.16842204000011</v>
      </c>
      <c r="DO17" s="35">
        <f>+'[1]Консолидовани биланс државе'!DO17</f>
        <v>231.38735284999996</v>
      </c>
      <c r="DP17" s="35">
        <f>+'[1]Консолидовани биланс државе'!DP17</f>
        <v>314.48828494999992</v>
      </c>
      <c r="DQ17" s="35">
        <f>+'[1]Консолидовани биланс државе'!DQ17</f>
        <v>264.72034244000008</v>
      </c>
      <c r="DR17" s="35">
        <f>+'[1]Консолидовани биланс државе'!DR17</f>
        <v>226.75950610000012</v>
      </c>
      <c r="DS17" s="35">
        <f>+'[1]Консолидовани биланс државе'!DS17</f>
        <v>206.11663069999992</v>
      </c>
      <c r="DT17" s="35">
        <f>+'[1]Консолидовани биланс државе'!DT17</f>
        <v>180.74954468999982</v>
      </c>
      <c r="DU17" s="35">
        <f>+'[1]Консолидовани биланс државе'!DU17</f>
        <v>202.71364667999998</v>
      </c>
      <c r="DV17" s="35">
        <f>+'[1]Консолидовани биланс државе'!DV17</f>
        <v>204.68166782999978</v>
      </c>
      <c r="DW17" s="35">
        <f>+'[1]Консолидовани биланс државе'!DW17</f>
        <v>2638.0616417699994</v>
      </c>
      <c r="DX17" s="35"/>
      <c r="DY17" s="35">
        <f>+'[1]Консолидовани биланс државе'!DY17</f>
        <v>167.74967402999999</v>
      </c>
      <c r="DZ17" s="35">
        <f>+'[1]Консолидовани биланс државе'!DZ17</f>
        <v>184.51898633999997</v>
      </c>
      <c r="EA17" s="35">
        <f>+'[1]Консолидовани биланс државе'!EA17</f>
        <v>198.72191832999999</v>
      </c>
      <c r="EB17" s="35">
        <f>+'[1]Консолидовани биланс државе'!EB17</f>
        <v>227.64699232999999</v>
      </c>
      <c r="EC17" s="35">
        <f>+'[1]Консолидовани биланс државе'!EC17</f>
        <v>301.28735145000007</v>
      </c>
      <c r="ED17" s="35">
        <f>+'[1]Консолидовани биланс државе'!ED17</f>
        <v>243.35141714999995</v>
      </c>
      <c r="EE17" s="35">
        <f>+'[1]Консолидовани биланс државе'!EE17</f>
        <v>267.34154199999995</v>
      </c>
      <c r="EF17" s="35">
        <f>+'[1]Консолидовани биланс државе'!EF17</f>
        <v>195.72029084000022</v>
      </c>
      <c r="EG17" s="35">
        <f>+'[1]Консолидовани биланс државе'!EG17</f>
        <v>218.50802443000001</v>
      </c>
      <c r="EH17" s="35">
        <f>+'[1]Консолидовани биланс државе'!EH17</f>
        <v>203.99810796999981</v>
      </c>
      <c r="EI17" s="35">
        <f>+'[1]Консолидовани биланс државе'!EI17</f>
        <v>211.69802135000009</v>
      </c>
      <c r="EJ17" s="35">
        <f>+'[1]Консолидовани биланс државе'!EJ17</f>
        <v>188.74129496999967</v>
      </c>
      <c r="EK17" s="35">
        <f>+'[1]Консолидовани биланс државе'!EK17</f>
        <v>2609.2836211899994</v>
      </c>
      <c r="EL17" s="35">
        <f>+'[1]Консолидовани биланс државе'!EL17</f>
        <v>2609.2836211899994</v>
      </c>
      <c r="EM17" s="35"/>
      <c r="EN17" s="35">
        <f>+'[1]Консолидовани биланс државе'!EN17</f>
        <v>193.82539715999999</v>
      </c>
      <c r="EO17" s="35">
        <f>+'[1]Консолидовани биланс државе'!EO17</f>
        <v>252.42379348000003</v>
      </c>
      <c r="EP17" s="35">
        <f>+'[1]Консолидовани биланс државе'!EP17</f>
        <v>180.41928572000003</v>
      </c>
      <c r="EQ17" s="35">
        <f>+'[1]Консолидовани биланс државе'!EQ17</f>
        <v>257.54507213000005</v>
      </c>
      <c r="ER17" s="35">
        <f>+'[1]Консолидовани биланс државе'!ER17</f>
        <v>264.73010579999999</v>
      </c>
      <c r="ES17" s="35">
        <f>+'[1]Консолидовани биланс државе'!ES17</f>
        <v>266.62313914999993</v>
      </c>
      <c r="ET17" s="35">
        <f>+'[1]Консолидовани биланс државе'!ET17</f>
        <v>288.08192205000006</v>
      </c>
      <c r="EU17" s="35">
        <f>+'[1]Консолидовани биланс државе'!EU17</f>
        <v>250.51514848999997</v>
      </c>
      <c r="EV17" s="35">
        <f>+'[1]Консолидовани биланс државе'!EV17</f>
        <v>268.85891275999995</v>
      </c>
      <c r="EW17" s="35">
        <f>+'[1]Консолидовани биланс државе'!EW17</f>
        <v>210.84425244000002</v>
      </c>
      <c r="EX17" s="35">
        <f>+'[1]Консолидовани биланс државе'!EX17</f>
        <v>202.99367806000004</v>
      </c>
      <c r="EY17" s="35">
        <f>+'[1]Консолидовани биланс државе'!EY17</f>
        <v>209.1629779400001</v>
      </c>
      <c r="EZ17" s="35">
        <f>+'[1]Консолидовани биланс државе'!EZ17</f>
        <v>2846.0236851800005</v>
      </c>
      <c r="FA17" s="35">
        <f>+'[1]Консолидовани биланс државе'!FA17</f>
        <v>2846.0236851800005</v>
      </c>
      <c r="FB17" s="35">
        <f>+'[1]Консолидовани биланс државе'!FB17</f>
        <v>212.52661828999999</v>
      </c>
      <c r="FC17" s="35">
        <f>+'[1]Консолидовани биланс државе'!FC17</f>
        <v>219.12587571</v>
      </c>
      <c r="FD17" s="35">
        <f>+'[1]Консолидовани биланс државе'!FD17</f>
        <v>205.74285168999998</v>
      </c>
      <c r="FE17" s="35">
        <f>+'[1]Консолидовани биланс државе'!FE17</f>
        <v>312.29777216000002</v>
      </c>
      <c r="FF17" s="35">
        <f>+'[1]Консолидовани биланс државе'!FF17</f>
        <v>291.13263845000006</v>
      </c>
      <c r="FG17" s="35">
        <f>+'[1]Консолидовани биланс државе'!FG17</f>
        <v>275.70550594999992</v>
      </c>
      <c r="FH17" s="35">
        <f>+'[1]Консолидовани биланс државе'!FH17</f>
        <v>181.46634935000009</v>
      </c>
      <c r="FI17" s="35">
        <f>+'[1]Консолидовани биланс државе'!FI17</f>
        <v>332.59970636999986</v>
      </c>
      <c r="FJ17" s="35">
        <f>+'[1]Консолидовани биланс државе'!FJ17</f>
        <v>259.66222967999977</v>
      </c>
      <c r="FK17" s="35">
        <f>+'[1]Консолидовани биланс државе'!FK17</f>
        <v>226.33261103000012</v>
      </c>
      <c r="FL17" s="35">
        <f>+'[1]Консолидовани биланс државе'!FL17</f>
        <v>232.46583725000013</v>
      </c>
      <c r="FM17" s="35">
        <f>+'[1]Консолидовани биланс државе'!FM17</f>
        <v>206.14598940999971</v>
      </c>
      <c r="FN17" s="35">
        <f>+'[1]Консолидовани биланс државе'!FN17</f>
        <v>2955.2039853400001</v>
      </c>
      <c r="FO17" s="35">
        <f>+'[1]Консолидовани биланс државе'!FO17</f>
        <v>2955.2039853400001</v>
      </c>
      <c r="FP17" s="35">
        <f>+'[1]Консолидовани биланс државе'!FP17</f>
        <v>214.72007493999999</v>
      </c>
      <c r="FQ17" s="35">
        <f>+'[1]Консолидовани биланс државе'!FQ17</f>
        <v>264.30443673000002</v>
      </c>
      <c r="FR17" s="35">
        <f>+'[1]Консолидовани биланс државе'!FR17</f>
        <v>208.99394431999997</v>
      </c>
      <c r="FS17" s="35">
        <f>+'[1]Консолидовани биланс државе'!FS17</f>
        <v>304.66290119000013</v>
      </c>
      <c r="FT17" s="35">
        <f>+'[1]Консолидовани биланс државе'!FT17</f>
        <v>292.56794486000001</v>
      </c>
      <c r="FU17" s="35">
        <f>+'[1]Консолидовани биланс државе'!FU17</f>
        <v>325.85503890999985</v>
      </c>
      <c r="FV17" s="35">
        <f>+'[1]Консолидовани биланс државе'!FV17</f>
        <v>288.38124913000013</v>
      </c>
      <c r="FW17" s="35">
        <f>+'[1]Консолидовани биланс државе'!FW17</f>
        <v>287.42250406000005</v>
      </c>
      <c r="FX17" s="35">
        <f>+'[1]Консолидовани биланс државе'!FX17</f>
        <v>273.30297551999973</v>
      </c>
      <c r="FY17" s="35">
        <f>+'[1]Консолидовани биланс државе'!FY17</f>
        <v>232.45007438000042</v>
      </c>
      <c r="FZ17" s="35">
        <f>+'[1]Консолидовани биланс државе'!FZ17</f>
        <v>243.92139725000001</v>
      </c>
      <c r="GA17" s="35">
        <f>+'[1]Консолидовани биланс државе'!GA17</f>
        <v>215.82164669999997</v>
      </c>
      <c r="GB17" s="35">
        <f>+'[1]Консолидовани биланс државе'!GB17</f>
        <v>3152.4041879900005</v>
      </c>
      <c r="GC17" s="35">
        <f>+'[1]Консолидовани биланс државе'!GD17</f>
        <v>244.47496956999998</v>
      </c>
      <c r="GD17" s="35">
        <f>+'[1]Консолидовани биланс државе'!GE17</f>
        <v>300.1489738300001</v>
      </c>
      <c r="GE17" s="35">
        <f>+'[1]Консолидовани биланс државе'!GF17</f>
        <v>217.94570513000002</v>
      </c>
      <c r="GF17" s="35">
        <f>+'[1]Консолидовани биланс државе'!GG17</f>
        <v>300.97260659999989</v>
      </c>
      <c r="GG17" s="35">
        <f>+'[1]Консолидовани биланс државе'!GH17</f>
        <v>319.82376535999998</v>
      </c>
      <c r="GH17" s="35">
        <f>+'[1]Консолидовани биланс државе'!GI17</f>
        <v>364.56041253000018</v>
      </c>
      <c r="GI17" s="35">
        <f>+'[1]Консолидовани биланс државе'!GJ17</f>
        <v>318.36103336999986</v>
      </c>
      <c r="GJ17" s="35">
        <f>+'[1]Консолидовани биланс државе'!GK17</f>
        <v>273.88964605999956</v>
      </c>
      <c r="GK17" s="35">
        <f>+'[1]Консолидовани биланс државе'!GL17</f>
        <v>204.31987425999995</v>
      </c>
      <c r="GL17" s="35">
        <f>+'[1]Консолидовани биланс државе'!GM17</f>
        <v>298.90369807999997</v>
      </c>
      <c r="GM17" s="35">
        <f>+'[1]Консолидовани биланс државе'!GN17</f>
        <v>347.40965034000027</v>
      </c>
      <c r="GN17" s="35">
        <f>+'[1]Консолидовани биланс државе'!GO17</f>
        <v>236.24825499000067</v>
      </c>
      <c r="GO17" s="35">
        <f>+'[1]Консолидовани биланс државе'!GP17</f>
        <v>3427.0585901200002</v>
      </c>
      <c r="GP17" s="35">
        <f>+'[1]Консолидовани биланс државе'!GQ17</f>
        <v>3427.0585901200002</v>
      </c>
      <c r="GQ17" s="35"/>
      <c r="GR17" s="35">
        <f>+'[1]Консолидовани биланс државе'!GS17</f>
        <v>225.68263211999999</v>
      </c>
      <c r="GS17" s="35">
        <f>+'[1]Консолидовани биланс државе'!GT17</f>
        <v>279.79709158999998</v>
      </c>
      <c r="GT17" s="35">
        <f>+'[1]Консолидовани биланс државе'!GU17</f>
        <v>248.68948166999996</v>
      </c>
      <c r="GU17" s="35">
        <f>+'[1]Консолидовани биланс државе'!GV17</f>
        <v>312.63080381999998</v>
      </c>
      <c r="GV17" s="35">
        <f>+'[1]Консолидовани биланс државе'!GW17</f>
        <v>374.35440179</v>
      </c>
      <c r="GW17" s="35">
        <f>+'[1]Консолидовани биланс државе'!GX17</f>
        <v>366.94679060999994</v>
      </c>
      <c r="GX17" s="35">
        <f>+'[1]Консолидовани биланс државе'!GY17</f>
        <v>311.8671051299998</v>
      </c>
      <c r="GY17" s="35">
        <f>+'[1]Консолидовани биланс државе'!GZ17</f>
        <v>318.2807074600002</v>
      </c>
      <c r="GZ17" s="35">
        <f>+'[1]Консолидовани биланс државе'!HA17</f>
        <v>273.4452262399999</v>
      </c>
      <c r="HA17" s="35">
        <f>+'[1]Консолидовани биланс државе'!HB17</f>
        <v>294.54800043999995</v>
      </c>
      <c r="HB17" s="35">
        <f>+'[1]Консолидовани биланс државе'!HC17</f>
        <v>390.11955486000022</v>
      </c>
      <c r="HC17" s="35">
        <f>+'[1]Консолидовани биланс државе'!HD17</f>
        <v>258.93669773000016</v>
      </c>
      <c r="HD17" s="35">
        <f>+'[1]Консолидовани биланс државе'!HE17</f>
        <v>3655.2984934600004</v>
      </c>
      <c r="HE17" s="35">
        <f>+'[1]Консолидовани биланс државе'!HF17</f>
        <v>3655.2984934600004</v>
      </c>
      <c r="HF17" s="35">
        <f>+'[1]Консолидовани биланс државе'!HG17</f>
        <v>245.76526091000002</v>
      </c>
      <c r="HG17" s="35">
        <f>+'[1]Консолидовани биланс државе'!HH17</f>
        <v>329.38450776999997</v>
      </c>
      <c r="HH17" s="35">
        <f>+'[1]Консолидовани биланс државе'!HI17</f>
        <v>254.02619576000009</v>
      </c>
      <c r="HI17" s="35">
        <f>+'[1]Консолидовани биланс државе'!HJ17</f>
        <v>335.52156434</v>
      </c>
      <c r="HJ17" s="35">
        <f>+'[1]Консолидовани биланс државе'!HK17</f>
        <v>305.54884315000004</v>
      </c>
      <c r="HK17" s="35">
        <f>+'[1]Консолидовани биланс државе'!HL17</f>
        <v>388.00891028000001</v>
      </c>
      <c r="HL17" s="35">
        <f>+'[1]Консолидовани биланс државе'!HM17</f>
        <v>387.59042365999989</v>
      </c>
      <c r="HM17" s="35">
        <f>+'[1]Консолидовани биланс државе'!HN17</f>
        <v>301.89805256999983</v>
      </c>
      <c r="HN17" s="35">
        <f>+'[1]Консолидовани биланс државе'!HO17</f>
        <v>274.90405241999986</v>
      </c>
      <c r="HO17" s="35">
        <f>+'[1]Консолидовани биланс државе'!HP17</f>
        <v>302.29777840000037</v>
      </c>
      <c r="HP17" s="35">
        <f>+'[1]Консолидовани биланс државе'!HQ17</f>
        <v>367.93544917000003</v>
      </c>
      <c r="HQ17" s="35">
        <f>+'[1]Консолидовани биланс државе'!HR17</f>
        <v>284.03272881000004</v>
      </c>
      <c r="HR17" s="35">
        <f>+'[1]Консолидовани биланс државе'!HS17</f>
        <v>3776.9137672400007</v>
      </c>
      <c r="HS17" s="35">
        <f>+'[1]Консолидовани биланс државе'!HT17</f>
        <v>3776.9137672400007</v>
      </c>
      <c r="HT17" s="35">
        <f>+'[1]Консолидовани биланс државе'!HU17</f>
        <v>263.19357864999995</v>
      </c>
      <c r="HU17" s="35">
        <f>+'[1]Консолидовани биланс државе'!HV17</f>
        <v>283.84917765000006</v>
      </c>
      <c r="HV17" s="35">
        <f>+'[1]Консолидовани биланс државе'!HW17</f>
        <v>260.92409914000001</v>
      </c>
      <c r="HW17" s="35">
        <f>+'[1]Консолидовани биланс државе'!HX17</f>
        <v>346.04729247999995</v>
      </c>
      <c r="HX17" s="35">
        <f>+'[1]Консолидовани биланс државе'!HY17</f>
        <v>338.68143815999997</v>
      </c>
      <c r="HY17" s="35">
        <f>+'[1]Консолидовани биланс државе'!HZ17</f>
        <v>435.82168510999998</v>
      </c>
      <c r="HZ17" s="35">
        <f>+'[1]Консолидовани биланс државе'!IA17</f>
        <v>389.38037966000002</v>
      </c>
      <c r="IA17" s="35">
        <f>+'[1]Консолидовани биланс државе'!IB17</f>
        <v>335.71251975000024</v>
      </c>
      <c r="IB17" s="35">
        <f>+'[1]Консолидовани биланс државе'!IC17</f>
        <v>307.67983237999994</v>
      </c>
      <c r="IC17" s="35">
        <f>+'[1]Консолидовани биланс државе'!ID17</f>
        <v>324.28499494000005</v>
      </c>
      <c r="ID17" s="35">
        <f>+'[1]Консолидовани биланс државе'!IE17</f>
        <v>413.69663895999992</v>
      </c>
      <c r="IE17" s="35">
        <f>+'[1]Консолидовани биланс државе'!IF17</f>
        <v>288.04242584999992</v>
      </c>
      <c r="IF17" s="35">
        <f>+'[1]Консолидовани биланс државе'!IG17</f>
        <v>3699.2716368800002</v>
      </c>
      <c r="IG17" s="35">
        <f>+'[1]Консолидовани биланс државе'!IH17</f>
        <v>3987.3140627299999</v>
      </c>
      <c r="IH17" s="35">
        <f>+'[1]Консолидовани биланс државе'!II17</f>
        <v>269.58030414999996</v>
      </c>
      <c r="II17" s="35">
        <f>+'[1]Консолидовани биланс државе'!IJ17</f>
        <v>330.58695589999996</v>
      </c>
      <c r="IJ17" s="35">
        <f>+'[1]Консолидовани биланс државе'!IK17</f>
        <v>301.68124126000004</v>
      </c>
      <c r="IK17" s="35">
        <f>+'[1]Консолидовани биланс државе'!IL17</f>
        <v>384.71130024999997</v>
      </c>
      <c r="IL17" s="35">
        <f>+'[1]Консолидовани биланс државе'!IM17</f>
        <v>361.62962299999998</v>
      </c>
      <c r="IM17" s="35">
        <f>+'[1]Консолидовани биланс државе'!IN17</f>
        <v>469.53841540000013</v>
      </c>
      <c r="IN17" s="35">
        <f>+'[1]Консолидовани биланс државе'!IO17</f>
        <v>464.13794825999986</v>
      </c>
      <c r="IO17" s="35">
        <f>+'[1]Консолидовани биланс државе'!IP17</f>
        <v>357.71384395000013</v>
      </c>
      <c r="IP17" s="35">
        <f>+'[1]Консолидовани биланс државе'!IQ17</f>
        <v>384.02248116999993</v>
      </c>
      <c r="IQ17" s="35">
        <f>+'[1]Консолидовани биланс државе'!IR17</f>
        <v>371.61010561999962</v>
      </c>
      <c r="IR17" s="35">
        <f>+'[1]Консолидовани биланс државе'!IS17</f>
        <v>403.95545016000017</v>
      </c>
      <c r="IS17" s="35">
        <f>+'[1]Консолидовани биланс државе'!IT17</f>
        <v>0</v>
      </c>
      <c r="IT17" s="35">
        <f>+'[1]Консолидовани биланс државе'!IU17</f>
        <v>4099.16766912</v>
      </c>
      <c r="IU17" s="147">
        <f>+'[1]Консолидовани биланс државе'!IV17</f>
        <v>4099.16766912</v>
      </c>
      <c r="IV17" s="147">
        <f>+'[1]Консолидовани биланс државе'!IW17</f>
        <v>110.81012889816537</v>
      </c>
      <c r="IW17" s="120">
        <f>+'[1]Консолидовани биланс државе'!IX17</f>
        <v>99.203338315277861</v>
      </c>
    </row>
    <row r="18" spans="1:257" s="16" customFormat="1" ht="16.7" customHeight="1" x14ac:dyDescent="0.25">
      <c r="A18" s="15"/>
      <c r="B18" s="33" t="s">
        <v>59</v>
      </c>
      <c r="C18" s="35">
        <f>+'[1]Консолидовани биланс државе'!C18</f>
        <v>4627.90185759</v>
      </c>
      <c r="D18" s="35">
        <f>+'[1]Консолидовани биланс државе'!D18</f>
        <v>4067.4051247500001</v>
      </c>
      <c r="E18" s="35">
        <f>+'[1]Консолидовани биланс државе'!E18</f>
        <v>4513.82</v>
      </c>
      <c r="F18" s="35">
        <f>+'[1]Консолидовани биланс државе'!F18</f>
        <v>5756.97</v>
      </c>
      <c r="G18" s="35">
        <f>+'[1]Консолидовани биланс државе'!G18</f>
        <v>6939.415</v>
      </c>
      <c r="H18" s="35">
        <f>+'[1]Консолидовани биланс државе'!H18</f>
        <v>5617.3828686800034</v>
      </c>
      <c r="I18" s="35">
        <f>+'[1]Консолидовани биланс државе'!I18</f>
        <v>6338.5709999999999</v>
      </c>
      <c r="J18" s="35">
        <f>+'[1]Консолидовани биланс државе'!J18</f>
        <v>7315.41</v>
      </c>
      <c r="K18" s="35">
        <f>+'[1]Консолидовани биланс државе'!K18</f>
        <v>6049.2290000000003</v>
      </c>
      <c r="L18" s="35">
        <f>+'[1]Консолидовани биланс државе'!L18</f>
        <v>6548.5079999999998</v>
      </c>
      <c r="M18" s="35">
        <f>+'[1]Консолидовани биланс државе'!M18</f>
        <v>5825.5690000000004</v>
      </c>
      <c r="N18" s="35">
        <f>+'[1]Консолидовани биланс државе'!N18</f>
        <v>7675.0578976099978</v>
      </c>
      <c r="O18" s="35">
        <f>+'[1]Консолидовани биланс државе'!O18</f>
        <v>71275.239748630018</v>
      </c>
      <c r="P18" s="31"/>
      <c r="Q18" s="31">
        <f>+'[1]Консолидовани биланс државе'!Q18</f>
        <v>5245.5</v>
      </c>
      <c r="R18" s="31">
        <f>+'[1]Консолидовани биланс државе'!R18</f>
        <v>5083.2</v>
      </c>
      <c r="S18" s="31">
        <f>+'[1]Консолидовани биланс државе'!S18</f>
        <v>5108.3999999999996</v>
      </c>
      <c r="T18" s="31">
        <f>+'[1]Консолидовани биланс државе'!T18</f>
        <v>5316.7</v>
      </c>
      <c r="U18" s="31">
        <f>+'[1]Консолидовани биланс државе'!U18</f>
        <v>8282.6</v>
      </c>
      <c r="V18" s="31">
        <f>+'[1]Консолидовани биланс државе'!V18</f>
        <v>8653.1999999999989</v>
      </c>
      <c r="W18" s="31">
        <f>+'[1]Консолидовани биланс државе'!W18</f>
        <v>8279.2999999999993</v>
      </c>
      <c r="X18" s="31">
        <f>+'[1]Консолидовани биланс државе'!X18</f>
        <v>8368.8000000000011</v>
      </c>
      <c r="Y18" s="31">
        <f>+'[1]Консолидовани биланс државе'!Y18</f>
        <v>6467.5</v>
      </c>
      <c r="Z18" s="31">
        <f>+'[1]Консолидовани биланс државе'!Z18</f>
        <v>9320.5</v>
      </c>
      <c r="AA18" s="31">
        <f>+'[1]Консолидовани биланс државе'!AA18</f>
        <v>8048.1</v>
      </c>
      <c r="AB18" s="31">
        <f>+'[1]Консолидовани биланс државе'!AB18</f>
        <v>8676.3079999999991</v>
      </c>
      <c r="AC18" s="31">
        <f>+'[1]Консолидовани биланс државе'!AC18</f>
        <v>86850.108000000007</v>
      </c>
      <c r="AD18" s="31"/>
      <c r="AE18" s="31">
        <f>+'[1]Консолидовани биланс државе'!AE18</f>
        <v>7847.5730040366661</v>
      </c>
      <c r="AF18" s="31">
        <f>+'[1]Консолидовани биланс државе'!AF18</f>
        <v>5162.6827676066659</v>
      </c>
      <c r="AG18" s="31">
        <f>+'[1]Консолидовани биланс државе'!AG18</f>
        <v>7137.112666666666</v>
      </c>
      <c r="AH18" s="31">
        <f>+'[1]Консолидовани биланс државе'!AH18</f>
        <v>9112.3904892833307</v>
      </c>
      <c r="AI18" s="31">
        <f>+'[1]Консолидовани биланс државе'!AI18</f>
        <v>8078.7017894733326</v>
      </c>
      <c r="AJ18" s="31">
        <f>+'[1]Консолидовани биланс државе'!AJ18</f>
        <v>6858.9481896733332</v>
      </c>
      <c r="AK18" s="31">
        <f>+'[1]Консолидовани биланс државе'!AK18</f>
        <v>10443.227000000001</v>
      </c>
      <c r="AL18" s="31">
        <f>+'[1]Консолидовани биланс државе'!AL18</f>
        <v>9079.723</v>
      </c>
      <c r="AM18" s="31">
        <f>+'[1]Консолидовани биланс државе'!AM18</f>
        <v>6525.482</v>
      </c>
      <c r="AN18" s="31">
        <f>+'[1]Консолидовани биланс државе'!AN18</f>
        <v>10553.245000000001</v>
      </c>
      <c r="AO18" s="31">
        <f>+'[1]Консолидовани биланс државе'!AO18</f>
        <v>9240.4339999999993</v>
      </c>
      <c r="AP18" s="31">
        <f>+'[1]Консолидовани биланс државе'!AP18</f>
        <v>8561.1110000000008</v>
      </c>
      <c r="AQ18" s="31">
        <f>+'[1]Консолидовани биланс државе'!AQ18</f>
        <v>98600.630906739985</v>
      </c>
      <c r="AR18" s="31"/>
      <c r="AS18" s="31">
        <f>+'[1]Консолидовани биланс државе'!AS18</f>
        <v>8443.737000000001</v>
      </c>
      <c r="AT18" s="31">
        <f>+'[1]Консолидовани биланс државе'!AT18</f>
        <v>7571.1480000000001</v>
      </c>
      <c r="AU18" s="31">
        <f>+'[1]Консолидовани биланс државе'!AU18</f>
        <v>7682.8</v>
      </c>
      <c r="AV18" s="31">
        <f>+'[1]Консолидовани биланс државе'!AV18</f>
        <v>8721.7324182500015</v>
      </c>
      <c r="AW18" s="31">
        <f>+'[1]Консолидовани биланс државе'!AW18</f>
        <v>7220.0001736900012</v>
      </c>
      <c r="AX18" s="31">
        <f>+'[1]Консолидовани биланс државе'!AX18</f>
        <v>10612.960440190003</v>
      </c>
      <c r="AY18" s="31">
        <f>+'[1]Консолидовани биланс државе'!AY18</f>
        <v>10067.6</v>
      </c>
      <c r="AZ18" s="31">
        <f>+'[1]Консолидовани биланс државе'!AZ18</f>
        <v>7886.2000000000044</v>
      </c>
      <c r="BA18" s="31">
        <f>+'[1]Консолидовани биланс државе'!BA18</f>
        <v>11586.3</v>
      </c>
      <c r="BB18" s="31">
        <f>+'[1]Консолидовани биланс државе'!BB18</f>
        <v>9769.7000000000044</v>
      </c>
      <c r="BC18" s="31">
        <f>+'[1]Консолидовани биланс државе'!BC18</f>
        <v>7199.1000000000085</v>
      </c>
      <c r="BD18" s="31">
        <f>+'[1]Консолидовани биланс државе'!BD18</f>
        <v>13375.699999999992</v>
      </c>
      <c r="BE18" s="31">
        <f>+'[1]Консолидовани биланс државе'!BE18</f>
        <v>110136.97803213001</v>
      </c>
      <c r="BF18" s="31"/>
      <c r="BG18" s="31">
        <f>+'[1]Консолидовани биланс државе'!BG18</f>
        <v>7925.9297944399996</v>
      </c>
      <c r="BH18" s="31">
        <f>+'[1]Консолидовани биланс државе'!BH18</f>
        <v>7673.0831856099985</v>
      </c>
      <c r="BI18" s="31">
        <f>+'[1]Консолидовани биланс државе'!BI18</f>
        <v>8832.3731883200016</v>
      </c>
      <c r="BJ18" s="31">
        <f>+'[1]Консолидовани биланс државе'!BJ18</f>
        <v>10657.379221570003</v>
      </c>
      <c r="BK18" s="31">
        <f>+'[1]Консолидовани биланс државе'!BK18</f>
        <v>8243.6279424799995</v>
      </c>
      <c r="BL18" s="31">
        <f>+'[1]Консолидовани биланс државе'!BL18</f>
        <v>11758.676067019998</v>
      </c>
      <c r="BM18" s="31">
        <f>+'[1]Консолидовани биланс државе'!BM18</f>
        <v>13654.006319669999</v>
      </c>
      <c r="BN18" s="31">
        <f>+'[1]Консолидовани биланс државе'!BN18</f>
        <v>12413.185007709995</v>
      </c>
      <c r="BO18" s="31">
        <f>+'[1]Консолидовани биланс државе'!BO18</f>
        <v>12329.866608929999</v>
      </c>
      <c r="BP18" s="31">
        <f>+'[1]Консолидовани биланс државе'!BP18</f>
        <v>9499.5178599399987</v>
      </c>
      <c r="BQ18" s="31">
        <f>+'[1]Консолидовани биланс државе'!BQ18</f>
        <v>15622.76702204</v>
      </c>
      <c r="BR18" s="31">
        <f>+'[1]Консолидовани биланс државе'!BR18</f>
        <v>16170.687941199998</v>
      </c>
      <c r="BS18" s="31">
        <f>+'[1]Консолидовани биланс државе'!BS18</f>
        <v>134781.10015893</v>
      </c>
      <c r="BT18" s="31"/>
      <c r="BU18" s="31">
        <v>199.6</v>
      </c>
      <c r="BV18" s="31">
        <v>245.999</v>
      </c>
      <c r="BW18" s="31">
        <v>168.875</v>
      </c>
      <c r="BX18" s="31">
        <v>244.887</v>
      </c>
      <c r="BY18" s="31">
        <v>231.34200000000001</v>
      </c>
      <c r="BZ18" s="31">
        <v>218.65100000000001</v>
      </c>
      <c r="CA18" s="31">
        <v>275.63</v>
      </c>
      <c r="CB18" s="31">
        <v>226.976</v>
      </c>
      <c r="CC18" s="31">
        <v>256.56200000000001</v>
      </c>
      <c r="CD18" s="31">
        <v>162.08799999999999</v>
      </c>
      <c r="CE18" s="31">
        <v>243.24</v>
      </c>
      <c r="CF18" s="31">
        <v>158.20099999999999</v>
      </c>
      <c r="CG18" s="31">
        <v>2632.0510000000004</v>
      </c>
      <c r="CH18" s="31"/>
      <c r="CI18" s="31">
        <f>+'[1]Консолидовани биланс државе'!CI18</f>
        <v>13923.282004209999</v>
      </c>
      <c r="CJ18" s="31">
        <f>+'[1]Консолидовани биланс државе'!CJ18</f>
        <v>10135.19690563</v>
      </c>
      <c r="CK18" s="31">
        <f>+'[1]Консолидовани биланс државе'!CK18</f>
        <v>11026.908032389996</v>
      </c>
      <c r="CL18" s="31">
        <f>+'[1]Консолидовани биланс државе'!CL18</f>
        <v>11178.680661630004</v>
      </c>
      <c r="CM18" s="31">
        <f>+'[1]Консолидовани биланс државе'!CM18</f>
        <v>14727.629432370002</v>
      </c>
      <c r="CN18" s="31">
        <f>+'[1]Консолидовани биланс државе'!CN18</f>
        <v>14252.876842749996</v>
      </c>
      <c r="CO18" s="31">
        <f>+'[1]Консолидовани биланс државе'!CO18</f>
        <v>12510.181310749998</v>
      </c>
      <c r="CP18" s="31">
        <f>+'[1]Консолидовани биланс државе'!CP18</f>
        <v>19183.005788579998</v>
      </c>
      <c r="CQ18" s="31">
        <f>+'[1]Консолидовани биланс државе'!CQ18</f>
        <v>15164.70772606</v>
      </c>
      <c r="CR18" s="31">
        <f>+'[1]Консолидовани биланс државе'!CR18</f>
        <v>14254.269504750006</v>
      </c>
      <c r="CS18" s="31">
        <f>+'[1]Консолидовани биланс државе'!CS18</f>
        <v>15865.112789149996</v>
      </c>
      <c r="CT18" s="31">
        <f>+'[1]Консолидовани биланс државе'!CT18</f>
        <v>18727.245637849996</v>
      </c>
      <c r="CU18" s="31">
        <f>+'[1]Консолидовани биланс државе'!CU18</f>
        <v>170949.09663612</v>
      </c>
      <c r="CV18" s="31"/>
      <c r="CW18" s="31">
        <f>+'[1]Консолидовани биланс државе'!CW18</f>
        <v>18209.476036099997</v>
      </c>
      <c r="CX18" s="31">
        <f>+'[1]Консолидовани биланс државе'!CX18</f>
        <v>8104.8641678600006</v>
      </c>
      <c r="CY18" s="31">
        <f>+'[1]Консолидовани биланс државе'!CY18</f>
        <v>8312.1905767099979</v>
      </c>
      <c r="CZ18" s="31">
        <f>+'[1]Консолидовани биланс државе'!CZ18</f>
        <v>15286.33370528</v>
      </c>
      <c r="DA18" s="31">
        <f>+'[1]Консолидовани биланс државе'!DA18</f>
        <v>13007.7716573</v>
      </c>
      <c r="DB18" s="31">
        <f>+'[1]Консолидовани биланс државе'!DB18</f>
        <v>12262.258947750008</v>
      </c>
      <c r="DC18" s="31">
        <f>+'[1]Консолидовани биланс државе'!DC18</f>
        <v>23763.347693669981</v>
      </c>
      <c r="DD18" s="31">
        <f>+'[1]Консолидовани биланс државе'!DD18</f>
        <v>17540.91349821</v>
      </c>
      <c r="DE18" s="31">
        <f>+'[1]Консолидовани биланс државе'!DE18</f>
        <v>13632.399903960004</v>
      </c>
      <c r="DF18" s="31">
        <f>+'[1]Консолидовани биланс државе'!DF18</f>
        <v>24544.317076550004</v>
      </c>
      <c r="DG18" s="31">
        <f>+'[1]Консолидовани биланс државе'!DG18</f>
        <v>12408.059451870005</v>
      </c>
      <c r="DH18" s="31">
        <f>+'[1]Консолидовани биланс државе'!DH18</f>
        <v>14025.422799760005</v>
      </c>
      <c r="DI18" s="31">
        <f>+'[1]Консолидовани биланс државе'!DI18</f>
        <v>181097.35551502</v>
      </c>
      <c r="DJ18" s="31"/>
      <c r="DK18" s="31">
        <f>+'[1]Консолидовани биланс државе'!DK18</f>
        <v>16363.758866509999</v>
      </c>
      <c r="DL18" s="31">
        <f>+'[1]Консолидовани биланс државе'!DL18</f>
        <v>14197.427488549998</v>
      </c>
      <c r="DM18" s="31">
        <f>+'[1]Консолидовани биланс државе'!DM18</f>
        <v>11919.897684770003</v>
      </c>
      <c r="DN18" s="31">
        <f>+'[1]Консолидовани биланс државе'!DN18</f>
        <v>14011.523310140001</v>
      </c>
      <c r="DO18" s="31">
        <f>+'[1]Консолидовани биланс државе'!DO18</f>
        <v>15869.421246010003</v>
      </c>
      <c r="DP18" s="31">
        <f>+'[1]Консолидовани биланс државе'!DP18</f>
        <v>23822.848873420004</v>
      </c>
      <c r="DQ18" s="31">
        <f>+'[1]Консолидовани биланс државе'!DQ18</f>
        <v>20696.525136590004</v>
      </c>
      <c r="DR18" s="31">
        <f>+'[1]Консолидовани биланс државе'!DR18</f>
        <v>11625.638929669998</v>
      </c>
      <c r="DS18" s="31">
        <f>+'[1]Консолидовани биланс државе'!DS18</f>
        <v>19989.497312190011</v>
      </c>
      <c r="DT18" s="31">
        <f>+'[1]Консолидовани биланс државе'!DT18</f>
        <v>16498.372401499983</v>
      </c>
      <c r="DU18" s="31">
        <f>+'[1]Консолидовани биланс државе'!DU18</f>
        <v>17294.012521520013</v>
      </c>
      <c r="DV18" s="31">
        <f>+'[1]Консолидовани биланс државе'!DV18</f>
        <v>22472.06811765</v>
      </c>
      <c r="DW18" s="31">
        <f>+'[1]Консолидовани биланс државе'!DW18</f>
        <v>204760.99188851999</v>
      </c>
      <c r="DX18" s="31"/>
      <c r="DY18" s="31">
        <f>+'[1]Консолидовани биланс државе'!DY18</f>
        <v>21884.038548420001</v>
      </c>
      <c r="DZ18" s="31">
        <f>+'[1]Консолидовани биланс државе'!DZ18</f>
        <v>9098.0597337699983</v>
      </c>
      <c r="EA18" s="31">
        <f>+'[1]Консолидовани биланс државе'!EA18</f>
        <v>11896.677587340006</v>
      </c>
      <c r="EB18" s="31">
        <f>+'[1]Консолидовани биланс државе'!EB18</f>
        <v>17117.890301110001</v>
      </c>
      <c r="EC18" s="31">
        <f>+'[1]Консолидовани биланс државе'!EC18</f>
        <v>12374.677291800004</v>
      </c>
      <c r="ED18" s="31">
        <f>+'[1]Консолидовани биланс државе'!ED18</f>
        <v>25657.889969760003</v>
      </c>
      <c r="EE18" s="31">
        <f>+'[1]Консолидовани биланс државе'!EE18</f>
        <v>25448.973183919992</v>
      </c>
      <c r="EF18" s="31">
        <f>+'[1]Консолидовани биланс државе'!EF18</f>
        <v>10243.075811410001</v>
      </c>
      <c r="EG18" s="31">
        <f>+'[1]Консолидовани биланс државе'!EG18</f>
        <v>22718.296842090011</v>
      </c>
      <c r="EH18" s="31">
        <f>+'[1]Консолидовани биланс државе'!EH18</f>
        <v>15024.322122329995</v>
      </c>
      <c r="EI18" s="31">
        <f>+'[1]Консолидовани биланс државе'!EI18</f>
        <v>12514.929096099992</v>
      </c>
      <c r="EJ18" s="31">
        <f>+'[1]Консолидовани биланс државе'!EJ18</f>
        <v>28494.630338349987</v>
      </c>
      <c r="EK18" s="31">
        <f>+'[1]Консолидовани биланс државе'!EK18</f>
        <v>212473.46082639997</v>
      </c>
      <c r="EL18" s="31">
        <f>+'[1]Консолидовани биланс државе'!EL18</f>
        <v>212473.46082639997</v>
      </c>
      <c r="EM18" s="31"/>
      <c r="EN18" s="31">
        <f>+'[1]Консолидовани биланс државе'!EN18</f>
        <v>18922.982151350003</v>
      </c>
      <c r="EO18" s="31">
        <f>+'[1]Консолидовани биланс државе'!EO18</f>
        <v>13994.837519770001</v>
      </c>
      <c r="EP18" s="31">
        <f>+'[1]Консолидовани биланс државе'!EP18</f>
        <v>13406.830503030002</v>
      </c>
      <c r="EQ18" s="31">
        <f>+'[1]Консолидовани биланс државе'!EQ18</f>
        <v>18963.653786250004</v>
      </c>
      <c r="ER18" s="31">
        <f>+'[1]Консолидовани биланс државе'!ER18</f>
        <v>12667.070266169996</v>
      </c>
      <c r="ES18" s="31">
        <f>+'[1]Консолидовани биланс државе'!ES18</f>
        <v>25551.619002709991</v>
      </c>
      <c r="ET18" s="31">
        <f>+'[1]Консолидовани биланс државе'!ET18</f>
        <v>24678.805985060018</v>
      </c>
      <c r="EU18" s="31">
        <f>+'[1]Консолидовани биланс државе'!EU18</f>
        <v>18914.818881370004</v>
      </c>
      <c r="EV18" s="31">
        <f>+'[1]Консолидовани биланс државе'!EV18</f>
        <v>20229.211059859997</v>
      </c>
      <c r="EW18" s="31">
        <f>+'[1]Консолидовани биланс државе'!EW18</f>
        <v>15138.608429899999</v>
      </c>
      <c r="EX18" s="31">
        <f>+'[1]Консолидовани биланс државе'!EX18</f>
        <v>26946.30505246999</v>
      </c>
      <c r="EY18" s="31">
        <f>+'[1]Консолидовани биланс државе'!EY18</f>
        <v>26365.957760420006</v>
      </c>
      <c r="EZ18" s="31">
        <f>+'[1]Консолидовани биланс државе'!EZ18</f>
        <v>235780.70039836</v>
      </c>
      <c r="FA18" s="31">
        <f>+'[1]Консолидовани биланс државе'!FA18</f>
        <v>235780.70039836</v>
      </c>
      <c r="FB18" s="31">
        <f>+'[1]Консолидовани биланс државе'!FB18</f>
        <v>27673.332311869995</v>
      </c>
      <c r="FC18" s="31">
        <f>+'[1]Консолидовани биланс државе'!FC18</f>
        <v>14620.96768813</v>
      </c>
      <c r="FD18" s="31">
        <f>+'[1]Консолидовани биланс државе'!FD18</f>
        <v>15145.451629140003</v>
      </c>
      <c r="FE18" s="31">
        <f>+'[1]Консолидовани биланс државе'!FE18</f>
        <v>19866.314367480001</v>
      </c>
      <c r="FF18" s="31">
        <f>+'[1]Консолидовани биланс државе'!FF18</f>
        <v>20409.031291570001</v>
      </c>
      <c r="FG18" s="31">
        <f>+'[1]Консолидовани биланс државе'!FG18</f>
        <v>25207.79031551001</v>
      </c>
      <c r="FH18" s="31">
        <f>+'[1]Консолидовани биланс државе'!FH18</f>
        <v>34241.922896259988</v>
      </c>
      <c r="FI18" s="31">
        <f>+'[1]Консолидовани биланс државе'!FI18</f>
        <v>22316.176497179993</v>
      </c>
      <c r="FJ18" s="31">
        <f>+'[1]Консолидовани биланс државе'!FJ18</f>
        <v>18621.672747919998</v>
      </c>
      <c r="FK18" s="31">
        <f>+'[1]Консолидовани биланс државе'!FK18</f>
        <v>19184.527002510007</v>
      </c>
      <c r="FL18" s="31">
        <f>+'[1]Консолидовани биланс државе'!FL18</f>
        <v>22870.364691729988</v>
      </c>
      <c r="FM18" s="31">
        <f>+'[1]Консолидовани биланс државе'!FM18</f>
        <v>25448.35142185001</v>
      </c>
      <c r="FN18" s="31">
        <f>+'[1]Консолидовани биланс државе'!FN18</f>
        <v>265605.90286114998</v>
      </c>
      <c r="FO18" s="31">
        <f>+'[1]Консолидовани биланс државе'!FO18</f>
        <v>265605.90286114998</v>
      </c>
      <c r="FP18" s="31">
        <f>+'[1]Консолидовани биланс државе'!FP18</f>
        <v>29719.257854290001</v>
      </c>
      <c r="FQ18" s="31">
        <f>+'[1]Консолидовани биланс државе'!FQ18</f>
        <v>17194.279616389998</v>
      </c>
      <c r="FR18" s="31">
        <f>+'[1]Консолидовани биланс државе'!FR18</f>
        <v>17950.015501870002</v>
      </c>
      <c r="FS18" s="31">
        <f>+'[1]Консолидовани биланс државе'!FS18</f>
        <v>20018.872491239996</v>
      </c>
      <c r="FT18" s="31">
        <f>+'[1]Консолидовани биланс државе'!FT18</f>
        <v>22446.01818638001</v>
      </c>
      <c r="FU18" s="31">
        <f>+'[1]Консолидовани биланс државе'!FU18</f>
        <v>22702.32843315</v>
      </c>
      <c r="FV18" s="31">
        <f>+'[1]Консолидовани биланс државе'!FV18</f>
        <v>29859.441839980005</v>
      </c>
      <c r="FW18" s="31">
        <f>+'[1]Консолидовани биланс државе'!FW18</f>
        <v>20144.52202456001</v>
      </c>
      <c r="FX18" s="31">
        <f>+'[1]Консолидовани биланс државе'!FX18</f>
        <v>28321.307809369995</v>
      </c>
      <c r="FY18" s="31">
        <f>+'[1]Консолидовани биланс државе'!FY18</f>
        <v>22285.536920779996</v>
      </c>
      <c r="FZ18" s="31">
        <f>+'[1]Консолидовани биланс државе'!FZ18</f>
        <v>24406.310714979983</v>
      </c>
      <c r="GA18" s="31">
        <f>+'[1]Консолидовани биланс државе'!GA18</f>
        <v>24886.437072639994</v>
      </c>
      <c r="GB18" s="31">
        <f>+'[1]Консолидовани биланс државе'!GB18</f>
        <v>279934.32846563001</v>
      </c>
      <c r="GC18" s="31">
        <f>+'[1]Консолидовани биланс државе'!GD18</f>
        <v>31412.636390730004</v>
      </c>
      <c r="GD18" s="31">
        <f>+'[1]Консолидовани биланс државе'!GE18</f>
        <v>24807.810536790003</v>
      </c>
      <c r="GE18" s="31">
        <f>+'[1]Консолидовани биланс државе'!GF18</f>
        <v>20707.282795310006</v>
      </c>
      <c r="GF18" s="31">
        <f>+'[1]Консолидовани биланс државе'!GG18</f>
        <v>18461.463687660002</v>
      </c>
      <c r="GG18" s="31">
        <f>+'[1]Консолидовани биланс државе'!GH18</f>
        <v>20526.933641400006</v>
      </c>
      <c r="GH18" s="31">
        <f>+'[1]Консолидовани биланс државе'!GI18</f>
        <v>23229.399957770009</v>
      </c>
      <c r="GI18" s="31">
        <f>+'[1]Консолидовани биланс државе'!GJ18</f>
        <v>25687.372990339965</v>
      </c>
      <c r="GJ18" s="31">
        <f>+'[1]Консолидовани биланс државе'!GK18</f>
        <v>23102.493647140021</v>
      </c>
      <c r="GK18" s="31">
        <f>+'[1]Консолидовани биланс државе'!GL18</f>
        <v>22710.359799790003</v>
      </c>
      <c r="GL18" s="31">
        <f>+'[1]Консолидовани биланс државе'!GM18</f>
        <v>24615.12899712002</v>
      </c>
      <c r="GM18" s="31">
        <f>+'[1]Консолидовани биланс државе'!GN18</f>
        <v>26965.645686209991</v>
      </c>
      <c r="GN18" s="31">
        <f>+'[1]Консолидовани биланс државе'!GO18</f>
        <v>27812.739161129994</v>
      </c>
      <c r="GO18" s="31">
        <f>+'[1]Консолидовани биланс државе'!GP18</f>
        <v>290039.26729138999</v>
      </c>
      <c r="GP18" s="31">
        <f>+'[1]Консолидовани биланс државе'!GQ18</f>
        <v>290039.26729138999</v>
      </c>
      <c r="GQ18" s="31"/>
      <c r="GR18" s="31">
        <f>+'[1]Консолидовани биланс државе'!GS18</f>
        <v>32042.658666130006</v>
      </c>
      <c r="GS18" s="31">
        <f>+'[1]Консолидовани биланс државе'!GT18</f>
        <v>20164.885400440005</v>
      </c>
      <c r="GT18" s="31">
        <f>+'[1]Консолидовани биланс државе'!GU18</f>
        <v>17558.570012810003</v>
      </c>
      <c r="GU18" s="31">
        <f>+'[1]Консолидовани биланс државе'!GV18</f>
        <v>19891.366596470001</v>
      </c>
      <c r="GV18" s="31">
        <f>+'[1]Консолидовани биланс државе'!GW18</f>
        <v>27042.888106169998</v>
      </c>
      <c r="GW18" s="31">
        <f>+'[1]Консолидовани биланс државе'!GX18</f>
        <v>27220.787124009996</v>
      </c>
      <c r="GX18" s="31">
        <f>+'[1]Консолидовани биланс државе'!GY18</f>
        <v>31476.816086950003</v>
      </c>
      <c r="GY18" s="31">
        <f>+'[1]Консолидовани биланс државе'!GZ18</f>
        <v>24406.844455749993</v>
      </c>
      <c r="GZ18" s="31">
        <f>+'[1]Консолидовани биланс државе'!HA18</f>
        <v>25647.46090968002</v>
      </c>
      <c r="HA18" s="31">
        <f>+'[1]Консолидовани биланс државе'!HB18</f>
        <v>25784.459909219997</v>
      </c>
      <c r="HB18" s="31">
        <f>+'[1]Консолидовани биланс државе'!HC18</f>
        <v>26463.335457239984</v>
      </c>
      <c r="HC18" s="31">
        <f>+'[1]Консолидовани биланс државе'!HD18</f>
        <v>28845.627703170001</v>
      </c>
      <c r="HD18" s="31">
        <f>+'[1]Консолидовани биланс државе'!HE18</f>
        <v>306545.70042804</v>
      </c>
      <c r="HE18" s="31">
        <f>+'[1]Консолидовани биланс државе'!HF18</f>
        <v>306545.70042804</v>
      </c>
      <c r="HF18" s="31">
        <f>+'[1]Консолидовани биланс државе'!HG18</f>
        <v>34221.303833760008</v>
      </c>
      <c r="HG18" s="31">
        <f>+'[1]Консолидовани биланс државе'!HH18</f>
        <v>23917.577757520008</v>
      </c>
      <c r="HH18" s="31">
        <f>+'[1]Консолидовани биланс државе'!HI18</f>
        <v>18323.493411219999</v>
      </c>
      <c r="HI18" s="31">
        <f>+'[1]Консолидовани биланс државе'!HJ18</f>
        <v>18343.966806710003</v>
      </c>
      <c r="HJ18" s="31">
        <f>+'[1]Консолидовани биланс државе'!HK18</f>
        <v>19390.758071460001</v>
      </c>
      <c r="HK18" s="31">
        <f>+'[1]Консолидовани биланс државе'!HL18</f>
        <v>31777.699126620009</v>
      </c>
      <c r="HL18" s="31">
        <f>+'[1]Консолидовани биланс државе'!HM18</f>
        <v>36601.36596967998</v>
      </c>
      <c r="HM18" s="31">
        <f>+'[1]Консолидовани биланс државе'!HN18</f>
        <v>18218.016141880002</v>
      </c>
      <c r="HN18" s="31">
        <f>+'[1]Консолидовани биланс државе'!HO18</f>
        <v>21029.836809969998</v>
      </c>
      <c r="HO18" s="31">
        <f>+'[1]Консолидовани биланс државе'!HP18</f>
        <v>26225.202736769988</v>
      </c>
      <c r="HP18" s="31">
        <f>+'[1]Консолидовани биланс државе'!HQ18</f>
        <v>27175.066397360006</v>
      </c>
      <c r="HQ18" s="31">
        <f>+'[1]Консолидовани биланс државе'!HR18</f>
        <v>30812.746879340015</v>
      </c>
      <c r="HR18" s="31">
        <f>+'[1]Консолидовани биланс државе'!HS18</f>
        <v>306037.03394229006</v>
      </c>
      <c r="HS18" s="31">
        <f>+'[1]Консолидовани биланс државе'!HT18</f>
        <v>306037.03394229006</v>
      </c>
      <c r="HT18" s="31">
        <f>+'[1]Консолидовани биланс државе'!HU18</f>
        <v>33371.162594620007</v>
      </c>
      <c r="HU18" s="31">
        <f>+'[1]Консолидовани биланс државе'!HV18</f>
        <v>29901.539646149999</v>
      </c>
      <c r="HV18" s="31">
        <f>+'[1]Консолидовани биланс државе'!HW18</f>
        <v>15614.525212630004</v>
      </c>
      <c r="HW18" s="31">
        <f>+'[1]Консолидовани биланс државе'!HX18</f>
        <v>19106.628199210005</v>
      </c>
      <c r="HX18" s="31">
        <f>+'[1]Консолидовани биланс државе'!HY18</f>
        <v>23347.433897770003</v>
      </c>
      <c r="HY18" s="31">
        <f>+'[1]Консолидовани биланс државе'!HZ18</f>
        <v>31304.880026879997</v>
      </c>
      <c r="HZ18" s="31">
        <f>+'[1]Консолидовани биланс државе'!IA18</f>
        <v>43704.745864589997</v>
      </c>
      <c r="IA18" s="31">
        <f>+'[1]Консолидовани биланс државе'!IB18</f>
        <v>23296.185334299993</v>
      </c>
      <c r="IB18" s="31">
        <f>+'[1]Консолидовани биланс државе'!IC18</f>
        <v>24100.999108980013</v>
      </c>
      <c r="IC18" s="31">
        <f>+'[1]Консолидовани биланс државе'!ID18</f>
        <v>26119.404988769988</v>
      </c>
      <c r="ID18" s="31">
        <f>+'[1]Консолидовани биланс државе'!IE18</f>
        <v>27375.555663180014</v>
      </c>
      <c r="IE18" s="31">
        <f>+'[1]Консолидовани биланс државе'!IF18</f>
        <v>32793.757028579988</v>
      </c>
      <c r="IF18" s="31">
        <f>+'[1]Консолидовани биланс државе'!IG18</f>
        <v>297243.06053707999</v>
      </c>
      <c r="IG18" s="31">
        <f>+'[1]Консолидовани биланс државе'!IH18</f>
        <v>330036.81756565999</v>
      </c>
      <c r="IH18" s="31">
        <f>+'[1]Консолидовани биланс државе'!II18</f>
        <v>37136.893176370002</v>
      </c>
      <c r="II18" s="31">
        <f>+'[1]Консолидовани биланс државе'!IJ18</f>
        <v>25753.8488153</v>
      </c>
      <c r="IJ18" s="31">
        <f>+'[1]Консолидовани биланс државе'!IK18</f>
        <v>21378.651303820003</v>
      </c>
      <c r="IK18" s="31">
        <f>+'[1]Консолидовани биланс државе'!IL18</f>
        <v>22599.707076109993</v>
      </c>
      <c r="IL18" s="31">
        <f>+'[1]Консолидовани биланс државе'!IM18</f>
        <v>27742.083008739992</v>
      </c>
      <c r="IM18" s="31">
        <f>+'[1]Консолидовани биланс државе'!IN18</f>
        <v>29700.044974259996</v>
      </c>
      <c r="IN18" s="31">
        <f>+'[1]Консолидовани биланс државе'!IO18</f>
        <v>38284.470700560014</v>
      </c>
      <c r="IO18" s="31">
        <f>+'[1]Консолидовани биланс државе'!IP18</f>
        <v>23043.859115320007</v>
      </c>
      <c r="IP18" s="31">
        <f>+'[1]Консолидовани биланс државе'!IQ18</f>
        <v>25510.496925390016</v>
      </c>
      <c r="IQ18" s="31">
        <f>+'[1]Консолидовани биланс државе'!IR18</f>
        <v>26711.644933829994</v>
      </c>
      <c r="IR18" s="31">
        <f>+'[1]Консолидовани биланс државе'!IS18</f>
        <v>29030.903682820004</v>
      </c>
      <c r="IS18" s="31">
        <f>+'[1]Консолидовани биланс државе'!IT18</f>
        <v>0</v>
      </c>
      <c r="IT18" s="31">
        <f>+'[1]Консолидовани биланс државе'!IU18</f>
        <v>306892.60371251998</v>
      </c>
      <c r="IU18" s="146">
        <f>+'[1]Консолидовани биланс државе'!IV18</f>
        <v>306892.60371251998</v>
      </c>
      <c r="IV18" s="146">
        <f>+'[1]Консолидовани биланс државе'!IW18</f>
        <v>103.24634767183613</v>
      </c>
      <c r="IW18" s="32">
        <f>+'[1]Консолидовани биланс државе'!IX18</f>
        <v>92.431824236200654</v>
      </c>
    </row>
    <row r="19" spans="1:257" s="17" customFormat="1" ht="16.7" customHeight="1" x14ac:dyDescent="0.25">
      <c r="A19" s="18"/>
      <c r="B19" s="34" t="s">
        <v>22</v>
      </c>
      <c r="C19" s="31">
        <f>+'[1]Консолидовани биланс државе'!C19</f>
        <v>3103.5055268899996</v>
      </c>
      <c r="D19" s="31">
        <f>+'[1]Консолидовани биланс државе'!D19</f>
        <v>2477.7071377400002</v>
      </c>
      <c r="E19" s="31">
        <f>+'[1]Консолидовани биланс државе'!E19</f>
        <v>2843.2183893299994</v>
      </c>
      <c r="F19" s="31">
        <f>+'[1]Консолидовани биланс државе'!F19</f>
        <v>3757.0232448099996</v>
      </c>
      <c r="G19" s="31">
        <f>+'[1]Консолидовани биланс државе'!G19</f>
        <v>4633.5024646100001</v>
      </c>
      <c r="H19" s="31">
        <f>+'[1]Консолидовани биланс државе'!H19</f>
        <v>3155.1644807500033</v>
      </c>
      <c r="I19" s="31">
        <f>+'[1]Консолидовани биланс државе'!I19</f>
        <v>3814.0987072599996</v>
      </c>
      <c r="J19" s="31">
        <f>+'[1]Консолидовани биланс државе'!J19</f>
        <v>4738.9350754300003</v>
      </c>
      <c r="K19" s="31">
        <f>+'[1]Консолидовани биланс државе'!K19</f>
        <v>3326.5382603800003</v>
      </c>
      <c r="L19" s="31">
        <f>+'[1]Консолидовани биланс државе'!L19</f>
        <v>4085.9649402300001</v>
      </c>
      <c r="M19" s="31">
        <f>+'[1]Консолидовани биланс државе'!M19</f>
        <v>3224.2651625500002</v>
      </c>
      <c r="N19" s="31">
        <f>+'[1]Консолидовани биланс државе'!N19</f>
        <v>4884.8449655299964</v>
      </c>
      <c r="O19" s="31">
        <f>+'[1]Консолидовани биланс државе'!O19</f>
        <v>44044.768355510001</v>
      </c>
      <c r="P19" s="35"/>
      <c r="Q19" s="35">
        <f>+'[1]Консолидовани биланс државе'!Q19</f>
        <v>2908.3693204900001</v>
      </c>
      <c r="R19" s="35">
        <f>+'[1]Консолидовани биланс државе'!R19</f>
        <v>2976.5802619000001</v>
      </c>
      <c r="S19" s="35">
        <f>+'[1]Консолидовани биланс државе'!S19</f>
        <v>2799.11013207</v>
      </c>
      <c r="T19" s="35">
        <f>+'[1]Консолидовани биланс државе'!T19</f>
        <v>2831.9475937700004</v>
      </c>
      <c r="U19" s="35">
        <f>+'[1]Консолидовани биланс државе'!U19</f>
        <v>5229.25817353</v>
      </c>
      <c r="V19" s="35">
        <f>+'[1]Консолидовани биланс државе'!V19</f>
        <v>3651.8525034599988</v>
      </c>
      <c r="W19" s="35">
        <f>+'[1]Консолидовани биланс државе'!W19</f>
        <v>4751.2154172599994</v>
      </c>
      <c r="X19" s="35">
        <f>+'[1]Консолидовани биланс државе'!X19</f>
        <v>5194.828436920001</v>
      </c>
      <c r="Y19" s="35">
        <f>+'[1]Консолидовани биланс државе'!Y19</f>
        <v>3866.5564455800004</v>
      </c>
      <c r="Z19" s="35">
        <f>+'[1]Консолидовани биланс државе'!Z19</f>
        <v>7164.3807939699982</v>
      </c>
      <c r="AA19" s="35">
        <f>+'[1]Консолидовани биланс државе'!AA19</f>
        <v>5210.7286427800027</v>
      </c>
      <c r="AB19" s="35">
        <f>+'[1]Консолидовани биланс државе'!AB19</f>
        <v>4561.5505956699999</v>
      </c>
      <c r="AC19" s="35">
        <f>+'[1]Консолидовани биланс државе'!AC19</f>
        <v>51146.378317400005</v>
      </c>
      <c r="AD19" s="35"/>
      <c r="AE19" s="35">
        <f>+'[1]Консолидовани биланс државе'!AE19</f>
        <v>3972.0082374866665</v>
      </c>
      <c r="AF19" s="35">
        <f>+'[1]Консолидовани биланс државе'!AF19</f>
        <v>2723.1074132366666</v>
      </c>
      <c r="AG19" s="35">
        <f>+'[1]Консолидовани биланс државе'!AG19</f>
        <v>4155.7927768966647</v>
      </c>
      <c r="AH19" s="35">
        <f>+'[1]Консолидовани биланс државе'!AH19</f>
        <v>5216.3999624733315</v>
      </c>
      <c r="AI19" s="35">
        <f>+'[1]Консолидовани биланс државе'!AI19</f>
        <v>4180.2570144733345</v>
      </c>
      <c r="AJ19" s="35">
        <f>+'[1]Консолидовани биланс државе'!AJ19</f>
        <v>2997.0253918433332</v>
      </c>
      <c r="AK19" s="35">
        <f>+'[1]Консолидовани биланс државе'!AK19</f>
        <v>6413.7091187000015</v>
      </c>
      <c r="AL19" s="35">
        <f>+'[1]Консолидовани биланс државе'!AL19</f>
        <v>5225.4618083399973</v>
      </c>
      <c r="AM19" s="35">
        <f>+'[1]Консолидовани биланс државе'!AM19</f>
        <v>3060.6867291600029</v>
      </c>
      <c r="AN19" s="35">
        <f>+'[1]Консолидовани биланс државе'!AN19</f>
        <v>6875.7714834200033</v>
      </c>
      <c r="AO19" s="35">
        <f>+'[1]Консолидовани биланс државе'!AO19</f>
        <v>5192.4094232899952</v>
      </c>
      <c r="AP19" s="35">
        <f>+'[1]Консолидовани биланс државе'!AP19</f>
        <v>4484.0749208499983</v>
      </c>
      <c r="AQ19" s="35">
        <f>+'[1]Консолидовани биланс државе'!AQ19</f>
        <v>54496.704280169994</v>
      </c>
      <c r="AR19" s="35"/>
      <c r="AS19" s="35">
        <f>+'[1]Консолидовани биланс државе'!AS19</f>
        <v>4159.0719107900013</v>
      </c>
      <c r="AT19" s="35">
        <f>+'[1]Консолидовани биланс државе'!AT19</f>
        <v>4369.3726170100026</v>
      </c>
      <c r="AU19" s="35">
        <f>+'[1]Консолидовани биланс државе'!AU19</f>
        <v>4583.7981388799999</v>
      </c>
      <c r="AV19" s="35">
        <f>+'[1]Консолидовани биланс државе'!AV19</f>
        <v>5035.5324182500008</v>
      </c>
      <c r="AW19" s="35">
        <f>+'[1]Консолидовани биланс државе'!AW19</f>
        <v>3232.9225618400005</v>
      </c>
      <c r="AX19" s="35">
        <f>+'[1]Консолидовани биланс државе'!AX19</f>
        <v>6476.3136808900017</v>
      </c>
      <c r="AY19" s="35">
        <f>+'[1]Консолидовани биланс државе'!AY19</f>
        <v>5468.2178061800005</v>
      </c>
      <c r="AZ19" s="35">
        <f>+'[1]Консолидовани биланс државе'!AZ19</f>
        <v>3757.8665148700038</v>
      </c>
      <c r="BA19" s="35">
        <f>+'[1]Консолидовани биланс државе'!BA19</f>
        <v>6873.8999999999987</v>
      </c>
      <c r="BB19" s="35">
        <f>+'[1]Консолидовани биланс државе'!BB19</f>
        <v>5474.8000000000047</v>
      </c>
      <c r="BC19" s="35">
        <f>+'[1]Консолидовани биланс државе'!BC19</f>
        <v>3719.4</v>
      </c>
      <c r="BD19" s="35">
        <f>+'[1]Консолидовани биланс државе'!BD19</f>
        <v>7355.8544017499908</v>
      </c>
      <c r="BE19" s="35">
        <f>+'[1]Консолидовани биланс државе'!BE19</f>
        <v>60507.050050460006</v>
      </c>
      <c r="BF19" s="35"/>
      <c r="BG19" s="35">
        <f>+'[1]Консолидовани биланс државе'!BG19</f>
        <v>2949.2321624099991</v>
      </c>
      <c r="BH19" s="35">
        <f>+'[1]Консолидовани биланс државе'!BH19</f>
        <v>5304.7818463599988</v>
      </c>
      <c r="BI19" s="35">
        <f>+'[1]Консолидовани биланс државе'!BI19</f>
        <v>5880.3761883200023</v>
      </c>
      <c r="BJ19" s="35">
        <f>+'[1]Консолидовани биланс државе'!BJ19</f>
        <v>6139.6742215700033</v>
      </c>
      <c r="BK19" s="35">
        <f>+'[1]Консолидовани биланс државе'!BK19</f>
        <v>3965.9033092899995</v>
      </c>
      <c r="BL19" s="35">
        <f>+'[1]Консолидовани биланс државе'!BL19</f>
        <v>6683.5486004199993</v>
      </c>
      <c r="BM19" s="35">
        <f>+'[1]Консолидовани биланс државе'!BM19</f>
        <v>7584.2203196699984</v>
      </c>
      <c r="BN19" s="35">
        <f>+'[1]Консолидовани биланс државе'!BN19</f>
        <v>7299.120995599993</v>
      </c>
      <c r="BO19" s="35">
        <f>+'[1]Консолидовани биланс државе'!BO19</f>
        <v>7349.6381934099991</v>
      </c>
      <c r="BP19" s="35">
        <f>+'[1]Консолидовани биланс државе'!BP19</f>
        <v>5200.0867812900024</v>
      </c>
      <c r="BQ19" s="35">
        <f>+'[1]Консолидовани биланс државе'!BQ19</f>
        <v>9694.3967235099972</v>
      </c>
      <c r="BR19" s="35">
        <f>+'[1]Консолидовани биланс државе'!BR19</f>
        <v>6292.8115068800071</v>
      </c>
      <c r="BS19" s="35">
        <f>+'[1]Консолидовани биланс државе'!BS19</f>
        <v>74343.790848730001</v>
      </c>
      <c r="BT19" s="35"/>
      <c r="BU19" s="35">
        <v>10990.879755579997</v>
      </c>
      <c r="BV19" s="35">
        <v>6401.9609366299992</v>
      </c>
      <c r="BW19" s="35">
        <v>9841.6999347499986</v>
      </c>
      <c r="BX19" s="35">
        <v>10938.705006280003</v>
      </c>
      <c r="BY19" s="35">
        <v>12006.881122860003</v>
      </c>
      <c r="BZ19" s="35">
        <v>12115.365950729996</v>
      </c>
      <c r="CA19" s="35">
        <v>11772.047297300007</v>
      </c>
      <c r="CB19" s="35">
        <v>17976.16764154999</v>
      </c>
      <c r="CC19" s="35">
        <v>12764.775508750006</v>
      </c>
      <c r="CD19" s="35">
        <v>10669.52252129</v>
      </c>
      <c r="CE19" s="35">
        <v>17498.307380039998</v>
      </c>
      <c r="CF19" s="35">
        <v>19190.260389950003</v>
      </c>
      <c r="CG19" s="35">
        <v>152166.57344571</v>
      </c>
      <c r="CH19" s="35"/>
      <c r="CI19" s="35">
        <f>+'[1]Консолидовани биланс државе'!CI19</f>
        <v>5044.1032018299993</v>
      </c>
      <c r="CJ19" s="35">
        <f>+'[1]Консолидовани биланс државе'!CJ19</f>
        <v>7461.0665204899997</v>
      </c>
      <c r="CK19" s="35">
        <f>+'[1]Консолидовани биланс државе'!CK19</f>
        <v>6433.8287028299965</v>
      </c>
      <c r="CL19" s="35">
        <f>+'[1]Консолидовани биланс државе'!CL19</f>
        <v>6459.4571766900035</v>
      </c>
      <c r="CM19" s="35">
        <f>+'[1]Консолидовани биланс државе'!CM19</f>
        <v>9739.1260991100025</v>
      </c>
      <c r="CN19" s="35">
        <f>+'[1]Консолидовани биланс државе'!CN19</f>
        <v>6854.0898073999979</v>
      </c>
      <c r="CO19" s="35">
        <f>+'[1]Консолидовани биланс државе'!CO19</f>
        <v>5072.8516885099971</v>
      </c>
      <c r="CP19" s="35">
        <f>+'[1]Консолидовани биланс државе'!CP19</f>
        <v>10323.950109580001</v>
      </c>
      <c r="CQ19" s="35">
        <f>+'[1]Консолидовани биланс државе'!CQ19</f>
        <v>8427.983844710001</v>
      </c>
      <c r="CR19" s="35">
        <f>+'[1]Консолидовани биланс државе'!CR19</f>
        <v>7918.7014190400059</v>
      </c>
      <c r="CS19" s="35">
        <f>+'[1]Консолидовани биланс државе'!CS19</f>
        <v>7848.9617041899946</v>
      </c>
      <c r="CT19" s="35">
        <f>+'[1]Консолидовани биланс државе'!CT19</f>
        <v>7464.3622399199958</v>
      </c>
      <c r="CU19" s="35">
        <f>+'[1]Консолидовани биланс државе'!CU19</f>
        <v>89048.482514299991</v>
      </c>
      <c r="CV19" s="35"/>
      <c r="CW19" s="35">
        <f>+'[1]Консолидовани биланс државе'!CW19</f>
        <v>6399.9463498399955</v>
      </c>
      <c r="CX19" s="35">
        <f>+'[1]Консолидовани биланс државе'!CX19</f>
        <v>5202.30837617</v>
      </c>
      <c r="CY19" s="35">
        <f>+'[1]Консолидовани биланс државе'!CY19</f>
        <v>4732.416537539998</v>
      </c>
      <c r="CZ19" s="35">
        <f>+'[1]Консолидовани биланс државе'!CZ19</f>
        <v>9103.1847141899998</v>
      </c>
      <c r="DA19" s="35">
        <f>+'[1]Консолидовани биланс државе'!DA19</f>
        <v>5534.0901661199996</v>
      </c>
      <c r="DB19" s="35">
        <f>+'[1]Консолидовани биланс државе'!DB19</f>
        <v>5234.4633598600058</v>
      </c>
      <c r="DC19" s="35">
        <f>+'[1]Консолидовани биланс државе'!DC19</f>
        <v>10234.549632019985</v>
      </c>
      <c r="DD19" s="35">
        <f>+'[1]Консолидовани биланс државе'!DD19</f>
        <v>8953.7928912899988</v>
      </c>
      <c r="DE19" s="35">
        <f>+'[1]Консолидовани биланс државе'!DE19</f>
        <v>6974.8770750100011</v>
      </c>
      <c r="DF19" s="35">
        <f>+'[1]Консолидовани биланс државе'!DF19</f>
        <v>11590.994034310002</v>
      </c>
      <c r="DG19" s="35">
        <f>+'[1]Консолидовани биланс државе'!DG19</f>
        <v>9101.0709981000036</v>
      </c>
      <c r="DH19" s="35">
        <f>+'[1]Консолидовани биланс државе'!DH19</f>
        <v>7640.8392645700023</v>
      </c>
      <c r="DI19" s="35">
        <f>+'[1]Консолидовани биланс државе'!DI19</f>
        <v>90702.533399020002</v>
      </c>
      <c r="DJ19" s="35"/>
      <c r="DK19" s="35">
        <f>+'[1]Консолидовани биланс државе'!DK19</f>
        <v>7440.1443805899999</v>
      </c>
      <c r="DL19" s="35">
        <f>+'[1]Консолидовани биланс државе'!DL19</f>
        <v>6510.698233099999</v>
      </c>
      <c r="DM19" s="35">
        <f>+'[1]Консолидовани биланс државе'!DM19</f>
        <v>7306.6149726599997</v>
      </c>
      <c r="DN19" s="35">
        <f>+'[1]Консолидовани биланс државе'!DN19</f>
        <v>7955.0508717600014</v>
      </c>
      <c r="DO19" s="35">
        <f>+'[1]Консолидовани биланс државе'!DO19</f>
        <v>8652.1455520000018</v>
      </c>
      <c r="DP19" s="35">
        <f>+'[1]Консолидовани биланс државе'!DP19</f>
        <v>9711.0555879300009</v>
      </c>
      <c r="DQ19" s="35">
        <f>+'[1]Консолидовани биланс државе'!DQ19</f>
        <v>9575.2174458500012</v>
      </c>
      <c r="DR19" s="35">
        <f>+'[1]Консолидовани биланс државе'!DR19</f>
        <v>6488.3310060399972</v>
      </c>
      <c r="DS19" s="35">
        <f>+'[1]Консолидовани биланс државе'!DS19</f>
        <v>13328.847862430008</v>
      </c>
      <c r="DT19" s="35">
        <f>+'[1]Консолидовани биланс државе'!DT19</f>
        <v>9732.1740835399942</v>
      </c>
      <c r="DU19" s="35">
        <f>+'[1]Консолидовани биланс државе'!DU19</f>
        <v>10783.005545690005</v>
      </c>
      <c r="DV19" s="35">
        <f>+'[1]Консолидовани биланс државе'!DV19</f>
        <v>9692.9607411099933</v>
      </c>
      <c r="DW19" s="35">
        <f>+'[1]Консолидовани биланс државе'!DW19</f>
        <v>107176.24628270001</v>
      </c>
      <c r="DX19" s="35"/>
      <c r="DY19" s="35">
        <f>+'[1]Консолидовани биланс државе'!DY19</f>
        <v>8170.2297946799981</v>
      </c>
      <c r="DZ19" s="35">
        <f>+'[1]Консолидовани биланс државе'!DZ19</f>
        <v>7006.3906214100007</v>
      </c>
      <c r="EA19" s="35">
        <f>+'[1]Консолидовани биланс државе'!EA19</f>
        <v>8384.7559078600007</v>
      </c>
      <c r="EB19" s="35">
        <f>+'[1]Консолидовани биланс државе'!EB19</f>
        <v>11621.492549480001</v>
      </c>
      <c r="EC19" s="35">
        <f>+'[1]Консолидовани биланс државе'!EC19</f>
        <v>6550.9050409499978</v>
      </c>
      <c r="ED19" s="35">
        <f>+'[1]Консолидовани биланс државе'!ED19</f>
        <v>14627.170820400006</v>
      </c>
      <c r="EE19" s="35">
        <f>+'[1]Консолидовани биланс државе'!EE19</f>
        <v>13002.397057799999</v>
      </c>
      <c r="EF19" s="35">
        <f>+'[1]Консолидовани биланс државе'!EF19</f>
        <v>6915.0523938099986</v>
      </c>
      <c r="EG19" s="35">
        <f>+'[1]Консолидовани биланс државе'!EG19</f>
        <v>15187.760836760006</v>
      </c>
      <c r="EH19" s="35">
        <f>+'[1]Консолидовани биланс државе'!EH19</f>
        <v>7020.2229437999977</v>
      </c>
      <c r="EI19" s="35">
        <f>+'[1]Консолидовани биланс државе'!EI19</f>
        <v>6866.3431165899956</v>
      </c>
      <c r="EJ19" s="35">
        <f>+'[1]Консолидовани биланс државе'!EJ19</f>
        <v>15978.756144080004</v>
      </c>
      <c r="EK19" s="35">
        <f>+'[1]Консолидовани биланс државе'!EK19</f>
        <v>121331.47722761999</v>
      </c>
      <c r="EL19" s="35">
        <f>+'[1]Консолидовани биланс државе'!EL19</f>
        <v>121331.47722761999</v>
      </c>
      <c r="EM19" s="35"/>
      <c r="EN19" s="35">
        <f>+'[1]Консолидовани биланс државе'!EN19</f>
        <v>6814.3153622700002</v>
      </c>
      <c r="EO19" s="35">
        <f>+'[1]Консолидовани биланс државе'!EO19</f>
        <v>7179.7537427899997</v>
      </c>
      <c r="EP19" s="35">
        <f>+'[1]Консолидовани биланс државе'!EP19</f>
        <v>9651.3969907400005</v>
      </c>
      <c r="EQ19" s="35">
        <f>+'[1]Консолидовани биланс државе'!EQ19</f>
        <v>11107.66381541</v>
      </c>
      <c r="ER19" s="35">
        <f>+'[1]Консолидовани биланс државе'!ER19</f>
        <v>6898.6448003299984</v>
      </c>
      <c r="ES19" s="35">
        <f>+'[1]Консолидовани биланс државе'!ES19</f>
        <v>14306.258999509997</v>
      </c>
      <c r="ET19" s="35">
        <f>+'[1]Консолидовани биланс државе'!ET19</f>
        <v>11422.737542410008</v>
      </c>
      <c r="EU19" s="35">
        <f>+'[1]Консолидовани биланс државе'!EU19</f>
        <v>11793.239186409994</v>
      </c>
      <c r="EV19" s="35">
        <f>+'[1]Консолидовани биланс државе'!EV19</f>
        <v>12187.084476280006</v>
      </c>
      <c r="EW19" s="35">
        <f>+'[1]Консолидовани биланс државе'!EW19</f>
        <v>7258.2339102299993</v>
      </c>
      <c r="EX19" s="35">
        <f>+'[1]Консолидовани биланс државе'!EX19</f>
        <v>15842.062125029996</v>
      </c>
      <c r="EY19" s="35">
        <f>+'[1]Консолидовани биланс државе'!EY19</f>
        <v>12909.566310700004</v>
      </c>
      <c r="EZ19" s="35">
        <f>+'[1]Консолидовани биланс државе'!EZ19</f>
        <v>127370.95726210999</v>
      </c>
      <c r="FA19" s="35">
        <f>+'[1]Консолидовани биланс државе'!FA19</f>
        <v>127370.95726210999</v>
      </c>
      <c r="FB19" s="35">
        <f>+'[1]Консолидовани биланс државе'!FB19</f>
        <v>10332.97212617</v>
      </c>
      <c r="FC19" s="35">
        <f>+'[1]Консолидовани биланс државе'!FC19</f>
        <v>9595.3717388299992</v>
      </c>
      <c r="FD19" s="35">
        <f>+'[1]Консолидовани биланс државе'!FD19</f>
        <v>10182.615203660003</v>
      </c>
      <c r="FE19" s="35">
        <f>+'[1]Консолидовани биланс државе'!FE19</f>
        <v>12464.78428654</v>
      </c>
      <c r="FF19" s="35">
        <f>+'[1]Консолидовани биланс државе'!FF19</f>
        <v>11424.181421059999</v>
      </c>
      <c r="FG19" s="35">
        <f>+'[1]Консолидовани биланс државе'!FG19</f>
        <v>12886.149541969999</v>
      </c>
      <c r="FH19" s="35">
        <f>+'[1]Консолидовани биланс државе'!FH19</f>
        <v>14298.602676079996</v>
      </c>
      <c r="FI19" s="35">
        <f>+'[1]Консолидовани биланс државе'!FI19</f>
        <v>13524.905755059999</v>
      </c>
      <c r="FJ19" s="35">
        <f>+'[1]Консолидовани биланс државе'!FJ19</f>
        <v>10693.629133230001</v>
      </c>
      <c r="FK19" s="35">
        <f>+'[1]Консолидовани биланс државе'!FK19</f>
        <v>11451.416042590005</v>
      </c>
      <c r="FL19" s="35">
        <f>+'[1]Консолидовани биланс државе'!FL19</f>
        <v>13626.665782549995</v>
      </c>
      <c r="FM19" s="35">
        <f>+'[1]Консолидовани биланс државе'!FM19</f>
        <v>13452.083358809996</v>
      </c>
      <c r="FN19" s="35">
        <f>+'[1]Консолидовани биланс државе'!FN19</f>
        <v>143933.37706654999</v>
      </c>
      <c r="FO19" s="35">
        <f>+'[1]Консолидовани биланс државе'!FO19</f>
        <v>143933.37706654999</v>
      </c>
      <c r="FP19" s="35">
        <f>+'[1]Консолидовани биланс државе'!FP19</f>
        <v>9083.2523699500016</v>
      </c>
      <c r="FQ19" s="35">
        <f>+'[1]Консолидовани биланс државе'!FQ19</f>
        <v>10108.565837279999</v>
      </c>
      <c r="FR19" s="35">
        <f>+'[1]Консолидовани биланс државе'!FR19</f>
        <v>10966.53351161</v>
      </c>
      <c r="FS19" s="35">
        <f>+'[1]Консолидовани биланс државе'!FS19</f>
        <v>12945.419296819999</v>
      </c>
      <c r="FT19" s="35">
        <f>+'[1]Консолидовани биланс државе'!FT19</f>
        <v>12049.148179060003</v>
      </c>
      <c r="FU19" s="35">
        <f>+'[1]Консолидовани биланс државе'!FU19</f>
        <v>13085.712444250003</v>
      </c>
      <c r="FV19" s="35">
        <f>+'[1]Консолидовани биланс државе'!FV19</f>
        <v>13036.457935720005</v>
      </c>
      <c r="FW19" s="35">
        <f>+'[1]Консолидовани биланс државе'!FW19</f>
        <v>13834.542768620002</v>
      </c>
      <c r="FX19" s="35">
        <f>+'[1]Консолидовани биланс државе'!FX19</f>
        <v>13578.360021250002</v>
      </c>
      <c r="FY19" s="35">
        <f>+'[1]Консолидовани биланс државе'!FY19</f>
        <v>13270.438879490001</v>
      </c>
      <c r="FZ19" s="35">
        <f>+'[1]Консолидовани биланс државе'!FZ19</f>
        <v>13868.092767809992</v>
      </c>
      <c r="GA19" s="35">
        <f>+'[1]Консолидовани биланс државе'!GA19</f>
        <v>11994.40004065</v>
      </c>
      <c r="GB19" s="35">
        <f>+'[1]Консолидовани биланс државе'!GB19</f>
        <v>147820.92405251</v>
      </c>
      <c r="GC19" s="35">
        <f>+'[1]Консолидовани биланс државе'!GD19</f>
        <v>12278.997489320001</v>
      </c>
      <c r="GD19" s="35">
        <f>+'[1]Консолидовани биланс државе'!GE19</f>
        <v>13408.791707150001</v>
      </c>
      <c r="GE19" s="35">
        <f>+'[1]Консолидовани биланс државе'!GF19</f>
        <v>14150.412241630002</v>
      </c>
      <c r="GF19" s="35">
        <f>+'[1]Консолидовани биланс државе'!GG19</f>
        <v>11162.461330419999</v>
      </c>
      <c r="GG19" s="35">
        <f>+'[1]Консолидовани биланс државе'!GH19</f>
        <v>11366.236332010003</v>
      </c>
      <c r="GH19" s="35">
        <f>+'[1]Консолидовани биланс државе'!GI19</f>
        <v>9986.7333623400027</v>
      </c>
      <c r="GI19" s="35">
        <f>+'[1]Консолидовани биланс државе'!GJ19</f>
        <v>11301.458042569982</v>
      </c>
      <c r="GJ19" s="35">
        <f>+'[1]Консолидовани биланс државе'!GK19</f>
        <v>13860.098395280014</v>
      </c>
      <c r="GK19" s="35">
        <f>+'[1]Консолидовани биланс државе'!GL19</f>
        <v>14908.736502060003</v>
      </c>
      <c r="GL19" s="35">
        <f>+'[1]Консолидовани биланс државе'!GM19</f>
        <v>14262.990140430009</v>
      </c>
      <c r="GM19" s="35">
        <f>+'[1]Консолидовани биланс државе'!GN19</f>
        <v>15270.075218989994</v>
      </c>
      <c r="GN19" s="35">
        <f>+'[1]Консолидовани биланс државе'!GO19</f>
        <v>14837.166085419984</v>
      </c>
      <c r="GO19" s="35">
        <f>+'[1]Консолидовани биланс државе'!GP19</f>
        <v>156794.15684761998</v>
      </c>
      <c r="GP19" s="35">
        <f>+'[1]Консолидовани биланс државе'!GQ19</f>
        <v>156794.15684761998</v>
      </c>
      <c r="GQ19" s="35"/>
      <c r="GR19" s="35">
        <f>+'[1]Консолидовани биланс државе'!GS19</f>
        <v>12484.421047720001</v>
      </c>
      <c r="GS19" s="35">
        <f>+'[1]Консолидовани биланс државе'!GT19</f>
        <v>12734.979274990004</v>
      </c>
      <c r="GT19" s="35">
        <f>+'[1]Консолидовани биланс државе'!GU19</f>
        <v>11002.23167298</v>
      </c>
      <c r="GU19" s="35">
        <f>+'[1]Консолидовани биланс државе'!GV19</f>
        <v>12463.180737859997</v>
      </c>
      <c r="GV19" s="35">
        <f>+'[1]Консолидовани биланс државе'!GW19</f>
        <v>13659.02410318</v>
      </c>
      <c r="GW19" s="35">
        <f>+'[1]Консолидовани биланс државе'!GX19</f>
        <v>12884.493834409999</v>
      </c>
      <c r="GX19" s="35">
        <f>+'[1]Консолидовани биланс државе'!GY19</f>
        <v>13908.003946440003</v>
      </c>
      <c r="GY19" s="35">
        <f>+'[1]Консолидовани биланс државе'!GZ19</f>
        <v>14899.115133529995</v>
      </c>
      <c r="GZ19" s="35">
        <f>+'[1]Консолидовани биланс државе'!HA19</f>
        <v>16079.855997460012</v>
      </c>
      <c r="HA19" s="35">
        <f>+'[1]Консолидовани биланс државе'!HB19</f>
        <v>15041.292250929999</v>
      </c>
      <c r="HB19" s="35">
        <f>+'[1]Консолидовани биланс државе'!HC19</f>
        <v>15397.84156622999</v>
      </c>
      <c r="HC19" s="35">
        <f>+'[1]Консолидовани биланс државе'!HD19</f>
        <v>14771.870456130009</v>
      </c>
      <c r="HD19" s="35">
        <f>+'[1]Консолидовани биланс државе'!HE19</f>
        <v>165326.31002186</v>
      </c>
      <c r="HE19" s="35">
        <f>+'[1]Консолидовани биланс државе'!HF19</f>
        <v>165326.31002186</v>
      </c>
      <c r="HF19" s="35">
        <f>+'[1]Консолидовани биланс државе'!HG19</f>
        <v>12474.39458489</v>
      </c>
      <c r="HG19" s="35">
        <f>+'[1]Консолидовани биланс државе'!HH19</f>
        <v>13218.682613080004</v>
      </c>
      <c r="HH19" s="35">
        <f>+'[1]Консолидовани биланс државе'!HI19</f>
        <v>11873.919712020002</v>
      </c>
      <c r="HI19" s="35">
        <f>+'[1]Консолидовани биланс државе'!HJ19</f>
        <v>10193.630810259998</v>
      </c>
      <c r="HJ19" s="35">
        <f>+'[1]Консолидовани биланс државе'!HK19</f>
        <v>11252.670859700002</v>
      </c>
      <c r="HK19" s="35">
        <f>+'[1]Консолидовани биланс државе'!HL19</f>
        <v>15203.334693990002</v>
      </c>
      <c r="HL19" s="35">
        <f>+'[1]Консолидовани биланс државе'!HM19</f>
        <v>14157.315902369997</v>
      </c>
      <c r="HM19" s="35">
        <f>+'[1]Консолидовани биланс државе'!HN19</f>
        <v>13349.47637513</v>
      </c>
      <c r="HN19" s="35">
        <f>+'[1]Консолидовани биланс државе'!HO19</f>
        <v>14283.522478930008</v>
      </c>
      <c r="HO19" s="35">
        <f>+'[1]Консолидовани биланс државе'!HP19</f>
        <v>15142.054828949991</v>
      </c>
      <c r="HP19" s="35">
        <f>+'[1]Консолидовани биланс државе'!HQ19</f>
        <v>16277.802350150005</v>
      </c>
      <c r="HQ19" s="35">
        <f>+'[1]Консолидовани биланс државе'!HR19</f>
        <v>14638.443497880004</v>
      </c>
      <c r="HR19" s="35">
        <f>+'[1]Консолидовани биланс државе'!HS19</f>
        <v>162065.24870735005</v>
      </c>
      <c r="HS19" s="35">
        <f>+'[1]Консолидовани биланс државе'!HT19</f>
        <v>162065.24870735005</v>
      </c>
      <c r="HT19" s="35">
        <f>+'[1]Консолидовани биланс државе'!HU19</f>
        <v>12597.889951050001</v>
      </c>
      <c r="HU19" s="35">
        <f>+'[1]Консолидовани биланс државе'!HV19</f>
        <v>16101.985445999999</v>
      </c>
      <c r="HV19" s="35">
        <f>+'[1]Консолидовани биланс државе'!HW19</f>
        <v>10552.58360025</v>
      </c>
      <c r="HW19" s="35">
        <f>+'[1]Консолидовани биланс државе'!HX19</f>
        <v>12287.615959030001</v>
      </c>
      <c r="HX19" s="35">
        <f>+'[1]Консолидовани биланс државе'!HY19</f>
        <v>14686.658105389997</v>
      </c>
      <c r="HY19" s="35">
        <f>+'[1]Консолидовани биланс државе'!HZ19</f>
        <v>16065.146109239997</v>
      </c>
      <c r="HZ19" s="35">
        <f>+'[1]Консолидовани биланс државе'!IA19</f>
        <v>17324.575705710005</v>
      </c>
      <c r="IA19" s="35">
        <f>+'[1]Консолидовани биланс државе'!IB19</f>
        <v>16507.347377489994</v>
      </c>
      <c r="IB19" s="35">
        <f>+'[1]Консолидовани биланс државе'!IC19</f>
        <v>17096.566106330003</v>
      </c>
      <c r="IC19" s="35">
        <f>+'[1]Консолидовани биланс државе'!ID19</f>
        <v>16279.130405829996</v>
      </c>
      <c r="ID19" s="35">
        <f>+'[1]Консолидовани биланс државе'!IE19</f>
        <v>16294.14426019002</v>
      </c>
      <c r="IE19" s="35">
        <f>+'[1]Консолидовани биланс државе'!IF19</f>
        <v>16320.190139979994</v>
      </c>
      <c r="IF19" s="35">
        <f>+'[1]Консолидовани биланс државе'!IG19</f>
        <v>165793.64302650999</v>
      </c>
      <c r="IG19" s="35">
        <f>+'[1]Консолидовани биланс државе'!IH19</f>
        <v>182113.83316648999</v>
      </c>
      <c r="IH19" s="35">
        <f>+'[1]Консолидовани биланс државе'!II19</f>
        <v>14454.342118360002</v>
      </c>
      <c r="II19" s="35">
        <f>+'[1]Консолидовани биланс државе'!IJ19</f>
        <v>13388.685946649999</v>
      </c>
      <c r="IJ19" s="35">
        <f>+'[1]Консолидовани биланс државе'!IK19</f>
        <v>15663.367685750001</v>
      </c>
      <c r="IK19" s="35">
        <f>+'[1]Консолидовани биланс државе'!IL19</f>
        <v>14799.106481769999</v>
      </c>
      <c r="IL19" s="35">
        <f>+'[1]Консолидовани биланс државе'!IM19</f>
        <v>13359.411098699999</v>
      </c>
      <c r="IM19" s="35">
        <f>+'[1]Консолидовани биланс државе'!IN19</f>
        <v>13475.646965690001</v>
      </c>
      <c r="IN19" s="35">
        <f>+'[1]Консолидовани биланс државе'!IO19</f>
        <v>14408.706073429994</v>
      </c>
      <c r="IO19" s="35">
        <f>+'[1]Консолидовани биланс државе'!IP19</f>
        <v>15753.849047590003</v>
      </c>
      <c r="IP19" s="35">
        <f>+'[1]Консолидовани биланс државе'!IQ19</f>
        <v>16371.250911630012</v>
      </c>
      <c r="IQ19" s="35">
        <f>+'[1]Консолидовани биланс државе'!IR19</f>
        <v>15532.226842209984</v>
      </c>
      <c r="IR19" s="35">
        <f>+'[1]Консолидовани биланс државе'!IS19</f>
        <v>16033.019420849996</v>
      </c>
      <c r="IS19" s="35">
        <f>+'[1]Консолидовани биланс државе'!IT19</f>
        <v>0</v>
      </c>
      <c r="IT19" s="35">
        <f>+'[1]Консолидовани биланс државе'!IU19</f>
        <v>163239.61259263</v>
      </c>
      <c r="IU19" s="147">
        <f>+'[1]Консолидовани биланс државе'!IV19</f>
        <v>163239.61259263</v>
      </c>
      <c r="IV19" s="147">
        <f>+'[1]Консолидовани биланс државе'!IW19</f>
        <v>98.459512447367118</v>
      </c>
      <c r="IW19" s="120">
        <f>+'[1]Консолидовани биланс државе'!IX19</f>
        <v>88.146385360221231</v>
      </c>
    </row>
    <row r="20" spans="1:257" s="17" customFormat="1" ht="16.7" customHeight="1" x14ac:dyDescent="0.25">
      <c r="A20" s="18"/>
      <c r="B20" s="34" t="s">
        <v>23</v>
      </c>
      <c r="C20" s="31">
        <f>+'[1]Консолидовани биланс државе'!C20</f>
        <v>1030.78120199</v>
      </c>
      <c r="D20" s="31">
        <f>+'[1]Консолидовани биланс државе'!D20</f>
        <v>1098.7903183699998</v>
      </c>
      <c r="E20" s="31">
        <f>+'[1]Консолидовани биланс државе'!E20</f>
        <v>1184.1108271800001</v>
      </c>
      <c r="F20" s="31">
        <f>+'[1]Консолидовани биланс државе'!F20</f>
        <v>1368.6834714200002</v>
      </c>
      <c r="G20" s="31">
        <f>+'[1]Консолидовани биланс државе'!G20</f>
        <v>1548.6901495499999</v>
      </c>
      <c r="H20" s="31">
        <f>+'[1]Консолидовани биланс државе'!H20</f>
        <v>1714.4564234300001</v>
      </c>
      <c r="I20" s="31">
        <f>+'[1]Консолидовани биланс државе'!I20</f>
        <v>1825.4750738700002</v>
      </c>
      <c r="J20" s="31">
        <f>+'[1]Консолидовани биланс државе'!J20</f>
        <v>1702.0643460299993</v>
      </c>
      <c r="K20" s="31">
        <f>+'[1]Консолидовани биланс државе'!K20</f>
        <v>1934.75128135</v>
      </c>
      <c r="L20" s="31">
        <f>+'[1]Консолидовани биланс државе'!L20</f>
        <v>1818.6630063499999</v>
      </c>
      <c r="M20" s="31">
        <f>+'[1]Консолидовани биланс државе'!M20</f>
        <v>1742.1764350599999</v>
      </c>
      <c r="N20" s="31">
        <f>+'[1]Консолидовани биланс државе'!N20</f>
        <v>2075.8873050900002</v>
      </c>
      <c r="O20" s="31">
        <f>+'[1]Консолидовани биланс државе'!O20</f>
        <v>19044.52983969</v>
      </c>
      <c r="P20" s="35"/>
      <c r="Q20" s="35">
        <f>+'[1]Консолидовани биланс државе'!Q20</f>
        <v>1659.9388701500002</v>
      </c>
      <c r="R20" s="35">
        <f>+'[1]Консолидовани биланс државе'!R20</f>
        <v>1634.3061757799996</v>
      </c>
      <c r="S20" s="35">
        <f>+'[1]Консолидовани биланс државе'!S20</f>
        <v>1728.6836100900002</v>
      </c>
      <c r="T20" s="35">
        <f>+'[1]Консолидовани биланс државе'!T20</f>
        <v>1892.3129640999998</v>
      </c>
      <c r="U20" s="35">
        <f>+'[1]Консолидовани биланс државе'!U20</f>
        <v>2102.5185726600002</v>
      </c>
      <c r="V20" s="35">
        <f>+'[1]Консолидовани биланс државе'!V20</f>
        <v>3496.50775208</v>
      </c>
      <c r="W20" s="35">
        <f>+'[1]Консолидовани биланс државе'!W20</f>
        <v>2635.5688298999994</v>
      </c>
      <c r="X20" s="35">
        <f>+'[1]Консолидовани биланс државе'!X20</f>
        <v>2275.0209194099998</v>
      </c>
      <c r="Y20" s="35">
        <f>+'[1]Консолидовани биланс државе'!Y20</f>
        <v>1776.3628082400003</v>
      </c>
      <c r="Z20" s="35">
        <f>+'[1]Консолидовани биланс државе'!Z20</f>
        <v>1435.4215862400013</v>
      </c>
      <c r="AA20" s="35">
        <f>+'[1]Консолидовани биланс државе'!AA20</f>
        <v>2109.9213556499972</v>
      </c>
      <c r="AB20" s="35">
        <f>+'[1]Консолидовани биланс државе'!AB20</f>
        <v>3400.4497267000011</v>
      </c>
      <c r="AC20" s="35">
        <f>+'[1]Консолидовани биланс државе'!AC20</f>
        <v>26147.013170999995</v>
      </c>
      <c r="AD20" s="35"/>
      <c r="AE20" s="35">
        <f>+'[1]Консолидовани биланс државе'!AE20</f>
        <v>3071.2103328799999</v>
      </c>
      <c r="AF20" s="35">
        <f>+'[1]Консолидовани биланс државе'!AF20</f>
        <v>1916.9323846999998</v>
      </c>
      <c r="AG20" s="35">
        <f>+'[1]Консолидовани биланс државе'!AG20</f>
        <v>2361.8885592699999</v>
      </c>
      <c r="AH20" s="35">
        <f>+'[1]Консолидовани биланс државе'!AH20</f>
        <v>2938.7317059899997</v>
      </c>
      <c r="AI20" s="35">
        <f>+'[1]Консолидовани биланс државе'!AI20</f>
        <v>2965.2451936599996</v>
      </c>
      <c r="AJ20" s="35">
        <f>+'[1]Консолидовани биланс државе'!AJ20</f>
        <v>2919.3271306200004</v>
      </c>
      <c r="AK20" s="35">
        <f>+'[1]Консолидовани биланс државе'!AK20</f>
        <v>3117.7535577300005</v>
      </c>
      <c r="AL20" s="35">
        <f>+'[1]Консолидовани биланс државе'!AL20</f>
        <v>2941.6460211000012</v>
      </c>
      <c r="AM20" s="35">
        <f>+'[1]Консолидовани биланс државе'!AM20</f>
        <v>2804.3301663199968</v>
      </c>
      <c r="AN20" s="35">
        <f>+'[1]Консолидовани биланс државе'!AN20</f>
        <v>2904.8148211900007</v>
      </c>
      <c r="AO20" s="35">
        <f>+'[1]Консолидовани биланс државе'!AO20</f>
        <v>3088.3221892200036</v>
      </c>
      <c r="AP20" s="35">
        <f>+'[1]Консолидовани биланс државе'!AP20</f>
        <v>3341.7065254000004</v>
      </c>
      <c r="AQ20" s="35">
        <f>+'[1]Консолидовани биланс државе'!AQ20</f>
        <v>34371.908588079998</v>
      </c>
      <c r="AR20" s="35"/>
      <c r="AS20" s="35">
        <f>+'[1]Консолидовани биланс државе'!AS20</f>
        <v>3611.0425160700001</v>
      </c>
      <c r="AT20" s="35">
        <f>+'[1]Консолидовани биланс државе'!AT20</f>
        <v>2351.3150024300003</v>
      </c>
      <c r="AU20" s="35">
        <f>+'[1]Консолидовани биланс државе'!AU20</f>
        <v>2347.9202621499994</v>
      </c>
      <c r="AV20" s="35">
        <f>+'[1]Консолидовани биланс државе'!AV20</f>
        <v>2910.1</v>
      </c>
      <c r="AW20" s="35">
        <f>+'[1]Консолидовани биланс државе'!AW20</f>
        <v>3090.226091680001</v>
      </c>
      <c r="AX20" s="35">
        <f>+'[1]Консолидовани биланс државе'!AX20</f>
        <v>3191.8883942500015</v>
      </c>
      <c r="AY20" s="35">
        <f>+'[1]Консолидовани биланс државе'!AY20</f>
        <v>3590.5398694099995</v>
      </c>
      <c r="AZ20" s="35">
        <f>+'[1]Консолидовани биланс државе'!AZ20</f>
        <v>3474.0334851300004</v>
      </c>
      <c r="BA20" s="35">
        <f>+'[1]Консолидовани биланс државе'!BA20</f>
        <v>3583.6</v>
      </c>
      <c r="BB20" s="35">
        <f>+'[1]Консолидовани биланс државе'!BB20</f>
        <v>3506.7</v>
      </c>
      <c r="BC20" s="35">
        <f>+'[1]Консолидовани биланс државе'!BC20</f>
        <v>2852.7</v>
      </c>
      <c r="BD20" s="35">
        <f>+'[1]Консолидовани биланс државе'!BD20</f>
        <v>4829.8729999999996</v>
      </c>
      <c r="BE20" s="35">
        <f>+'[1]Консолидовани биланс државе'!BE20</f>
        <v>39339.938621120004</v>
      </c>
      <c r="BF20" s="35"/>
      <c r="BG20" s="35">
        <f>+'[1]Консолидовани биланс државе'!BG20</f>
        <v>4358.8119149600006</v>
      </c>
      <c r="BH20" s="35">
        <f>+'[1]Консолидовани биланс државе'!BH20</f>
        <v>1944.7430369599999</v>
      </c>
      <c r="BI20" s="35">
        <f>+'[1]Консолидовани биланс државе'!BI20</f>
        <v>2275.3110000000001</v>
      </c>
      <c r="BJ20" s="35">
        <f>+'[1]Консолидовани биланс државе'!BJ20</f>
        <v>3667.3</v>
      </c>
      <c r="BK20" s="35">
        <f>+'[1]Консолидовани биланс државе'!BK20</f>
        <v>3519.27003246</v>
      </c>
      <c r="BL20" s="35">
        <f>+'[1]Консолидовани биланс државе'!BL20</f>
        <v>3834.1432184999994</v>
      </c>
      <c r="BM20" s="35">
        <f>+'[1]Консолидовани биланс државе'!BM20</f>
        <v>5185.4139999999998</v>
      </c>
      <c r="BN20" s="35">
        <f>+'[1]Консолидовани биланс државе'!BN20</f>
        <v>4123.4356726200003</v>
      </c>
      <c r="BO20" s="35">
        <f>+'[1]Консолидовани биланс државе'!BO20</f>
        <v>4068.4216536099989</v>
      </c>
      <c r="BP20" s="35">
        <f>+'[1]Консолидовани биланс државе'!BP20</f>
        <v>3633.211772899997</v>
      </c>
      <c r="BQ20" s="35">
        <f>+'[1]Консолидовани биланс државе'!BQ20</f>
        <v>4950.9904742300032</v>
      </c>
      <c r="BR20" s="35">
        <f>+'[1]Консолидовани биланс државе'!BR20</f>
        <v>9042.9133171399917</v>
      </c>
      <c r="BS20" s="35">
        <f>+'[1]Консолидовани биланс државе'!BS20</f>
        <v>50603.96609337999</v>
      </c>
      <c r="BT20" s="35"/>
      <c r="BU20" s="35">
        <v>4347.5123646899992</v>
      </c>
      <c r="BV20" s="35">
        <v>4768.4212202299996</v>
      </c>
      <c r="BW20" s="35">
        <v>6940.65960189</v>
      </c>
      <c r="BX20" s="35">
        <v>6697.4218184000001</v>
      </c>
      <c r="BY20" s="35">
        <v>6570.5019747800006</v>
      </c>
      <c r="BZ20" s="35">
        <v>5724.4239706399994</v>
      </c>
      <c r="CA20" s="35">
        <v>4522.0573113000019</v>
      </c>
      <c r="CB20" s="35">
        <v>10400.726659609996</v>
      </c>
      <c r="CC20" s="35">
        <v>7742.5157599900012</v>
      </c>
      <c r="CD20" s="35">
        <v>5573.6553213399966</v>
      </c>
      <c r="CE20" s="35">
        <v>9793.3895044799956</v>
      </c>
      <c r="CF20" s="35">
        <v>7294.5499140400061</v>
      </c>
      <c r="CG20" s="35">
        <v>80375.835421389987</v>
      </c>
      <c r="CH20" s="35"/>
      <c r="CI20" s="35">
        <f>+'[1]Консолидовани биланс државе'!CI20</f>
        <v>8315.4946259600001</v>
      </c>
      <c r="CJ20" s="35">
        <f>+'[1]Консолидовани биланс државе'!CJ20</f>
        <v>1779.23787199</v>
      </c>
      <c r="CK20" s="35">
        <f>+'[1]Консолидовани биланс државе'!CK20</f>
        <v>3827.62958471</v>
      </c>
      <c r="CL20" s="35">
        <f>+'[1]Консолидовани биланс државе'!CL20</f>
        <v>3768.2619627000008</v>
      </c>
      <c r="CM20" s="35">
        <f>+'[1]Консолидовани биланс државе'!CM20</f>
        <v>3601.4030814000002</v>
      </c>
      <c r="CN20" s="35">
        <f>+'[1]Консолидовани биланс државе'!CN20</f>
        <v>6169.7263913599991</v>
      </c>
      <c r="CO20" s="35">
        <f>+'[1]Консолидовани биланс државе'!CO20</f>
        <v>6498.7886601700011</v>
      </c>
      <c r="CP20" s="35">
        <f>+'[1]Консолидовани биланс државе'!CP20</f>
        <v>7211.6291218999968</v>
      </c>
      <c r="CQ20" s="35">
        <f>+'[1]Консолидовани биланс државе'!CQ20</f>
        <v>5536.526410479999</v>
      </c>
      <c r="CR20" s="35">
        <f>+'[1]Консолидовани биланс државе'!CR20</f>
        <v>5195.9123555300002</v>
      </c>
      <c r="CS20" s="35">
        <f>+'[1]Консолидовани биланс државе'!CS20</f>
        <v>6944.2276357600012</v>
      </c>
      <c r="CT20" s="35">
        <f>+'[1]Консолидовани биланс државе'!CT20</f>
        <v>10336.97995631</v>
      </c>
      <c r="CU20" s="35">
        <f>+'[1]Консолидовани биланс државе'!CU20</f>
        <v>69185.817658270011</v>
      </c>
      <c r="CV20" s="35"/>
      <c r="CW20" s="35">
        <f>+'[1]Консолидовани биланс државе'!CW20</f>
        <v>10759.992963030001</v>
      </c>
      <c r="CX20" s="35">
        <f>+'[1]Консолидовани биланс државе'!CX20</f>
        <v>2287.8863968900005</v>
      </c>
      <c r="CY20" s="35">
        <f>+'[1]Консолидовани биланс државе'!CY20</f>
        <v>2831.9793923699999</v>
      </c>
      <c r="CZ20" s="35">
        <f>+'[1]Консолидовани биланс државе'!CZ20</f>
        <v>4769.015809640001</v>
      </c>
      <c r="DA20" s="35">
        <f>+'[1]Консолидовани биланс државе'!DA20</f>
        <v>6155.14304068</v>
      </c>
      <c r="DB20" s="35">
        <f>+'[1]Консолидовани биланс државе'!DB20</f>
        <v>5991.8786608900018</v>
      </c>
      <c r="DC20" s="35">
        <f>+'[1]Консолидовани биланс државе'!DC20</f>
        <v>11711.805484009996</v>
      </c>
      <c r="DD20" s="35">
        <f>+'[1]Консолидовани биланс државе'!DD20</f>
        <v>7089.2755510000006</v>
      </c>
      <c r="DE20" s="35">
        <f>+'[1]Консолидовани биланс државе'!DE20</f>
        <v>5678.7732855700024</v>
      </c>
      <c r="DF20" s="35">
        <f>+'[1]Консолидовани биланс државе'!DF20</f>
        <v>11490.264246500003</v>
      </c>
      <c r="DG20" s="35">
        <f>+'[1]Консолидовани биланс државе'!DG20</f>
        <v>2322.0826028999995</v>
      </c>
      <c r="DH20" s="35">
        <f>+'[1]Консолидовани биланс државе'!DH20</f>
        <v>5335.749699240002</v>
      </c>
      <c r="DI20" s="35">
        <f>+'[1]Консолидовани биланс државе'!DI20</f>
        <v>76423.84713272001</v>
      </c>
      <c r="DJ20" s="35"/>
      <c r="DK20" s="35">
        <f>+'[1]Консолидовани биланс државе'!DK20</f>
        <v>8012.9633572399998</v>
      </c>
      <c r="DL20" s="35">
        <f>+'[1]Консолидовани биланс државе'!DL20</f>
        <v>6969.7123885000001</v>
      </c>
      <c r="DM20" s="35">
        <f>+'[1]Консолидовани биланс државе'!DM20</f>
        <v>4001.9504747100004</v>
      </c>
      <c r="DN20" s="35">
        <f>+'[1]Консолидовани биланс државе'!DN20</f>
        <v>4578.4318518999999</v>
      </c>
      <c r="DO20" s="35">
        <f>+'[1]Консолидовани биланс државе'!DO20</f>
        <v>5796.8054554999999</v>
      </c>
      <c r="DP20" s="35">
        <f>+'[1]Консолидовани биланс државе'!DP20</f>
        <v>12640.061094499999</v>
      </c>
      <c r="DQ20" s="35">
        <f>+'[1]Консолидовани биланс државе'!DQ20</f>
        <v>9712.7985128800028</v>
      </c>
      <c r="DR20" s="35">
        <f>+'[1]Консолидовани биланс државе'!DR20</f>
        <v>4057.407295200001</v>
      </c>
      <c r="DS20" s="35">
        <f>+'[1]Консолидовани биланс државе'!DS20</f>
        <v>5051.3826578800017</v>
      </c>
      <c r="DT20" s="35">
        <f>+'[1]Консолидовани биланс државе'!DT20</f>
        <v>5699.8033407299927</v>
      </c>
      <c r="DU20" s="35">
        <f>+'[1]Консолидовани биланс државе'!DU20</f>
        <v>5653.9755192800076</v>
      </c>
      <c r="DV20" s="35">
        <f>+'[1]Консолидовани биланс државе'!DV20</f>
        <v>11577.018133309992</v>
      </c>
      <c r="DW20" s="35">
        <f>+'[1]Консолидовани биланс државе'!DW20</f>
        <v>83752.310081629985</v>
      </c>
      <c r="DX20" s="35"/>
      <c r="DY20" s="35">
        <f>+'[1]Консолидовани биланс државе'!DY20</f>
        <v>12843.917347019998</v>
      </c>
      <c r="DZ20" s="35">
        <f>+'[1]Консолидовани биланс државе'!DZ20</f>
        <v>1315.4822956499995</v>
      </c>
      <c r="EA20" s="35">
        <f>+'[1]Консолидовани биланс државе'!EA20</f>
        <v>2564.639175190001</v>
      </c>
      <c r="EB20" s="35">
        <f>+'[1]Консолидовани биланс државе'!EB20</f>
        <v>4262.3147867999996</v>
      </c>
      <c r="EC20" s="35">
        <f>+'[1]Консолидовани биланс државе'!EC20</f>
        <v>4757.6022881600011</v>
      </c>
      <c r="ED20" s="35">
        <f>+'[1]Консолидовани биланс државе'!ED20</f>
        <v>9652.108624620003</v>
      </c>
      <c r="EE20" s="35">
        <f>+'[1]Консолидовани биланс државе'!EE20</f>
        <v>11098.315115369998</v>
      </c>
      <c r="EF20" s="35">
        <f>+'[1]Консолидовани биланс државе'!EF20</f>
        <v>2284.7581477800022</v>
      </c>
      <c r="EG20" s="35">
        <f>+'[1]Консолидовани биланс државе'!EG20</f>
        <v>5980.0760342500025</v>
      </c>
      <c r="EH20" s="35">
        <f>+'[1]Консолидовани биланс државе'!EH20</f>
        <v>6837.5000347199984</v>
      </c>
      <c r="EI20" s="35">
        <f>+'[1]Консолидовани биланс државе'!EI20</f>
        <v>4777.5423425699992</v>
      </c>
      <c r="EJ20" s="35">
        <f>+'[1]Консолидовани биланс државе'!EJ20</f>
        <v>11194.714686979991</v>
      </c>
      <c r="EK20" s="35">
        <f>+'[1]Консолидовани биланс државе'!EK20</f>
        <v>77568.970879109998</v>
      </c>
      <c r="EL20" s="35">
        <f>+'[1]Консолидовани биланс државе'!EL20</f>
        <v>77568.970879109998</v>
      </c>
      <c r="EM20" s="35"/>
      <c r="EN20" s="35">
        <f>+'[1]Консолидовани биланс државе'!EN20</f>
        <v>11314.68341227</v>
      </c>
      <c r="EO20" s="35">
        <f>+'[1]Консолидовани биланс државе'!EO20</f>
        <v>5990.3480926500006</v>
      </c>
      <c r="EP20" s="35">
        <f>+'[1]Консолидовани биланс државе'!EP20</f>
        <v>2912.2824651799997</v>
      </c>
      <c r="EQ20" s="35">
        <f>+'[1]Консолидовани биланс државе'!EQ20</f>
        <v>6524.7763357600024</v>
      </c>
      <c r="ER20" s="35">
        <f>+'[1]Консолидовани биланс државе'!ER20</f>
        <v>4607.032898829998</v>
      </c>
      <c r="ES20" s="35">
        <f>+'[1]Консолидовани биланс државе'!ES20</f>
        <v>9546.0036985899987</v>
      </c>
      <c r="ET20" s="35">
        <f>+'[1]Консолидовани биланс државе'!ET20</f>
        <v>11679.837822630001</v>
      </c>
      <c r="EU20" s="35">
        <f>+'[1]Консолидовани биланс државе'!EU20</f>
        <v>5855.7341433599995</v>
      </c>
      <c r="EV20" s="35">
        <f>+'[1]Консолидовани биланс државе'!EV20</f>
        <v>6507.4111170999968</v>
      </c>
      <c r="EW20" s="35">
        <f>+'[1]Консолидовани биланс државе'!EW20</f>
        <v>5638.4334945700039</v>
      </c>
      <c r="EX20" s="35">
        <f>+'[1]Консолидовани биланс државе'!EX20</f>
        <v>8748.2585956999956</v>
      </c>
      <c r="EY20" s="35">
        <f>+'[1]Консолидовани биланс државе'!EY20</f>
        <v>10943.841604620011</v>
      </c>
      <c r="EZ20" s="35">
        <f>+'[1]Консолидовани биланс државе'!EZ20</f>
        <v>90268.643681260015</v>
      </c>
      <c r="FA20" s="35">
        <f>+'[1]Консолидовани биланс државе'!FA20</f>
        <v>90268.643681260015</v>
      </c>
      <c r="FB20" s="35">
        <f>+'[1]Консолидовани биланс државе'!FB20</f>
        <v>15146.122447010001</v>
      </c>
      <c r="FC20" s="35">
        <f>+'[1]Консолидовани биланс државе'!FC20</f>
        <v>2778.7772079899996</v>
      </c>
      <c r="FD20" s="35">
        <f>+'[1]Консолидовани биланс државе'!FD20</f>
        <v>2528.9846872599992</v>
      </c>
      <c r="FE20" s="35">
        <f>+'[1]Консолидовани биланс државе'!FE20</f>
        <v>4751.4860785099991</v>
      </c>
      <c r="FF20" s="35">
        <f>+'[1]Консолидовани биланс државе'!FF20</f>
        <v>6280.272161410001</v>
      </c>
      <c r="FG20" s="35">
        <f>+'[1]Консолидовани биланс државе'!FG20</f>
        <v>9679.868502270001</v>
      </c>
      <c r="FH20" s="35">
        <f>+'[1]Консолидовани биланс државе'!FH20</f>
        <v>17272.275434089999</v>
      </c>
      <c r="FI20" s="35">
        <f>+'[1]Консолидовани биланс државе'!FI20</f>
        <v>6260.2064139600006</v>
      </c>
      <c r="FJ20" s="35">
        <f>+'[1]Консолидовани биланс државе'!FJ20</f>
        <v>5406.9221492399938</v>
      </c>
      <c r="FK20" s="35">
        <f>+'[1]Консолидовани биланс државе'!FK20</f>
        <v>5315.260165769997</v>
      </c>
      <c r="FL20" s="35">
        <f>+'[1]Консолидовани биланс државе'!FL20</f>
        <v>7115.5391794400011</v>
      </c>
      <c r="FM20" s="35">
        <f>+'[1]Консолидовани биланс државе'!FM20</f>
        <v>9230.7977577200145</v>
      </c>
      <c r="FN20" s="35">
        <f>+'[1]Консолидовани биланс државе'!FN20</f>
        <v>91766.51218467002</v>
      </c>
      <c r="FO20" s="35">
        <f>+'[1]Консолидовани биланс државе'!FO20</f>
        <v>91766.51218467002</v>
      </c>
      <c r="FP20" s="35">
        <f>+'[1]Консолидовани биланс државе'!FP20</f>
        <v>18176.347587120003</v>
      </c>
      <c r="FQ20" s="35">
        <f>+'[1]Консолидовани биланс државе'!FQ20</f>
        <v>4478.9628212799998</v>
      </c>
      <c r="FR20" s="35">
        <f>+'[1]Консолидовани биланс државе'!FR20</f>
        <v>4065.2244050500012</v>
      </c>
      <c r="FS20" s="35">
        <f>+'[1]Консолидовани биланс државе'!FS20</f>
        <v>4180.7192266900001</v>
      </c>
      <c r="FT20" s="35">
        <f>+'[1]Консолидовани биланс државе'!FT20</f>
        <v>7500.3736955799977</v>
      </c>
      <c r="FU20" s="35">
        <f>+'[1]Консолидовани биланс државе'!FU20</f>
        <v>6679.8190552699998</v>
      </c>
      <c r="FV20" s="35">
        <f>+'[1]Консолидовани биланс државе'!FV20</f>
        <v>13935.510622179996</v>
      </c>
      <c r="FW20" s="35">
        <f>+'[1]Консолидовани биланс државе'!FW20</f>
        <v>3506.5509963300024</v>
      </c>
      <c r="FX20" s="35">
        <f>+'[1]Консолидовани биланс државе'!FX20</f>
        <v>11941.113771669998</v>
      </c>
      <c r="FY20" s="35">
        <f>+'[1]Консолидовани биланс државе'!FY20</f>
        <v>6566.3152563000003</v>
      </c>
      <c r="FZ20" s="35">
        <f>+'[1]Консолидовани биланс државе'!FZ20</f>
        <v>8001.9018389499988</v>
      </c>
      <c r="GA20" s="35">
        <f>+'[1]Консолидовани биланс државе'!GA20</f>
        <v>10049.322372289998</v>
      </c>
      <c r="GB20" s="35">
        <f>+'[1]Консолидовани биланс државе'!GB20</f>
        <v>99082.161648709996</v>
      </c>
      <c r="GC20" s="35">
        <f>+'[1]Консолидовани биланс државе'!GD20</f>
        <v>16719.095101340001</v>
      </c>
      <c r="GD20" s="35">
        <f>+'[1]Консолидовани биланс државе'!GE20</f>
        <v>8813.7880523899985</v>
      </c>
      <c r="GE20" s="35">
        <f>+'[1]Консолидовани биланс државе'!GF20</f>
        <v>3762.4303033100005</v>
      </c>
      <c r="GF20" s="35">
        <f>+'[1]Консолидовани биланс државе'!GG20</f>
        <v>4342.0022193100012</v>
      </c>
      <c r="GG20" s="35">
        <f>+'[1]Консолидовани биланс државе'!GH20</f>
        <v>5895.201409739997</v>
      </c>
      <c r="GH20" s="35">
        <f>+'[1]Консолидовани биланс државе'!GI20</f>
        <v>10363.893667559998</v>
      </c>
      <c r="GI20" s="35">
        <f>+'[1]Консолидовани биланс државе'!GJ20</f>
        <v>11362.325071779995</v>
      </c>
      <c r="GJ20" s="35">
        <f>+'[1]Консолидовани биланс државе'!GK20</f>
        <v>6430.6451119300091</v>
      </c>
      <c r="GK20" s="35">
        <f>+'[1]Консолидовани биланс државе'!GL20</f>
        <v>4913.9004001199983</v>
      </c>
      <c r="GL20" s="35">
        <f>+'[1]Консолидовани биланс државе'!GM20</f>
        <v>7633.1950182000028</v>
      </c>
      <c r="GM20" s="35">
        <f>+'[1]Консолидовани биланс државе'!GN20</f>
        <v>9059.7581539600014</v>
      </c>
      <c r="GN20" s="35">
        <f>+'[1]Консолидовани биланс државе'!GO20</f>
        <v>10179.650330210006</v>
      </c>
      <c r="GO20" s="35">
        <f>+'[1]Консолидовани биланс државе'!GP20</f>
        <v>99475.884839849998</v>
      </c>
      <c r="GP20" s="35">
        <f>+'[1]Консолидовани биланс државе'!GQ20</f>
        <v>99475.884839849998</v>
      </c>
      <c r="GQ20" s="35"/>
      <c r="GR20" s="35">
        <f>+'[1]Консолидовани биланс државе'!GS20</f>
        <v>16841.216962360002</v>
      </c>
      <c r="GS20" s="35">
        <f>+'[1]Консолидовани биланс државе'!GT20</f>
        <v>4654.1163807600005</v>
      </c>
      <c r="GT20" s="35">
        <f>+'[1]Консолидовани биланс државе'!GU20</f>
        <v>3464.4003601899999</v>
      </c>
      <c r="GU20" s="35">
        <f>+'[1]Консолидовани биланс државе'!GV20</f>
        <v>4415.9808817000012</v>
      </c>
      <c r="GV20" s="35">
        <f>+'[1]Консолидовани биланс државе'!GW20</f>
        <v>10214.890567490002</v>
      </c>
      <c r="GW20" s="35">
        <f>+'[1]Консолидовани биланс државе'!GX20</f>
        <v>11434.980485939999</v>
      </c>
      <c r="GX20" s="35">
        <f>+'[1]Консолидовани биланс државе'!GY20</f>
        <v>14652.316845520003</v>
      </c>
      <c r="GY20" s="35">
        <f>+'[1]Консолидовани биланс државе'!GZ20</f>
        <v>6177.015379399998</v>
      </c>
      <c r="GZ20" s="35">
        <f>+'[1]Консолидовани биланс државе'!HA20</f>
        <v>6669.8710737000019</v>
      </c>
      <c r="HA20" s="35">
        <f>+'[1]Консолидовани биланс државе'!HB20</f>
        <v>7867.0829626399982</v>
      </c>
      <c r="HB20" s="35">
        <f>+'[1]Консолидовани биланс државе'!HC20</f>
        <v>8110.2323898499953</v>
      </c>
      <c r="HC20" s="35">
        <f>+'[1]Консолидовани биланс државе'!HD20</f>
        <v>11430.61580297</v>
      </c>
      <c r="HD20" s="35">
        <f>+'[1]Консолидовани биланс државе'!HE20</f>
        <v>105932.72009252</v>
      </c>
      <c r="HE20" s="35">
        <f>+'[1]Консолидовани биланс државе'!HF20</f>
        <v>105932.72009252</v>
      </c>
      <c r="HF20" s="35">
        <f>+'[1]Консолидовани биланс државе'!HG20</f>
        <v>18916.458615060001</v>
      </c>
      <c r="HG20" s="35">
        <f>+'[1]Консолидовани биланс државе'!HH20</f>
        <v>7568.2647239700009</v>
      </c>
      <c r="HH20" s="35">
        <f>+'[1]Консолидовани биланс државе'!HI20</f>
        <v>3341.370564549999</v>
      </c>
      <c r="HI20" s="35">
        <f>+'[1]Консолидовани биланс државе'!HJ20</f>
        <v>5694.5071349499985</v>
      </c>
      <c r="HJ20" s="35">
        <f>+'[1]Консолидовани биланс државе'!HK20</f>
        <v>5139.3088245000008</v>
      </c>
      <c r="HK20" s="35">
        <f>+'[1]Консолидовани биланс државе'!HL20</f>
        <v>13586.038447610003</v>
      </c>
      <c r="HL20" s="35">
        <f>+'[1]Консолидовани биланс државе'!HM20</f>
        <v>19047.293385279991</v>
      </c>
      <c r="HM20" s="35">
        <f>+'[1]Консолидовани биланс државе'!HN20</f>
        <v>1889.0877929400021</v>
      </c>
      <c r="HN20" s="35">
        <f>+'[1]Консолидовани биланс државе'!HO20</f>
        <v>3679.5021111399942</v>
      </c>
      <c r="HO20" s="35">
        <f>+'[1]Консолидовани биланс државе'!HP20</f>
        <v>8071.0460207700053</v>
      </c>
      <c r="HP20" s="35">
        <f>+'[1]Консолидовани биланс државе'!HQ20</f>
        <v>8289.3276722899936</v>
      </c>
      <c r="HQ20" s="35">
        <f>+'[1]Консолидовани биланс државе'!HR20</f>
        <v>13382.918270740012</v>
      </c>
      <c r="HR20" s="35">
        <f>+'[1]Консолидовани биланс државе'!HS20</f>
        <v>108605.12356380001</v>
      </c>
      <c r="HS20" s="35">
        <f>+'[1]Консолидовани биланс државе'!HT20</f>
        <v>108605.12356380001</v>
      </c>
      <c r="HT20" s="35">
        <f>+'[1]Консолидовани биланс државе'!HU20</f>
        <v>18027.323105870004</v>
      </c>
      <c r="HU20" s="35">
        <f>+'[1]Консолидовани биланс државе'!HV20</f>
        <v>10843.889828149999</v>
      </c>
      <c r="HV20" s="35">
        <f>+'[1]Консолидовани биланс државе'!HW20</f>
        <v>2113.2886050800012</v>
      </c>
      <c r="HW20" s="35">
        <f>+'[1]Консолидовани биланс државе'!HX20</f>
        <v>3727.2325642699984</v>
      </c>
      <c r="HX20" s="35">
        <f>+'[1]Консолидовани биланс државе'!HY20</f>
        <v>5509.58212809</v>
      </c>
      <c r="HY20" s="35">
        <f>+'[1]Консолидовани биланс државе'!HZ20</f>
        <v>11947.897410650003</v>
      </c>
      <c r="HZ20" s="35">
        <f>+'[1]Консолидовани биланс државе'!IA20</f>
        <v>23288.729118219995</v>
      </c>
      <c r="IA20" s="35">
        <f>+'[1]Консолидовани биланс државе'!IB20</f>
        <v>3607.3453896200003</v>
      </c>
      <c r="IB20" s="35">
        <f>+'[1]Консолидовани биланс државе'!IC20</f>
        <v>3853.3793063200064</v>
      </c>
      <c r="IC20" s="35">
        <f>+'[1]Консолидовани биланс државе'!ID20</f>
        <v>7089.5393016500011</v>
      </c>
      <c r="ID20" s="35">
        <f>+'[1]Консолидовани биланс државе'!IE20</f>
        <v>8443.7342762799944</v>
      </c>
      <c r="IE20" s="35">
        <f>+'[1]Консолидовани биланс државе'!IF20</f>
        <v>13246.752376209997</v>
      </c>
      <c r="IF20" s="35">
        <f>+'[1]Консолидовани биланс државе'!IG20</f>
        <v>98451.94103419999</v>
      </c>
      <c r="IG20" s="35">
        <f>+'[1]Консолидовани биланс државе'!IH20</f>
        <v>111698.69341040999</v>
      </c>
      <c r="IH20" s="35">
        <f>+'[1]Консолидовани биланс државе'!II20</f>
        <v>19770.464264629998</v>
      </c>
      <c r="II20" s="35">
        <f>+'[1]Консолидовани биланс државе'!IJ20</f>
        <v>9318.3743762200011</v>
      </c>
      <c r="IJ20" s="35">
        <f>+'[1]Консолидовани биланс државе'!IK20</f>
        <v>2370.7029904500005</v>
      </c>
      <c r="IK20" s="35">
        <f>+'[1]Консолидовани биланс државе'!IL20</f>
        <v>4469.4826396199996</v>
      </c>
      <c r="IL20" s="35">
        <f>+'[1]Консолидовани биланс државе'!IM20</f>
        <v>10916.840904460001</v>
      </c>
      <c r="IM20" s="35">
        <f>+'[1]Консолидовани биланс државе'!IN20</f>
        <v>12719.624062849996</v>
      </c>
      <c r="IN20" s="35">
        <f>+'[1]Консолидовани биланс државе'!IO20</f>
        <v>19605.721185760009</v>
      </c>
      <c r="IO20" s="35">
        <f>+'[1]Консолидовани биланс државе'!IP20</f>
        <v>3911.5313863499946</v>
      </c>
      <c r="IP20" s="35">
        <f>+'[1]Консолидовани биланс државе'!IQ20</f>
        <v>5835.1596082500027</v>
      </c>
      <c r="IQ20" s="35">
        <f>+'[1]Консолидовани биланс државе'!IR20</f>
        <v>8182.7997445100027</v>
      </c>
      <c r="IR20" s="35">
        <f>+'[1]Консолидовани биланс државе'!IS20</f>
        <v>9918.4040066300113</v>
      </c>
      <c r="IS20" s="35">
        <f>+'[1]Консолидовани биланс државе'!IT20</f>
        <v>0</v>
      </c>
      <c r="IT20" s="35">
        <f>+'[1]Консолидовани биланс државе'!IU20</f>
        <v>107019.10516973001</v>
      </c>
      <c r="IU20" s="147">
        <f>+'[1]Консолидовани биланс државе'!IV20</f>
        <v>107019.10516973001</v>
      </c>
      <c r="IV20" s="147">
        <f>+'[1]Консолидовани биланс државе'!IW20</f>
        <v>108.70187428052229</v>
      </c>
      <c r="IW20" s="120">
        <f>+'[1]Консолидовани биланс државе'!IX20</f>
        <v>97.315912516134546</v>
      </c>
    </row>
    <row r="21" spans="1:257" s="17" customFormat="1" ht="16.7" customHeight="1" x14ac:dyDescent="0.25">
      <c r="A21" s="18"/>
      <c r="B21" s="34" t="s">
        <v>21</v>
      </c>
      <c r="C21" s="31">
        <f>+'[1]Консолидовани биланс државе'!C21</f>
        <v>493.61512871000008</v>
      </c>
      <c r="D21" s="31">
        <f>+'[1]Консолидовани биланс државе'!D21</f>
        <v>490.90766864</v>
      </c>
      <c r="E21" s="31">
        <f>+'[1]Консолидовани биланс државе'!E21</f>
        <v>486.49078349000001</v>
      </c>
      <c r="F21" s="31">
        <f>+'[1]Консолидовани биланс државе'!F21</f>
        <v>631.26328377000004</v>
      </c>
      <c r="G21" s="31">
        <f>+'[1]Консолидовани биланс државе'!G21</f>
        <v>757.2223858399999</v>
      </c>
      <c r="H21" s="31">
        <f>+'[1]Консолидовани биланс државе'!H21</f>
        <v>747.76196449999986</v>
      </c>
      <c r="I21" s="31">
        <f>+'[1]Консолидовани биланс државе'!I21</f>
        <v>698.99721886999998</v>
      </c>
      <c r="J21" s="31">
        <f>+'[1]Консолидовани биланс државе'!J21</f>
        <v>874.41057853999996</v>
      </c>
      <c r="K21" s="31">
        <f>+'[1]Консолидовани биланс државе'!K21</f>
        <v>787.93945827000005</v>
      </c>
      <c r="L21" s="31">
        <f>+'[1]Консолидовани биланс државе'!L21</f>
        <v>643.88005341999985</v>
      </c>
      <c r="M21" s="31">
        <f>+'[1]Консолидовани биланс државе'!M21</f>
        <v>859.12740239000027</v>
      </c>
      <c r="N21" s="31">
        <f>+'[1]Консолидовани биланс државе'!N21</f>
        <v>714.32562699000096</v>
      </c>
      <c r="O21" s="31">
        <f>+'[1]Консолидовани биланс државе'!O21</f>
        <v>8185.9415534300015</v>
      </c>
      <c r="P21" s="35"/>
      <c r="Q21" s="35">
        <f>+'[1]Консолидовани биланс државе'!Q21</f>
        <v>677.19180935999987</v>
      </c>
      <c r="R21" s="35">
        <f>+'[1]Консолидовани биланс државе'!R21</f>
        <v>472.31356232000002</v>
      </c>
      <c r="S21" s="35">
        <f>+'[1]Консолидовани биланс државе'!S21</f>
        <v>580.6062578399999</v>
      </c>
      <c r="T21" s="35">
        <f>+'[1]Консолидовани биланс државе'!T21</f>
        <v>592.43944212999986</v>
      </c>
      <c r="U21" s="35">
        <f>+'[1]Консолидовани биланс државе'!U21</f>
        <v>950.82325381000021</v>
      </c>
      <c r="V21" s="35">
        <f>+'[1]Консолидовани биланс државе'!V21</f>
        <v>1504.8397444599996</v>
      </c>
      <c r="W21" s="35">
        <f>+'[1]Консолидовани биланс државе'!W21</f>
        <v>892.51575284000012</v>
      </c>
      <c r="X21" s="35">
        <f>+'[1]Консолидовани биланс државе'!X21</f>
        <v>898.95064367000055</v>
      </c>
      <c r="Y21" s="35">
        <f>+'[1]Консолидовани биланс државе'!Y21</f>
        <v>824.58074617999978</v>
      </c>
      <c r="Z21" s="35">
        <f>+'[1]Консолидовани биланс државе'!Z21</f>
        <v>720.69761979000009</v>
      </c>
      <c r="AA21" s="35">
        <f>+'[1]Консолидовани биланс државе'!AA21</f>
        <v>727.45000157000038</v>
      </c>
      <c r="AB21" s="35">
        <f>+'[1]Консолидовани биланс државе'!AB21</f>
        <v>714.30767762999892</v>
      </c>
      <c r="AC21" s="35">
        <f>+'[1]Консолидовани биланс државе'!AC21</f>
        <v>9556.7165115999978</v>
      </c>
      <c r="AD21" s="35"/>
      <c r="AE21" s="35">
        <f>+'[1]Консолидовани биланс државе'!AE21</f>
        <v>804.35443367000016</v>
      </c>
      <c r="AF21" s="35">
        <f>+'[1]Консолидовани биланс државе'!AF21</f>
        <v>522.64296966999996</v>
      </c>
      <c r="AG21" s="35">
        <f>+'[1]Консолидовани биланс државе'!AG21</f>
        <v>619.43133050000142</v>
      </c>
      <c r="AH21" s="35">
        <f>+'[1]Консолидовани биланс државе'!AH21</f>
        <v>957.25882081999953</v>
      </c>
      <c r="AI21" s="35">
        <f>+'[1]Консолидовани биланс државе'!AI21</f>
        <v>933.19958133999944</v>
      </c>
      <c r="AJ21" s="35">
        <f>+'[1]Консолидовани биланс државе'!AJ21</f>
        <v>942.59566720999965</v>
      </c>
      <c r="AK21" s="35">
        <f>+'[1]Консолидовани биланс државе'!AK21</f>
        <v>911.76432356999885</v>
      </c>
      <c r="AL21" s="35">
        <f>+'[1]Консолидовани биланс државе'!AL21</f>
        <v>912.61517056000139</v>
      </c>
      <c r="AM21" s="35">
        <f>+'[1]Консолидовани биланс државе'!AM21</f>
        <v>660.4651045200003</v>
      </c>
      <c r="AN21" s="35">
        <f>+'[1]Консолидовани биланс државе'!AN21</f>
        <v>772.65869538999686</v>
      </c>
      <c r="AO21" s="35">
        <f>+'[1]Консолидовани биланс државе'!AO21</f>
        <v>959.70238749000055</v>
      </c>
      <c r="AP21" s="35">
        <f>+'[1]Консолидовани биланс државе'!AP21</f>
        <v>735.3295537500012</v>
      </c>
      <c r="AQ21" s="35">
        <f>+'[1]Консолидовани биланс државе'!AQ21</f>
        <v>9732.0180384899995</v>
      </c>
      <c r="AR21" s="35"/>
      <c r="AS21" s="35">
        <f>+'[1]Консолидовани биланс државе'!AS21</f>
        <v>673.6225731400001</v>
      </c>
      <c r="AT21" s="35">
        <f>+'[1]Консолидовани биланс државе'!AT21</f>
        <v>850.46038055999725</v>
      </c>
      <c r="AU21" s="35">
        <f>+'[1]Консолидовани биланс државе'!AU21</f>
        <v>751.0815989700003</v>
      </c>
      <c r="AV21" s="35">
        <f>+'[1]Консолидовани биланс државе'!AV21</f>
        <v>776.1</v>
      </c>
      <c r="AW21" s="35">
        <f>+'[1]Консолидовани биланс државе'!AW21</f>
        <v>896.85152017000007</v>
      </c>
      <c r="AX21" s="35">
        <f>+'[1]Консолидовани биланс државе'!AX21</f>
        <v>944.75836504999972</v>
      </c>
      <c r="AY21" s="35">
        <f>+'[1]Консолидовани биланс државе'!AY21</f>
        <v>1008.8423244100001</v>
      </c>
      <c r="AZ21" s="35">
        <f>+'[1]Консолидовани биланс државе'!AZ21</f>
        <v>654.29999999999995</v>
      </c>
      <c r="BA21" s="35">
        <f>+'[1]Консолидовани биланс државе'!BA21</f>
        <v>1128.8</v>
      </c>
      <c r="BB21" s="35">
        <f>+'[1]Консолидовани биланс државе'!BB21</f>
        <v>788.2</v>
      </c>
      <c r="BC21" s="35">
        <f>+'[1]Консолидовани биланс државе'!BC21</f>
        <v>627.00000000000864</v>
      </c>
      <c r="BD21" s="35">
        <f>+'[1]Консолидовани биланс државе'!BD21</f>
        <v>1189.9725982500013</v>
      </c>
      <c r="BE21" s="35">
        <f>+'[1]Консолидовани биланс државе'!BE21</f>
        <v>10289.989360550007</v>
      </c>
      <c r="BF21" s="35"/>
      <c r="BG21" s="35">
        <f>+'[1]Консолидовани биланс државе'!BG21</f>
        <v>617.88571706999994</v>
      </c>
      <c r="BH21" s="35">
        <f>+'[1]Консолидовани биланс државе'!BH21</f>
        <v>423.55830229000009</v>
      </c>
      <c r="BI21" s="35">
        <f>+'[1]Консолидовани биланс државе'!BI21</f>
        <v>676.68600000000004</v>
      </c>
      <c r="BJ21" s="35">
        <f>+'[1]Консолидовани биланс државе'!BJ21</f>
        <v>850.40499999999997</v>
      </c>
      <c r="BK21" s="35">
        <f>+'[1]Консолидовани биланс државе'!BK21</f>
        <v>758.45460073000004</v>
      </c>
      <c r="BL21" s="35">
        <f>+'[1]Консолидовани биланс државе'!BL21</f>
        <v>1240.9842480999998</v>
      </c>
      <c r="BM21" s="35">
        <f>+'[1]Консолидовани биланс државе'!BM21</f>
        <v>884.37199999999996</v>
      </c>
      <c r="BN21" s="35">
        <f>+'[1]Консолидовани биланс државе'!BN21</f>
        <v>990.62833949000196</v>
      </c>
      <c r="BO21" s="35">
        <f>+'[1]Консолидовани биланс државе'!BO21</f>
        <v>911.80676191000055</v>
      </c>
      <c r="BP21" s="35">
        <f>+'[1]Консолидовани биланс државе'!BP21</f>
        <v>666.21930574999976</v>
      </c>
      <c r="BQ21" s="35">
        <f>+'[1]Консолидовани биланс државе'!BQ21</f>
        <v>977.3798243</v>
      </c>
      <c r="BR21" s="35">
        <f>+'[1]Консолидовани биланс државе'!BR21</f>
        <v>834.96311717999936</v>
      </c>
      <c r="BS21" s="35">
        <f>+'[1]Консолидовани биланс државе'!BS21</f>
        <v>9833.3432168200015</v>
      </c>
      <c r="BT21" s="35"/>
      <c r="BU21" s="35">
        <v>6103.5273150900002</v>
      </c>
      <c r="BV21" s="35">
        <v>1012.1858188499997</v>
      </c>
      <c r="BW21" s="35">
        <v>2173.3164374899998</v>
      </c>
      <c r="BX21" s="35">
        <v>3274.5826701399997</v>
      </c>
      <c r="BY21" s="35">
        <v>4381.5400227800028</v>
      </c>
      <c r="BZ21" s="35">
        <v>5410.4252546799953</v>
      </c>
      <c r="CA21" s="35">
        <v>6381.4357770100041</v>
      </c>
      <c r="CB21" s="35">
        <v>6231.2618263299919</v>
      </c>
      <c r="CC21" s="35">
        <v>3926.9478401300062</v>
      </c>
      <c r="CD21" s="35">
        <v>4328.8414589900003</v>
      </c>
      <c r="CE21" s="35">
        <v>6634.6811707499965</v>
      </c>
      <c r="CF21" s="35">
        <v>10911.871864310002</v>
      </c>
      <c r="CG21" s="35">
        <v>60770.61745654999</v>
      </c>
      <c r="CH21" s="35"/>
      <c r="CI21" s="35">
        <f>+'[1]Консолидовани биланс државе'!CI21</f>
        <v>563.68417642000009</v>
      </c>
      <c r="CJ21" s="35">
        <f>+'[1]Консолидовани биланс државе'!CJ21</f>
        <v>894.89251314999979</v>
      </c>
      <c r="CK21" s="35">
        <f>+'[1]Консолидовани биланс државе'!CK21</f>
        <v>765.44974485</v>
      </c>
      <c r="CL21" s="35">
        <f>+'[1]Консолидовани биланс државе'!CL21</f>
        <v>950.96152223999991</v>
      </c>
      <c r="CM21" s="35">
        <f>+'[1]Консолидовани биланс државе'!CM21</f>
        <v>1387.1002518599996</v>
      </c>
      <c r="CN21" s="35">
        <f>+'[1]Консолидовани биланс државе'!CN21</f>
        <v>1229.0606439899998</v>
      </c>
      <c r="CO21" s="35">
        <f>+'[1]Консолидовани биланс државе'!CO21</f>
        <v>938.54096206999998</v>
      </c>
      <c r="CP21" s="35">
        <f>+'[1]Консолидовани биланс државе'!CP21</f>
        <v>1647.4265571000001</v>
      </c>
      <c r="CQ21" s="35">
        <f>+'[1]Консолидовани биланс државе'!CQ21</f>
        <v>1200.1974708700002</v>
      </c>
      <c r="CR21" s="35">
        <f>+'[1]Консолидовани биланс државе'!CR21</f>
        <v>1139.6557301799999</v>
      </c>
      <c r="CS21" s="35">
        <f>+'[1]Консолидовани биланс државе'!CS21</f>
        <v>1071.9234491999991</v>
      </c>
      <c r="CT21" s="35">
        <f>+'[1]Консолидовани биланс државе'!CT21</f>
        <v>925.90344161999963</v>
      </c>
      <c r="CU21" s="35">
        <f>+'[1]Консолидовани биланс државе'!CU21</f>
        <v>12714.796463549999</v>
      </c>
      <c r="CV21" s="35"/>
      <c r="CW21" s="35">
        <f>+'[1]Консолидовани биланс државе'!CW21</f>
        <v>1049.5367232300002</v>
      </c>
      <c r="CX21" s="35">
        <f>+'[1]Консолидовани биланс државе'!CX21</f>
        <v>614.66939479999996</v>
      </c>
      <c r="CY21" s="35">
        <f>+'[1]Консолидовани биланс државе'!CY21</f>
        <v>747.79464680000024</v>
      </c>
      <c r="CZ21" s="35">
        <f>+'[1]Консолидовани биланс државе'!CZ21</f>
        <v>1414.1331814499997</v>
      </c>
      <c r="DA21" s="35">
        <f>+'[1]Консолидовани биланс државе'!DA21</f>
        <v>1318.5384505</v>
      </c>
      <c r="DB21" s="35">
        <f>+'[1]Консолидовани биланс државе'!DB21</f>
        <v>1035.9169270000004</v>
      </c>
      <c r="DC21" s="35">
        <f>+'[1]Консолидовани биланс државе'!DC21</f>
        <v>1816.9925776399994</v>
      </c>
      <c r="DD21" s="35">
        <f>+'[1]Консолидовани биланс државе'!DD21</f>
        <v>1497.8450559200014</v>
      </c>
      <c r="DE21" s="35">
        <f>+'[1]Консолидовани биланс државе'!DE21</f>
        <v>978.7495433800002</v>
      </c>
      <c r="DF21" s="35">
        <f>+'[1]Консолидовани биланс државе'!DF21</f>
        <v>1463.0587957399978</v>
      </c>
      <c r="DG21" s="35">
        <f>+'[1]Консолидовани биланс државе'!DG21</f>
        <v>984.90585087000125</v>
      </c>
      <c r="DH21" s="35">
        <f>+'[1]Консолидовани биланс државе'!DH21</f>
        <v>1048.8338359499999</v>
      </c>
      <c r="DI21" s="35">
        <f>+'[1]Консолидовани биланс државе'!DI21</f>
        <v>13970.974983280001</v>
      </c>
      <c r="DJ21" s="35"/>
      <c r="DK21" s="35">
        <f>+'[1]Консолидовани биланс државе'!DK21</f>
        <v>910.65112868000017</v>
      </c>
      <c r="DL21" s="35">
        <f>+'[1]Консолидовани биланс државе'!DL21</f>
        <v>717.01686695000012</v>
      </c>
      <c r="DM21" s="35">
        <f>+'[1]Консолидовани биланс државе'!DM21</f>
        <v>611.33223740000017</v>
      </c>
      <c r="DN21" s="35">
        <f>+'[1]Консолидовани биланс државе'!DN21</f>
        <v>1478.0405864799998</v>
      </c>
      <c r="DO21" s="35">
        <f>+'[1]Консолидовани биланс државе'!DO21</f>
        <v>1420.4702385099999</v>
      </c>
      <c r="DP21" s="35">
        <f>+'[1]Консолидовани биланс државе'!DP21</f>
        <v>1471.7321909900002</v>
      </c>
      <c r="DQ21" s="35">
        <f>+'[1]Консолидовани биланс државе'!DQ21</f>
        <v>1408.5091778600001</v>
      </c>
      <c r="DR21" s="35">
        <f>+'[1]Консолидовани биланс државе'!DR21</f>
        <v>1079.9006284300001</v>
      </c>
      <c r="DS21" s="35">
        <f>+'[1]Консолидовани биланс државе'!DS21</f>
        <v>1609.2667918800003</v>
      </c>
      <c r="DT21" s="35">
        <f>+'[1]Консолидовани биланс државе'!DT21</f>
        <v>1066.39497723</v>
      </c>
      <c r="DU21" s="35">
        <f>+'[1]Консолидовани биланс државе'!DU21</f>
        <v>857.03145655000048</v>
      </c>
      <c r="DV21" s="35">
        <f>+'[1]Консолидовани биланс државе'!DV21</f>
        <v>1202.0892432299993</v>
      </c>
      <c r="DW21" s="35">
        <f>+'[1]Консолидовани биланс државе'!DW21</f>
        <v>13832.435524189999</v>
      </c>
      <c r="DX21" s="35"/>
      <c r="DY21" s="35">
        <f>+'[1]Консолидовани биланс државе'!DY21</f>
        <v>869.89140672000019</v>
      </c>
      <c r="DZ21" s="35">
        <f>+'[1]Консолидовани биланс државе'!DZ21</f>
        <v>776.1868167099999</v>
      </c>
      <c r="EA21" s="35">
        <f>+'[1]Консолидовани биланс државе'!EA21</f>
        <v>947.28250429000013</v>
      </c>
      <c r="EB21" s="35">
        <f>+'[1]Консолидовани биланс државе'!EB21</f>
        <v>1234.0829648299991</v>
      </c>
      <c r="EC21" s="35">
        <f>+'[1]Консолидовани биланс државе'!EC21</f>
        <v>1066.1699626900004</v>
      </c>
      <c r="ED21" s="35">
        <f>+'[1]Консолидовани биланс државе'!ED21</f>
        <v>1378.6105247399987</v>
      </c>
      <c r="EE21" s="35">
        <f>+'[1]Консолидовани биланс државе'!EE21</f>
        <v>1348.2610107499995</v>
      </c>
      <c r="EF21" s="35">
        <f>+'[1]Консолидовани биланс државе'!EF21</f>
        <v>1043.2652698200006</v>
      </c>
      <c r="EG21" s="35">
        <f>+'[1]Консолидовани биланс државе'!EG21</f>
        <v>1550.4599710799998</v>
      </c>
      <c r="EH21" s="35">
        <f>+'[1]Консолидовани биланс државе'!EH21</f>
        <v>1166.5991438100002</v>
      </c>
      <c r="EI21" s="35">
        <f>+'[1]Консолидовани биланс државе'!EI21</f>
        <v>871.04363693999949</v>
      </c>
      <c r="EJ21" s="35">
        <f>+'[1]Консолидовани биланс државе'!EJ21</f>
        <v>1321.15950729</v>
      </c>
      <c r="EK21" s="35">
        <f>+'[1]Консолидовани биланс државе'!EK21</f>
        <v>13573.012719669998</v>
      </c>
      <c r="EL21" s="35">
        <f>+'[1]Консолидовани биланс државе'!EL21</f>
        <v>13573.012719669998</v>
      </c>
      <c r="EM21" s="35"/>
      <c r="EN21" s="35">
        <f>+'[1]Консолидовани биланс државе'!EN21</f>
        <v>793.98337680999987</v>
      </c>
      <c r="EO21" s="35">
        <f>+'[1]Консолидовани биланс државе'!EO21</f>
        <v>824.73568433000003</v>
      </c>
      <c r="EP21" s="35">
        <f>+'[1]Консолидовани биланс државе'!EP21</f>
        <v>843.15104710999992</v>
      </c>
      <c r="EQ21" s="35">
        <f>+'[1]Консолидовани биланс државе'!EQ21</f>
        <v>1331.2136350800001</v>
      </c>
      <c r="ER21" s="35">
        <f>+'[1]Консолидовани биланс државе'!ER21</f>
        <v>1161.3925670099995</v>
      </c>
      <c r="ES21" s="35">
        <f>+'[1]Консолидовани биланс државе'!ES21</f>
        <v>1699.3563046099996</v>
      </c>
      <c r="ET21" s="35">
        <f>+'[1]Консолидовани биланс државе'!ET21</f>
        <v>1576.2306200200003</v>
      </c>
      <c r="EU21" s="35">
        <f>+'[1]Консолидовани биланс државе'!EU21</f>
        <v>1265.8455516000001</v>
      </c>
      <c r="EV21" s="35">
        <f>+'[1]Консолидовани биланс државе'!EV21</f>
        <v>1534.7154664800003</v>
      </c>
      <c r="EW21" s="35">
        <f>+'[1]Консолидовани биланс државе'!EW21</f>
        <v>2241.9410250999999</v>
      </c>
      <c r="EX21" s="35">
        <f>+'[1]Консолидовани биланс државе'!EX21</f>
        <v>2355.9843317399996</v>
      </c>
      <c r="EY21" s="35">
        <f>+'[1]Консолидовани биланс државе'!EY21</f>
        <v>2512.5498451000021</v>
      </c>
      <c r="EZ21" s="35">
        <f>+'[1]Консолидовани биланс државе'!EZ21</f>
        <v>18141.099454989999</v>
      </c>
      <c r="FA21" s="35">
        <f>+'[1]Консолидовани биланс државе'!FA21</f>
        <v>18141.099454989999</v>
      </c>
      <c r="FB21" s="35">
        <f>+'[1]Консолидовани биланс државе'!FB21</f>
        <v>2194.2377386899998</v>
      </c>
      <c r="FC21" s="35">
        <f>+'[1]Консолидовани биланс државе'!FC21</f>
        <v>2246.81874131</v>
      </c>
      <c r="FD21" s="35">
        <f>+'[1]Консолидовани биланс државе'!FD21</f>
        <v>2433.8517382200002</v>
      </c>
      <c r="FE21" s="35">
        <f>+'[1]Консолидовани биланс државе'!FE21</f>
        <v>2650.0440024300001</v>
      </c>
      <c r="FF21" s="35">
        <f>+'[1]Консолидовани биланс државе'!FF21</f>
        <v>2704.5777090999982</v>
      </c>
      <c r="FG21" s="35">
        <f>+'[1]Консолидовани биланс државе'!FG21</f>
        <v>2641.7722712700015</v>
      </c>
      <c r="FH21" s="35">
        <f>+'[1]Консолидовани биланс државе'!FH21</f>
        <v>2671.044786089999</v>
      </c>
      <c r="FI21" s="35">
        <f>+'[1]Консолидовани биланс државе'!FI21</f>
        <v>2531.0643281600001</v>
      </c>
      <c r="FJ21" s="35">
        <f>+'[1]Консолидовани биланс државе'!FJ21</f>
        <v>2521.1214654500009</v>
      </c>
      <c r="FK21" s="35">
        <f>+'[1]Консолидовани биланс државе'!FK21</f>
        <v>2417.8507941500006</v>
      </c>
      <c r="FL21" s="35">
        <f>+'[1]Консолидовани биланс државе'!FL21</f>
        <v>2128.1597297399999</v>
      </c>
      <c r="FM21" s="35">
        <f>+'[1]Консолидовани биланс државе'!FM21</f>
        <v>2765.4703053200005</v>
      </c>
      <c r="FN21" s="35">
        <f>+'[1]Консолидовани биланс државе'!FN21</f>
        <v>29906.013609929996</v>
      </c>
      <c r="FO21" s="35">
        <f>+'[1]Консолидовани биланс државе'!FO21</f>
        <v>29906.013609929996</v>
      </c>
      <c r="FP21" s="35">
        <f>+'[1]Консолидовани биланс државе'!FP21</f>
        <v>2459.65789722</v>
      </c>
      <c r="FQ21" s="35">
        <f>+'[1]Консолидовани биланс државе'!FQ21</f>
        <v>2606.7509578300001</v>
      </c>
      <c r="FR21" s="35">
        <f>+'[1]Консолидовани биланс државе'!FR21</f>
        <v>2918.2575852099994</v>
      </c>
      <c r="FS21" s="35">
        <f>+'[1]Консолидовани биланс државе'!FS21</f>
        <v>2892.7339677300001</v>
      </c>
      <c r="FT21" s="35">
        <f>+'[1]Консолидовани биланс државе'!FT21</f>
        <v>2896.4963117400007</v>
      </c>
      <c r="FU21" s="35">
        <f>+'[1]Консолидовани биланс државе'!FU21</f>
        <v>2936.7969336299993</v>
      </c>
      <c r="FV21" s="35">
        <f>+'[1]Консолидовани биланс државе'!FV21</f>
        <v>2887.4732820800009</v>
      </c>
      <c r="FW21" s="35">
        <f>+'[1]Консолидовани биланс државе'!FW21</f>
        <v>2803.4282596099997</v>
      </c>
      <c r="FX21" s="35">
        <f>+'[1]Консолидовани биланс државе'!FX21</f>
        <v>2801.8340164500009</v>
      </c>
      <c r="FY21" s="35">
        <f>+'[1]Консолидовани биланс државе'!FY21</f>
        <v>2448.78278499</v>
      </c>
      <c r="FZ21" s="35">
        <f>+'[1]Консолидовани биланс државе'!FZ21</f>
        <v>2536.3161082200022</v>
      </c>
      <c r="GA21" s="35">
        <f>+'[1]Консолидовани биланс државе'!GA21</f>
        <v>2842.7146596999978</v>
      </c>
      <c r="GB21" s="35">
        <f>+'[1]Консолидовани биланс државе'!GB21</f>
        <v>33031.242764410003</v>
      </c>
      <c r="GC21" s="35">
        <f>+'[1]Консолидовани биланс државе'!GD21</f>
        <v>2414.5438000699996</v>
      </c>
      <c r="GD21" s="35">
        <f>+'[1]Консолидовани биланс државе'!GE21</f>
        <v>2585.2307772499998</v>
      </c>
      <c r="GE21" s="35">
        <f>+'[1]Консолидовани биланс државе'!GF21</f>
        <v>2794.4402503699998</v>
      </c>
      <c r="GF21" s="35">
        <f>+'[1]Консолидовани биланс државе'!GG21</f>
        <v>2957.0001379299997</v>
      </c>
      <c r="GG21" s="35">
        <f>+'[1]Консолидовани биланс државе'!GH21</f>
        <v>3265.4958996500004</v>
      </c>
      <c r="GH21" s="35">
        <f>+'[1]Консолидовани биланс државе'!GI21</f>
        <v>2878.7729278700008</v>
      </c>
      <c r="GI21" s="35">
        <f>+'[1]Консолидовани биланс државе'!GJ21</f>
        <v>3023.5898759899974</v>
      </c>
      <c r="GJ21" s="35">
        <f>+'[1]Консолидовани биланс државе'!GK21</f>
        <v>2811.7501399300004</v>
      </c>
      <c r="GK21" s="35">
        <f>+'[1]Консолидовани биланс државе'!GL21</f>
        <v>2887.7228976100005</v>
      </c>
      <c r="GL21" s="35">
        <f>+'[1]Консолидовани биланс државе'!GM21</f>
        <v>2718.9438384900009</v>
      </c>
      <c r="GM21" s="35">
        <f>+'[1]Консолидовани биланс државе'!GN21</f>
        <v>2635.8123132600012</v>
      </c>
      <c r="GN21" s="35">
        <f>+'[1]Консолидовани биланс државе'!GO21</f>
        <v>2795.9227455000027</v>
      </c>
      <c r="GO21" s="35">
        <f>+'[1]Консолидовани биланс државе'!GP21</f>
        <v>33769.225603920007</v>
      </c>
      <c r="GP21" s="35">
        <f>+'[1]Консолидовани биланс државе'!GQ21</f>
        <v>33769.225603920007</v>
      </c>
      <c r="GQ21" s="35"/>
      <c r="GR21" s="35">
        <f>+'[1]Консолидовани биланс државе'!GS21</f>
        <v>2717.0206560500001</v>
      </c>
      <c r="GS21" s="35">
        <f>+'[1]Консолидовани биланс државе'!GT21</f>
        <v>2775.7897446899997</v>
      </c>
      <c r="GT21" s="35">
        <f>+'[1]Консолидовани биланс државе'!GU21</f>
        <v>3091.9379796399999</v>
      </c>
      <c r="GU21" s="35">
        <f>+'[1]Консолидовани биланс државе'!GV21</f>
        <v>3012.2049769099999</v>
      </c>
      <c r="GV21" s="35">
        <f>+'[1]Консолидовани биланс државе'!GW21</f>
        <v>3168.9734354999996</v>
      </c>
      <c r="GW21" s="35">
        <f>+'[1]Консолидовани биланс државе'!GX21</f>
        <v>2901.3128036600015</v>
      </c>
      <c r="GX21" s="35">
        <f>+'[1]Консолидовани биланс државе'!GY21</f>
        <v>2916.4952949899998</v>
      </c>
      <c r="GY21" s="35">
        <f>+'[1]Консолидовани биланс државе'!GZ21</f>
        <v>3330.7139428199998</v>
      </c>
      <c r="GZ21" s="35">
        <f>+'[1]Консолидовани биланс државе'!HA21</f>
        <v>2897.7338385200005</v>
      </c>
      <c r="HA21" s="35">
        <f>+'[1]Консолидовани биланс државе'!HB21</f>
        <v>2876.0846956499995</v>
      </c>
      <c r="HB21" s="35">
        <f>+'[1]Консолидовани биланс државе'!HC21</f>
        <v>2955.2615011599996</v>
      </c>
      <c r="HC21" s="35">
        <f>+'[1]Консолидовани биланс државе'!HD21</f>
        <v>2643.14144407</v>
      </c>
      <c r="HD21" s="35">
        <f>+'[1]Консолидовани биланс државе'!HE21</f>
        <v>35286.670313659997</v>
      </c>
      <c r="HE21" s="35">
        <f>+'[1]Консолидовани биланс државе'!HF21</f>
        <v>35286.670313659997</v>
      </c>
      <c r="HF21" s="35">
        <f>+'[1]Консолидовани биланс државе'!HG21</f>
        <v>2830.4506338100005</v>
      </c>
      <c r="HG21" s="35">
        <f>+'[1]Консолидовани биланс државе'!HH21</f>
        <v>3130.6304204700004</v>
      </c>
      <c r="HH21" s="35">
        <f>+'[1]Консолидовани биланс државе'!HI21</f>
        <v>3108.2031346499998</v>
      </c>
      <c r="HI21" s="35">
        <f>+'[1]Консолидовани биланс државе'!HJ21</f>
        <v>2455.828861500001</v>
      </c>
      <c r="HJ21" s="35">
        <f>+'[1]Консолидовани биланс државе'!HK21</f>
        <v>2998.7783872599994</v>
      </c>
      <c r="HK21" s="35">
        <f>+'[1]Консолидовани биланс државе'!HL21</f>
        <v>2988.3259850200006</v>
      </c>
      <c r="HL21" s="35">
        <f>+'[1]Консолидовани биланс државе'!HM21</f>
        <v>3396.7566820299999</v>
      </c>
      <c r="HM21" s="35">
        <f>+'[1]Консолидовани биланс државе'!HN21</f>
        <v>2979.4519738099993</v>
      </c>
      <c r="HN21" s="35">
        <f>+'[1]Консолидовани биланс државе'!HO21</f>
        <v>3066.8122198999995</v>
      </c>
      <c r="HO21" s="35">
        <f>+'[1]Консолидовани биланс државе'!HP21</f>
        <v>3012.1018870500002</v>
      </c>
      <c r="HP21" s="35">
        <f>+'[1]Консолидовани биланс државе'!HQ21</f>
        <v>2607.9363749200002</v>
      </c>
      <c r="HQ21" s="35">
        <f>+'[1]Консолидовани биланс државе'!HR21</f>
        <v>2791.3851107199985</v>
      </c>
      <c r="HR21" s="35">
        <f>+'[1]Консолидовани биланс државе'!HS21</f>
        <v>35366.661671139998</v>
      </c>
      <c r="HS21" s="35">
        <f>+'[1]Консолидовани биланс државе'!HT21</f>
        <v>35366.661671139998</v>
      </c>
      <c r="HT21" s="35">
        <f>+'[1]Консолидовани биланс државе'!HU21</f>
        <v>2745.9495376999998</v>
      </c>
      <c r="HU21" s="35">
        <f>+'[1]Консолидовани биланс државе'!HV21</f>
        <v>2955.6643720000002</v>
      </c>
      <c r="HV21" s="35">
        <f>+'[1]Консолидовани биланс државе'!HW21</f>
        <v>2948.6530073000004</v>
      </c>
      <c r="HW21" s="35">
        <f>+'[1]Консолидовани биланс државе'!HX21</f>
        <v>3091.7796759100002</v>
      </c>
      <c r="HX21" s="35">
        <f>+'[1]Консолидовани биланс државе'!HY21</f>
        <v>3151.19366429</v>
      </c>
      <c r="HY21" s="35">
        <f>+'[1]Консолидовани биланс државе'!HZ21</f>
        <v>3291.8365069900005</v>
      </c>
      <c r="HZ21" s="35">
        <f>+'[1]Консолидовани биланс државе'!IA21</f>
        <v>3091.4410406599991</v>
      </c>
      <c r="IA21" s="35">
        <f>+'[1]Консолидовани биланс државе'!IB21</f>
        <v>3181.4925671900005</v>
      </c>
      <c r="IB21" s="35">
        <f>+'[1]Консолидовани биланс државе'!IC21</f>
        <v>3151.0536963300019</v>
      </c>
      <c r="IC21" s="35">
        <f>+'[1]Консолидовани биланс државе'!ID21</f>
        <v>2750.7352812899994</v>
      </c>
      <c r="ID21" s="35">
        <f>+'[1]Консолидовани биланс државе'!IE21</f>
        <v>2637.6771267099994</v>
      </c>
      <c r="IE21" s="35">
        <f>+'[1]Консолидовани биланс државе'!IF21</f>
        <v>3226.8145123899985</v>
      </c>
      <c r="IF21" s="35">
        <f>+'[1]Консолидовани биланс државе'!IG21</f>
        <v>32997.47647637</v>
      </c>
      <c r="IG21" s="35">
        <f>+'[1]Консолидовани биланс државе'!IH21</f>
        <v>36224.290988759996</v>
      </c>
      <c r="IH21" s="35">
        <f>+'[1]Консолидовани биланс државе'!II21</f>
        <v>2912.08679338</v>
      </c>
      <c r="II21" s="35">
        <f>+'[1]Консолидовани биланс државе'!IJ21</f>
        <v>3046.7884924300001</v>
      </c>
      <c r="IJ21" s="35">
        <f>+'[1]Консолидовани биланс државе'!IK21</f>
        <v>3344.580627620001</v>
      </c>
      <c r="IK21" s="35">
        <f>+'[1]Консолидовани биланс државе'!IL21</f>
        <v>3331.117954719999</v>
      </c>
      <c r="IL21" s="35">
        <f>+'[1]Консолидовани биланс државе'!IM21</f>
        <v>3465.8310055800021</v>
      </c>
      <c r="IM21" s="35">
        <f>+'[1]Консолидовани биланс државе'!IN21</f>
        <v>3504.7739457199982</v>
      </c>
      <c r="IN21" s="35">
        <f>+'[1]Консолидовани биланс државе'!IO21</f>
        <v>4270.0434413700004</v>
      </c>
      <c r="IO21" s="35">
        <f>+'[1]Консолидовани биланс државе'!IP21</f>
        <v>3378.4786813799992</v>
      </c>
      <c r="IP21" s="35">
        <f>+'[1]Консолидовани биланс државе'!IQ21</f>
        <v>3304.0864055100024</v>
      </c>
      <c r="IQ21" s="35">
        <f>+'[1]Консолидовани биланс државе'!IR21</f>
        <v>2996.6183471100035</v>
      </c>
      <c r="IR21" s="35">
        <f>+'[1]Консолидовани биланс државе'!IS21</f>
        <v>3079.4802553399986</v>
      </c>
      <c r="IS21" s="35">
        <f>+'[1]Консолидовани биланс државе'!IT21</f>
        <v>0</v>
      </c>
      <c r="IT21" s="35">
        <f>+'[1]Консолидовани биланс државе'!IU21</f>
        <v>36633.885950160002</v>
      </c>
      <c r="IU21" s="147">
        <f>+'[1]Консолидовани биланс државе'!IV21</f>
        <v>36633.885950160002</v>
      </c>
      <c r="IV21" s="147">
        <f>+'[1]Консолидовани биланс државе'!IW21</f>
        <v>111.02026537209319</v>
      </c>
      <c r="IW21" s="120">
        <f>+'[1]Консолидовани биланс државе'!IX21</f>
        <v>99.391464075284858</v>
      </c>
    </row>
    <row r="22" spans="1:257" s="16" customFormat="1" ht="16.7" customHeight="1" x14ac:dyDescent="0.25">
      <c r="A22" s="15"/>
      <c r="B22" s="33" t="s">
        <v>24</v>
      </c>
      <c r="C22" s="31">
        <f>+'[1]Консолидовани биланс државе'!C22</f>
        <v>2015.7276716900001</v>
      </c>
      <c r="D22" s="31">
        <f>+'[1]Консолидовани биланс државе'!D22</f>
        <v>2239.50963443</v>
      </c>
      <c r="E22" s="31">
        <f>+'[1]Консолидовани биланс државе'!E22</f>
        <v>2715.944</v>
      </c>
      <c r="F22" s="31">
        <f>+'[1]Консолидовани биланс државе'!F22</f>
        <v>2858.1219999999998</v>
      </c>
      <c r="G22" s="31">
        <f>+'[1]Консолидовани биланс државе'!G22</f>
        <v>2949.14</v>
      </c>
      <c r="H22" s="31">
        <f>+'[1]Консолидовани биланс државе'!H22</f>
        <v>3514.5353033299994</v>
      </c>
      <c r="I22" s="31">
        <f>+'[1]Консолидовани биланс државе'!I22</f>
        <v>3008.9290000000001</v>
      </c>
      <c r="J22" s="31">
        <f>+'[1]Консолидовани биланс државе'!J22</f>
        <v>3657.99</v>
      </c>
      <c r="K22" s="31">
        <f>+'[1]Консолидовани биланс државе'!K22</f>
        <v>3738.9380000000001</v>
      </c>
      <c r="L22" s="31">
        <f>+'[1]Консолидовани биланс државе'!L22</f>
        <v>3821.7649999999999</v>
      </c>
      <c r="M22" s="31">
        <f>+'[1]Консолидовани биланс државе'!M22</f>
        <v>4107.2479999999996</v>
      </c>
      <c r="N22" s="31">
        <f>+'[1]Консолидовани биланс државе'!N22</f>
        <v>4336.8863090000004</v>
      </c>
      <c r="O22" s="31">
        <f>+'[1]Консолидовани биланс државе'!O22</f>
        <v>38964.734918449998</v>
      </c>
      <c r="P22" s="31"/>
      <c r="Q22" s="31">
        <f>+'[1]Консолидовани биланс државе'!Q22</f>
        <v>2502.1999999999998</v>
      </c>
      <c r="R22" s="31">
        <f>+'[1]Консолидовани биланс државе'!R22</f>
        <v>2961.4</v>
      </c>
      <c r="S22" s="31">
        <f>+'[1]Консолидовани биланс државе'!S22</f>
        <v>4162.2</v>
      </c>
      <c r="T22" s="31">
        <f>+'[1]Консолидовани биланс државе'!T22</f>
        <v>3282</v>
      </c>
      <c r="U22" s="31">
        <f>+'[1]Консолидовани биланс државе'!U22</f>
        <v>4063.4</v>
      </c>
      <c r="V22" s="31">
        <f>+'[1]Консолидовани биланс државе'!V22</f>
        <v>3871.5</v>
      </c>
      <c r="W22" s="31">
        <f>+'[1]Консолидовани биланс државе'!W22</f>
        <v>3871.5</v>
      </c>
      <c r="X22" s="31">
        <f>+'[1]Консолидовани биланс државе'!X22</f>
        <v>3777.4</v>
      </c>
      <c r="Y22" s="31">
        <f>+'[1]Консолидовани биланс државе'!Y22</f>
        <v>3818.1</v>
      </c>
      <c r="Z22" s="31">
        <f>+'[1]Консолидовани биланс државе'!Z22</f>
        <v>4118.6000000000004</v>
      </c>
      <c r="AA22" s="31">
        <f>+'[1]Консолидовани биланс државе'!AA22</f>
        <v>4266.5</v>
      </c>
      <c r="AB22" s="31">
        <f>+'[1]Консолидовани биланс државе'!AB22</f>
        <v>4680.1689999999999</v>
      </c>
      <c r="AC22" s="31">
        <f>+'[1]Консолидовани биланс државе'!AC22</f>
        <v>45374.969000000005</v>
      </c>
      <c r="AD22" s="31"/>
      <c r="AE22" s="31">
        <f>+'[1]Консолидовани биланс државе'!AE22</f>
        <v>3054.7773851300003</v>
      </c>
      <c r="AF22" s="31">
        <f>+'[1]Консолидовани биланс државе'!AF22</f>
        <v>3995.6402825800001</v>
      </c>
      <c r="AG22" s="31">
        <f>+'[1]Консолидовани биланс државе'!AG22</f>
        <v>4979.3469999999998</v>
      </c>
      <c r="AH22" s="31">
        <f>+'[1]Консолидовани биланс државе'!AH22</f>
        <v>4602.3785942400018</v>
      </c>
      <c r="AI22" s="31">
        <f>+'[1]Консолидовани биланс државе'!AI22</f>
        <v>4843.0338462699965</v>
      </c>
      <c r="AJ22" s="31">
        <f>+'[1]Консолидовани биланс државе'!AJ22</f>
        <v>4454.0198923399976</v>
      </c>
      <c r="AK22" s="31">
        <f>+'[1]Консолидовани биланс државе'!AK22</f>
        <v>4955.076</v>
      </c>
      <c r="AL22" s="31">
        <f>+'[1]Консолидовани биланс државе'!AL22</f>
        <v>4867.9870000000001</v>
      </c>
      <c r="AM22" s="31">
        <f>+'[1]Консолидовани биланс државе'!AM22</f>
        <v>4761.1869999999999</v>
      </c>
      <c r="AN22" s="31">
        <f>+'[1]Консолидовани биланс државе'!AN22</f>
        <v>5835.0789999999997</v>
      </c>
      <c r="AO22" s="31">
        <f>+'[1]Консолидовани биланс државе'!AO22</f>
        <v>5300.4639999999999</v>
      </c>
      <c r="AP22" s="31">
        <f>+'[1]Консолидовани биланс државе'!AP22</f>
        <v>5731.9070000000002</v>
      </c>
      <c r="AQ22" s="31">
        <f>+'[1]Консолидовани биланс државе'!AQ22</f>
        <v>57380.897000559991</v>
      </c>
      <c r="AR22" s="31"/>
      <c r="AS22" s="31">
        <f>+'[1]Консолидовани биланс државе'!AS22</f>
        <v>3477.2449999999999</v>
      </c>
      <c r="AT22" s="31">
        <f>+'[1]Консолидовани биланс државе'!AT22</f>
        <v>5283.0190000000002</v>
      </c>
      <c r="AU22" s="31">
        <f>+'[1]Консолидовани биланс државе'!AU22</f>
        <v>6025.2250000000004</v>
      </c>
      <c r="AV22" s="31">
        <f>+'[1]Консолидовани биланс државе'!AV22</f>
        <v>6092.4061892700011</v>
      </c>
      <c r="AW22" s="31">
        <f>+'[1]Консолидовани биланс државе'!AW22</f>
        <v>5403.6854117199991</v>
      </c>
      <c r="AX22" s="31">
        <f>+'[1]Консолидовани биланс државе'!AX22</f>
        <v>5452.7911851800036</v>
      </c>
      <c r="AY22" s="31">
        <f>+'[1]Консолидовани биланс државе'!AY22</f>
        <v>6210.9</v>
      </c>
      <c r="AZ22" s="31">
        <f>+'[1]Консолидовани биланс државе'!AZ22</f>
        <v>4756.2999999999947</v>
      </c>
      <c r="BA22" s="31">
        <f>+'[1]Консолидовани биланс државе'!BA22</f>
        <v>5326.9</v>
      </c>
      <c r="BB22" s="31">
        <f>+'[1]Консолидовани биланс државе'!BB22</f>
        <v>5833.1999999999989</v>
      </c>
      <c r="BC22" s="31">
        <f>+'[1]Консолидовани биланс државе'!BC22</f>
        <v>4920.1000000000049</v>
      </c>
      <c r="BD22" s="31">
        <f>+'[1]Консолидовани биланс државе'!BD22</f>
        <v>6002.5000000000091</v>
      </c>
      <c r="BE22" s="31">
        <f>+'[1]Консолидовани биланс државе'!BE22</f>
        <v>64784.271786170008</v>
      </c>
      <c r="BF22" s="31"/>
      <c r="BG22" s="31">
        <f>+'[1]Консолидовани биланс државе'!BG22</f>
        <v>2946.8114178400001</v>
      </c>
      <c r="BH22" s="31">
        <f>+'[1]Консолидовани биланс државе'!BH22</f>
        <v>3858.8157875199995</v>
      </c>
      <c r="BI22" s="31">
        <f>+'[1]Консолидовани биланс државе'!BI22</f>
        <v>4670.9670854000005</v>
      </c>
      <c r="BJ22" s="31">
        <f>+'[1]Консолидовани биланс државе'!BJ22</f>
        <v>4153.7974741200014</v>
      </c>
      <c r="BK22" s="31">
        <f>+'[1]Консолидовани биланс државе'!BK22</f>
        <v>3653.0349686299978</v>
      </c>
      <c r="BL22" s="31">
        <f>+'[1]Консолидовани биланс државе'!BL22</f>
        <v>3876.7130690799991</v>
      </c>
      <c r="BM22" s="31">
        <f>+'[1]Консолидовани биланс државе'!BM22</f>
        <v>4242.0974664700052</v>
      </c>
      <c r="BN22" s="31">
        <f>+'[1]Консолидовани биланс државе'!BN22</f>
        <v>3516.1323888699985</v>
      </c>
      <c r="BO22" s="31">
        <f>+'[1]Консолидовани биланс државе'!BO22</f>
        <v>3910.8637985399923</v>
      </c>
      <c r="BP22" s="31">
        <f>+'[1]Консолидовани биланс државе'!BP22</f>
        <v>4454.1398914000019</v>
      </c>
      <c r="BQ22" s="31">
        <f>+'[1]Консолидовани биланс државе'!BQ22</f>
        <v>4080.3404700600131</v>
      </c>
      <c r="BR22" s="31">
        <f>+'[1]Консолидовани биланс државе'!BR22</f>
        <v>4676.0499194799941</v>
      </c>
      <c r="BS22" s="31">
        <f>+'[1]Консолидовани биланс државе'!BS22</f>
        <v>48039.763737410009</v>
      </c>
      <c r="BT22" s="31"/>
      <c r="BU22" s="31">
        <v>539.84007579999798</v>
      </c>
      <c r="BV22" s="31">
        <v>621.35389754999949</v>
      </c>
      <c r="BW22" s="31">
        <v>727.7238953699989</v>
      </c>
      <c r="BX22" s="31">
        <v>966.70051774000285</v>
      </c>
      <c r="BY22" s="31">
        <v>1054.8391252999991</v>
      </c>
      <c r="BZ22" s="31">
        <v>980.51672541000153</v>
      </c>
      <c r="CA22" s="31">
        <v>868.55420899000092</v>
      </c>
      <c r="CB22" s="31">
        <v>1344.1791556100015</v>
      </c>
      <c r="CC22" s="31">
        <v>1095.3119086299989</v>
      </c>
      <c r="CD22" s="31">
        <v>767.02574096000353</v>
      </c>
      <c r="CE22" s="31">
        <v>1070.2367048100059</v>
      </c>
      <c r="CF22" s="31">
        <v>983.83861159999469</v>
      </c>
      <c r="CG22" s="31">
        <v>11020.120567770005</v>
      </c>
      <c r="CH22" s="31"/>
      <c r="CI22" s="31">
        <f>+'[1]Консолидовани биланс државе'!CI22</f>
        <v>2253.7260167499999</v>
      </c>
      <c r="CJ22" s="31">
        <f>+'[1]Консолидовани биланс државе'!CJ22</f>
        <v>2876.0183799499996</v>
      </c>
      <c r="CK22" s="31">
        <f>+'[1]Консолидовани биланс државе'!CK22</f>
        <v>3900.758691569999</v>
      </c>
      <c r="CL22" s="31">
        <f>+'[1]Консолидовани биланс државе'!CL22</f>
        <v>3224.6191314199996</v>
      </c>
      <c r="CM22" s="31">
        <f>+'[1]Консолидовани биланс државе'!CM22</f>
        <v>3112.2227980000007</v>
      </c>
      <c r="CN22" s="31">
        <f>+'[1]Консолидовани биланс државе'!CN22</f>
        <v>3143.7842011099992</v>
      </c>
      <c r="CO22" s="31">
        <f>+'[1]Консолидовани биланс државе'!CO22</f>
        <v>2995.2601652400022</v>
      </c>
      <c r="CP22" s="31">
        <f>+'[1]Консолидовани биланс државе'!CP22</f>
        <v>3238.0204448899995</v>
      </c>
      <c r="CQ22" s="31">
        <f>+'[1]Консолидовани биланс државе'!CQ22</f>
        <v>3435.7864335599975</v>
      </c>
      <c r="CR22" s="31">
        <f>+'[1]Консолидовани биланс државе'!CR22</f>
        <v>3434.804051860001</v>
      </c>
      <c r="CS22" s="31">
        <f>+'[1]Консолидовани биланс државе'!CS22</f>
        <v>3582.0283479299987</v>
      </c>
      <c r="CT22" s="31">
        <f>+'[1]Консолидовани биланс државе'!CT22</f>
        <v>3607.710537660003</v>
      </c>
      <c r="CU22" s="31">
        <f>+'[1]Консолидовани биланс државе'!CU22</f>
        <v>38804.739199939999</v>
      </c>
      <c r="CV22" s="31"/>
      <c r="CW22" s="31">
        <f>+'[1]Консолидовани биланс државе'!CW22</f>
        <v>2096.3013578799996</v>
      </c>
      <c r="CX22" s="31">
        <f>+'[1]Консолидовани биланс државе'!CX22</f>
        <v>2344.5693241500003</v>
      </c>
      <c r="CY22" s="31">
        <f>+'[1]Консолидовани биланс државе'!CY22</f>
        <v>3251.8239099900006</v>
      </c>
      <c r="CZ22" s="31">
        <f>+'[1]Консолидовани биланс државе'!CZ22</f>
        <v>3000.8580336699988</v>
      </c>
      <c r="DA22" s="31">
        <f>+'[1]Консолидовани биланс државе'!DA22</f>
        <v>3099.09860819</v>
      </c>
      <c r="DB22" s="31">
        <f>+'[1]Консолидовани биланс државе'!DB22</f>
        <v>2922.4558474399992</v>
      </c>
      <c r="DC22" s="31">
        <f>+'[1]Консолидовани биланс државе'!DC22</f>
        <v>2972.1465488300014</v>
      </c>
      <c r="DD22" s="31">
        <f>+'[1]Консолидовани биланс државе'!DD22</f>
        <v>3065.2307361400008</v>
      </c>
      <c r="DE22" s="31">
        <f>+'[1]Консолидовани биланс државе'!DE22</f>
        <v>3212.7161585900008</v>
      </c>
      <c r="DF22" s="31">
        <f>+'[1]Консолидовани биланс државе'!DF22</f>
        <v>3779.1254040899989</v>
      </c>
      <c r="DG22" s="31">
        <f>+'[1]Консолидовани биланс државе'!DG22</f>
        <v>3078.8188969699972</v>
      </c>
      <c r="DH22" s="31">
        <f>+'[1]Консолидовани биланс државе'!DH22</f>
        <v>2959.7046259100048</v>
      </c>
      <c r="DI22" s="31">
        <f>+'[1]Консолидовани биланс државе'!DI22</f>
        <v>35782.849451850001</v>
      </c>
      <c r="DJ22" s="31"/>
      <c r="DK22" s="31">
        <f>+'[1]Консолидовани биланс државе'!DK22</f>
        <v>1962.5465608599998</v>
      </c>
      <c r="DL22" s="31">
        <f>+'[1]Консолидовани биланс државе'!DL22</f>
        <v>2261.2601097000002</v>
      </c>
      <c r="DM22" s="31">
        <f>+'[1]Консолидовани биланс државе'!DM22</f>
        <v>3076.4249260099996</v>
      </c>
      <c r="DN22" s="31">
        <f>+'[1]Консолидовани биланс државе'!DN22</f>
        <v>2958.5928731000008</v>
      </c>
      <c r="DO22" s="31">
        <f>+'[1]Консолидовани биланс државе'!DO22</f>
        <v>2549.3981062799994</v>
      </c>
      <c r="DP22" s="31">
        <f>+'[1]Консолидовани биланс државе'!DP22</f>
        <v>2400.6779616499994</v>
      </c>
      <c r="DQ22" s="31">
        <f>+'[1]Консолидовани биланс државе'!DQ22</f>
        <v>2715.2363790400004</v>
      </c>
      <c r="DR22" s="31">
        <f>+'[1]Консолидовани биланс државе'!DR22</f>
        <v>2597.575551819999</v>
      </c>
      <c r="DS22" s="31">
        <f>+'[1]Консолидовани биланс државе'!DS22</f>
        <v>2897.3034052300018</v>
      </c>
      <c r="DT22" s="31">
        <f>+'[1]Консолидовани биланс државе'!DT22</f>
        <v>3207.2071406600012</v>
      </c>
      <c r="DU22" s="31">
        <f>+'[1]Консолидовани биланс државе'!DU22</f>
        <v>2677.7984361200001</v>
      </c>
      <c r="DV22" s="31">
        <f>+'[1]Консолидовани биланс државе'!DV22</f>
        <v>3200.2672168999993</v>
      </c>
      <c r="DW22" s="31">
        <f>+'[1]Консолидовани биланс државе'!DW22</f>
        <v>32504.288667370001</v>
      </c>
      <c r="DX22" s="31"/>
      <c r="DY22" s="31">
        <f>+'[1]Консолидовани биланс државе'!DY22</f>
        <v>1975.05611931</v>
      </c>
      <c r="DZ22" s="31">
        <f>+'[1]Консолидовани биланс државе'!DZ22</f>
        <v>2319.0049816800001</v>
      </c>
      <c r="EA22" s="31">
        <f>+'[1]Консолидовани биланс државе'!EA22</f>
        <v>2866.1667535800002</v>
      </c>
      <c r="EB22" s="31">
        <f>+'[1]Консолидовани биланс државе'!EB22</f>
        <v>2721.4924795100001</v>
      </c>
      <c r="EC22" s="31">
        <f>+'[1]Консолидовани биланс државе'!EC22</f>
        <v>2320.1826717099998</v>
      </c>
      <c r="ED22" s="31">
        <f>+'[1]Консолидовани биланс државе'!ED22</f>
        <v>2446.5941463899999</v>
      </c>
      <c r="EE22" s="31">
        <f>+'[1]Консолидовани биланс државе'!EE22</f>
        <v>2502.373227250001</v>
      </c>
      <c r="EF22" s="31">
        <f>+'[1]Консолидовани биланс државе'!EF22</f>
        <v>2395.3885482299961</v>
      </c>
      <c r="EG22" s="31">
        <f>+'[1]Консолидовани биланс државе'!EG22</f>
        <v>2892.3713497200042</v>
      </c>
      <c r="EH22" s="31">
        <f>+'[1]Консолидовани биланс државе'!EH22</f>
        <v>2993.1544658700013</v>
      </c>
      <c r="EI22" s="31">
        <f>+'[1]Консолидовани биланс државе'!EI22</f>
        <v>2458.3995582199982</v>
      </c>
      <c r="EJ22" s="31">
        <f>+'[1]Консолидовани биланс државе'!EJ22</f>
        <v>3135.5732775900019</v>
      </c>
      <c r="EK22" s="31">
        <f>+'[1]Консолидовани биланс државе'!EK22</f>
        <v>31025.757579060002</v>
      </c>
      <c r="EL22" s="31">
        <f>+'[1]Консолидовани биланс државе'!EL22</f>
        <v>31025.757579060002</v>
      </c>
      <c r="EM22" s="31"/>
      <c r="EN22" s="31">
        <f>+'[1]Консолидовани биланс државе'!EN22</f>
        <v>1997.90826573</v>
      </c>
      <c r="EO22" s="31">
        <f>+'[1]Консолидовани биланс државе'!EO22</f>
        <v>2681.6476943600001</v>
      </c>
      <c r="EP22" s="31">
        <f>+'[1]Консолидовани биланс државе'!EP22</f>
        <v>3198.9770441999999</v>
      </c>
      <c r="EQ22" s="31">
        <f>+'[1]Консолидовани биланс државе'!EQ22</f>
        <v>2754.8375298400001</v>
      </c>
      <c r="ER22" s="31">
        <f>+'[1]Консолидовани биланс државе'!ER22</f>
        <v>2517.2951898999995</v>
      </c>
      <c r="ES22" s="31">
        <f>+'[1]Консолидовани биланс државе'!ES22</f>
        <v>2650.8461889099995</v>
      </c>
      <c r="ET22" s="31">
        <f>+'[1]Консолидовани биланс државе'!ET22</f>
        <v>2817.3284161700003</v>
      </c>
      <c r="EU22" s="31">
        <f>+'[1]Консолидовани биланс државе'!EU22</f>
        <v>2533.6432030300002</v>
      </c>
      <c r="EV22" s="31">
        <f>+'[1]Консолидовани биланс државе'!EV22</f>
        <v>2948.4607377300008</v>
      </c>
      <c r="EW22" s="31">
        <f>+'[1]Консолидовани биланс државе'!EW22</f>
        <v>3089.9810409600013</v>
      </c>
      <c r="EX22" s="31">
        <f>+'[1]Консолидовани биланс државе'!EX22</f>
        <v>2743.8166158799982</v>
      </c>
      <c r="EY22" s="31">
        <f>+'[1]Консолидовани биланс државе'!EY22</f>
        <v>3386.1359315400032</v>
      </c>
      <c r="EZ22" s="31">
        <f>+'[1]Консолидовани биланс државе'!EZ22</f>
        <v>33320.877858250002</v>
      </c>
      <c r="FA22" s="31">
        <f>+'[1]Консолидовани биланс државе'!FA22</f>
        <v>33320.877858250002</v>
      </c>
      <c r="FB22" s="31">
        <f>+'[1]Консолидовани биланс државе'!FB22</f>
        <v>2052.68892981</v>
      </c>
      <c r="FC22" s="31">
        <f>+'[1]Консолидовани биланс државе'!FC22</f>
        <v>3007.5496301899998</v>
      </c>
      <c r="FD22" s="31">
        <f>+'[1]Консолидовани биланс државе'!FD22</f>
        <v>3527.5347888900001</v>
      </c>
      <c r="FE22" s="31">
        <f>+'[1]Консолидовани биланс државе'!FE22</f>
        <v>2840.1219158300009</v>
      </c>
      <c r="FF22" s="31">
        <f>+'[1]Консолидовани биланс државе'!FF22</f>
        <v>2876.6352402099992</v>
      </c>
      <c r="FG22" s="31">
        <f>+'[1]Консолидовани биланс државе'!FG22</f>
        <v>3019.5602397400007</v>
      </c>
      <c r="FH22" s="31">
        <f>+'[1]Консолидовани биланс државе'!FH22</f>
        <v>2799.2842087399977</v>
      </c>
      <c r="FI22" s="31">
        <f>+'[1]Консолидовани биланс државе'!FI22</f>
        <v>3186.3261861100013</v>
      </c>
      <c r="FJ22" s="31">
        <f>+'[1]Консолидовани биланс државе'!FJ22</f>
        <v>3248.5631343199962</v>
      </c>
      <c r="FK22" s="31">
        <f>+'[1]Консолидовани биланс државе'!FK22</f>
        <v>3281.7008196500069</v>
      </c>
      <c r="FL22" s="31">
        <f>+'[1]Консолидовани биланс државе'!FL22</f>
        <v>3145.8439026099963</v>
      </c>
      <c r="FM22" s="31">
        <f>+'[1]Консолидовани биланс државе'!FM22</f>
        <v>3440.9066669499944</v>
      </c>
      <c r="FN22" s="31">
        <f>+'[1]Консолидовани биланс државе'!FN22</f>
        <v>36426.715663049996</v>
      </c>
      <c r="FO22" s="31">
        <f>+'[1]Консолидовани биланс државе'!FO22</f>
        <v>36426.715663049996</v>
      </c>
      <c r="FP22" s="31">
        <f>+'[1]Консолидовани биланс државе'!FP22</f>
        <v>2465.5453671300002</v>
      </c>
      <c r="FQ22" s="31">
        <f>+'[1]Консолидовани биланс државе'!FQ22</f>
        <v>3021.2719758499998</v>
      </c>
      <c r="FR22" s="31">
        <f>+'[1]Консолидовани биланс државе'!FR22</f>
        <v>3821.7251160600003</v>
      </c>
      <c r="FS22" s="31">
        <f>+'[1]Консолидовани биланс државе'!FS22</f>
        <v>3060.1298186700001</v>
      </c>
      <c r="FT22" s="31">
        <f>+'[1]Консолидовани биланс државе'!FT22</f>
        <v>3303.2953038599999</v>
      </c>
      <c r="FU22" s="31">
        <f>+'[1]Консолидовани биланс државе'!FU22</f>
        <v>3288.233983590002</v>
      </c>
      <c r="FV22" s="31">
        <f>+'[1]Консолидовани биланс државе'!FV22</f>
        <v>3214.703184839997</v>
      </c>
      <c r="FW22" s="31">
        <f>+'[1]Консолидовани биланс државе'!FW22</f>
        <v>3266.0880321200038</v>
      </c>
      <c r="FX22" s="31">
        <f>+'[1]Консолидовани биланс државе'!FX22</f>
        <v>3425.7985027800028</v>
      </c>
      <c r="FY22" s="31">
        <f>+'[1]Консолидовани биланс државе'!FY22</f>
        <v>3733.7234241399947</v>
      </c>
      <c r="FZ22" s="31">
        <f>+'[1]Консолидовани биланс државе'!FZ22</f>
        <v>3516.2966830400051</v>
      </c>
      <c r="GA22" s="31">
        <f>+'[1]Консолидовани биланс државе'!GA22</f>
        <v>3591.0712697899935</v>
      </c>
      <c r="GB22" s="31">
        <f>+'[1]Консолидовани биланс државе'!GB22</f>
        <v>39707.882661869997</v>
      </c>
      <c r="GC22" s="31">
        <f>+'[1]Консолидовани биланс државе'!GD22</f>
        <v>2951.0620245800001</v>
      </c>
      <c r="GD22" s="31">
        <f>+'[1]Консолидовани биланс државе'!GE22</f>
        <v>3149.5034495800001</v>
      </c>
      <c r="GE22" s="31">
        <f>+'[1]Консолидовани биланс државе'!GF22</f>
        <v>3878.3060393699998</v>
      </c>
      <c r="GF22" s="31">
        <f>+'[1]Консолидовани биланс државе'!GG22</f>
        <v>3482.9773935399985</v>
      </c>
      <c r="GG22" s="31">
        <f>+'[1]Консолидовани биланс државе'!GH22</f>
        <v>3545.8734318200013</v>
      </c>
      <c r="GH22" s="31">
        <f>+'[1]Консолидовани биланс државе'!GI22</f>
        <v>3374.4000302599975</v>
      </c>
      <c r="GI22" s="31">
        <f>+'[1]Консолидовани биланс државе'!GJ22</f>
        <v>3493.1577324400059</v>
      </c>
      <c r="GJ22" s="31">
        <f>+'[1]Консолидовани биланс државе'!GK22</f>
        <v>3854.5202878699952</v>
      </c>
      <c r="GK22" s="31">
        <f>+'[1]Консолидовани биланс државе'!GL22</f>
        <v>3531.8711355900032</v>
      </c>
      <c r="GL22" s="31">
        <f>+'[1]Консолидовани биланс државе'!GM22</f>
        <v>4475.8143836000008</v>
      </c>
      <c r="GM22" s="31">
        <f>+'[1]Консолидовани биланс државе'!GN22</f>
        <v>4001.54082513</v>
      </c>
      <c r="GN22" s="31">
        <f>+'[1]Консолидовани биланс државе'!GO22</f>
        <v>3910.5583569999972</v>
      </c>
      <c r="GO22" s="31">
        <f>+'[1]Консолидовани биланс државе'!GP22</f>
        <v>43649.585090780005</v>
      </c>
      <c r="GP22" s="31">
        <f>+'[1]Консолидовани биланс државе'!GQ22</f>
        <v>43649.585090780005</v>
      </c>
      <c r="GQ22" s="31"/>
      <c r="GR22" s="31">
        <f>+'[1]Консолидовани биланс државе'!GS22</f>
        <v>3061.4519258699997</v>
      </c>
      <c r="GS22" s="31">
        <f>+'[1]Консолидовани биланс државе'!GT22</f>
        <v>3451.5358935000008</v>
      </c>
      <c r="GT22" s="31">
        <f>+'[1]Консолидовани биланс државе'!GU22</f>
        <v>4318.1580674300021</v>
      </c>
      <c r="GU22" s="31">
        <f>+'[1]Консолидовани биланс државе'!GV22</f>
        <v>3876.4153387499987</v>
      </c>
      <c r="GV22" s="31">
        <f>+'[1]Консолидовани биланс државе'!GW22</f>
        <v>3866.8236366000019</v>
      </c>
      <c r="GW22" s="31">
        <f>+'[1]Консолидовани биланс државе'!GX22</f>
        <v>3545.6037423099956</v>
      </c>
      <c r="GX22" s="31">
        <f>+'[1]Консолидовани биланс државе'!GY22</f>
        <v>4230.0347884600033</v>
      </c>
      <c r="GY22" s="31">
        <f>+'[1]Консолидовани биланс државе'!GZ22</f>
        <v>3911.6735544899975</v>
      </c>
      <c r="GZ22" s="31">
        <f>+'[1]Консолидовани биланс државе'!HA22</f>
        <v>3996.4113203900006</v>
      </c>
      <c r="HA22" s="31">
        <f>+'[1]Консолидовани биланс државе'!HB22</f>
        <v>4628.8520639100052</v>
      </c>
      <c r="HB22" s="31">
        <f>+'[1]Консолидовани биланс државе'!HC22</f>
        <v>4547.2196774300073</v>
      </c>
      <c r="HC22" s="31">
        <f>+'[1]Консолидовани биланс државе'!HD22</f>
        <v>4658.9075251099966</v>
      </c>
      <c r="HD22" s="31">
        <f>+'[1]Консолидовани биланс државе'!HE22</f>
        <v>48093.087534250008</v>
      </c>
      <c r="HE22" s="31">
        <f>+'[1]Консолидовани биланс државе'!HF22</f>
        <v>48093.087534250008</v>
      </c>
      <c r="HF22" s="31">
        <f>+'[1]Консолидовани биланс државе'!HG22</f>
        <v>3432.5051628799997</v>
      </c>
      <c r="HG22" s="31">
        <f>+'[1]Консолидовани биланс државе'!HH22</f>
        <v>4543.2898412599998</v>
      </c>
      <c r="HH22" s="31">
        <f>+'[1]Консолидовани биланс државе'!HI22</f>
        <v>3944.6526727999999</v>
      </c>
      <c r="HI22" s="31">
        <f>+'[1]Консолидовани биланс државе'!HJ22</f>
        <v>3555.7487800699992</v>
      </c>
      <c r="HJ22" s="31">
        <f>+'[1]Консолидовани биланс државе'!HK22</f>
        <v>3749.7051515200028</v>
      </c>
      <c r="HK22" s="31">
        <f>+'[1]Консолидовани биланс државе'!HL22</f>
        <v>4439.9712632000001</v>
      </c>
      <c r="HL22" s="31">
        <f>+'[1]Консолидовани биланс државе'!HM22</f>
        <v>4641.6552269499971</v>
      </c>
      <c r="HM22" s="31">
        <f>+'[1]Консолидовани биланс државе'!HN22</f>
        <v>4075.1717380399982</v>
      </c>
      <c r="HN22" s="31">
        <f>+'[1]Консолидовани биланс државе'!HO22</f>
        <v>4924.1603923999928</v>
      </c>
      <c r="HO22" s="31">
        <f>+'[1]Консолидовани биланс државе'!HP22</f>
        <v>4988.5446274000005</v>
      </c>
      <c r="HP22" s="31">
        <f>+'[1]Консолидовани биланс државе'!HQ22</f>
        <v>4631.1985348999997</v>
      </c>
      <c r="HQ22" s="31">
        <f>+'[1]Консолидовани биланс државе'!HR22</f>
        <v>4995.6190432699996</v>
      </c>
      <c r="HR22" s="31">
        <f>+'[1]Консолидовани биланс државе'!HS22</f>
        <v>51922.222434689989</v>
      </c>
      <c r="HS22" s="31">
        <f>+'[1]Консолидовани биланс државе'!HT22</f>
        <v>51922.222434689989</v>
      </c>
      <c r="HT22" s="31">
        <f>+'[1]Консолидовани биланс државе'!HU22</f>
        <v>3386.3772470600002</v>
      </c>
      <c r="HU22" s="31">
        <f>+'[1]Консолидовани биланс државе'!HV22</f>
        <v>4354.3413728599999</v>
      </c>
      <c r="HV22" s="31">
        <f>+'[1]Консолидовани биланс државе'!HW22</f>
        <v>5559.4961248600021</v>
      </c>
      <c r="HW22" s="31">
        <f>+'[1]Консолидовани биланс државе'!HX22</f>
        <v>4737.3839815799975</v>
      </c>
      <c r="HX22" s="31">
        <f>+'[1]Консолидовани биланс државе'!HY22</f>
        <v>4681.0517214600022</v>
      </c>
      <c r="HY22" s="31">
        <f>+'[1]Консолидовани биланс државе'!HZ22</f>
        <v>4951.7206096999998</v>
      </c>
      <c r="HZ22" s="31">
        <f>+'[1]Консолидовани биланс државе'!IA22</f>
        <v>4830.2859261099975</v>
      </c>
      <c r="IA22" s="31">
        <f>+'[1]Консолидовани биланс државе'!IB22</f>
        <v>5255.1405899800002</v>
      </c>
      <c r="IB22" s="31">
        <f>+'[1]Консолидовани биланс државе'!IC22</f>
        <v>5705.0475516599927</v>
      </c>
      <c r="IC22" s="31">
        <f>+'[1]Консолидовани биланс државе'!ID22</f>
        <v>5849.7551759400139</v>
      </c>
      <c r="ID22" s="31">
        <f>+'[1]Консолидовани биланс државе'!IE22</f>
        <v>6085.7086230199911</v>
      </c>
      <c r="IE22" s="31">
        <f>+'[1]Консолидовани биланс државе'!IF22</f>
        <v>6578.6207583200076</v>
      </c>
      <c r="IF22" s="31">
        <f>+'[1]Консолидовани биланс државе'!IG22</f>
        <v>55396.308924229998</v>
      </c>
      <c r="IG22" s="31">
        <f>+'[1]Консолидовани биланс државе'!IH22</f>
        <v>61974.929682550006</v>
      </c>
      <c r="IH22" s="31">
        <f>+'[1]Консолидовани биланс државе'!II22</f>
        <v>4995.1662124800005</v>
      </c>
      <c r="II22" s="31">
        <f>+'[1]Консолидовани биланс државе'!IJ22</f>
        <v>6284.7183777099999</v>
      </c>
      <c r="IJ22" s="31">
        <f>+'[1]Консолидовани биланс државе'!IK22</f>
        <v>7139.4091224099975</v>
      </c>
      <c r="IK22" s="31">
        <f>+'[1]Консолидовани биланс државе'!IL22</f>
        <v>6431.2059667900021</v>
      </c>
      <c r="IL22" s="31">
        <f>+'[1]Консолидовани биланс државе'!IM22</f>
        <v>6570.8976112000028</v>
      </c>
      <c r="IM22" s="31">
        <f>+'[1]Консолидовани биланс државе'!IN22</f>
        <v>6031.6889867499995</v>
      </c>
      <c r="IN22" s="31">
        <f>+'[1]Консолидовани биланс државе'!IO22</f>
        <v>5727.8842166899976</v>
      </c>
      <c r="IO22" s="31">
        <f>+'[1]Консолидовани биланс државе'!IP22</f>
        <v>6906.5170612700022</v>
      </c>
      <c r="IP22" s="31">
        <f>+'[1]Консолидовани биланс државе'!IQ22</f>
        <v>7280.1123990799952</v>
      </c>
      <c r="IQ22" s="31">
        <f>+'[1]Консолидовани биланс државе'!IR22</f>
        <v>6981.5675483500017</v>
      </c>
      <c r="IR22" s="31">
        <f>+'[1]Консолидовани биланс државе'!IS22</f>
        <v>7280.3381800500028</v>
      </c>
      <c r="IS22" s="31">
        <f>+'[1]Консолидовани биланс државе'!IT22</f>
        <v>0</v>
      </c>
      <c r="IT22" s="31">
        <f>+'[1]Консолидовани биланс државе'!IU22</f>
        <v>71629.50568278</v>
      </c>
      <c r="IU22" s="146">
        <f>+'[1]Консолидовани биланс државе'!IV22</f>
        <v>71629.50568278</v>
      </c>
      <c r="IV22" s="146">
        <f>+'[1]Консолидовани биланс државе'!IW22</f>
        <v>129.30375159246341</v>
      </c>
      <c r="IW22" s="32">
        <f>+'[1]Консолидовани биланс државе'!IX22</f>
        <v>115.75984923228594</v>
      </c>
    </row>
    <row r="23" spans="1:257" s="16" customFormat="1" ht="16.7" customHeight="1" x14ac:dyDescent="0.25">
      <c r="A23" s="15"/>
      <c r="B23" s="33" t="s">
        <v>25</v>
      </c>
      <c r="C23" s="31">
        <f>+'[1]Консолидовани биланс државе'!C23</f>
        <v>1806.0319999999999</v>
      </c>
      <c r="D23" s="31">
        <f>+'[1]Консолидовани биланс државе'!D23</f>
        <v>2105.7139999999999</v>
      </c>
      <c r="E23" s="31">
        <f>+'[1]Консолидовани биланс државе'!E23</f>
        <v>1995.8809999999999</v>
      </c>
      <c r="F23" s="31">
        <f>+'[1]Консолидовани биланс државе'!F23</f>
        <v>1488.7629999999999</v>
      </c>
      <c r="G23" s="31">
        <f>+'[1]Консолидовани биланс државе'!G23</f>
        <v>2307.9780000000001</v>
      </c>
      <c r="H23" s="31">
        <f>+'[1]Консолидовани биланс државе'!H23</f>
        <v>1902.9530000000002</v>
      </c>
      <c r="I23" s="31">
        <f>+'[1]Консолидовани биланс државе'!I23</f>
        <v>1471.375</v>
      </c>
      <c r="J23" s="31">
        <f>+'[1]Консолидовани биланс државе'!J23</f>
        <v>2471.2669999999998</v>
      </c>
      <c r="K23" s="31">
        <f>+'[1]Консолидовани биланс државе'!K23</f>
        <v>1841.0949999999998</v>
      </c>
      <c r="L23" s="31">
        <f>+'[1]Консолидовани биланс државе'!L23</f>
        <v>1763.5250000000001</v>
      </c>
      <c r="M23" s="31">
        <f>+'[1]Консолидовани биланс државе'!M23</f>
        <v>2327.2709999999997</v>
      </c>
      <c r="N23" s="31">
        <f>+'[1]Консолидовани биланс државе'!N23</f>
        <v>2710.1329999999998</v>
      </c>
      <c r="O23" s="31">
        <f>+'[1]Консолидовани биланс државе'!O23</f>
        <v>24191.987000000001</v>
      </c>
      <c r="P23" s="31"/>
      <c r="Q23" s="31">
        <f>+'[1]Консолидовани биланс државе'!Q23</f>
        <v>1618.6859999999999</v>
      </c>
      <c r="R23" s="31">
        <f>+'[1]Консолидовани биланс државе'!R23</f>
        <v>2497.192</v>
      </c>
      <c r="S23" s="31">
        <f>+'[1]Консолидовани биланс државе'!S23</f>
        <v>2526.067</v>
      </c>
      <c r="T23" s="31">
        <f>+'[1]Консолидовани биланс државе'!T23</f>
        <v>1779.5350000000001</v>
      </c>
      <c r="U23" s="31">
        <f>+'[1]Консолидовани биланс државе'!U23</f>
        <v>2959.6219999999998</v>
      </c>
      <c r="V23" s="31">
        <f>+'[1]Консолидовани биланс државе'!V23</f>
        <v>2554.0659999999998</v>
      </c>
      <c r="W23" s="31">
        <f>+'[1]Консолидовани биланс државе'!W23</f>
        <v>2407.3019999999997</v>
      </c>
      <c r="X23" s="31">
        <f>+'[1]Консолидовани биланс државе'!X23</f>
        <v>2971.413</v>
      </c>
      <c r="Y23" s="31">
        <f>+'[1]Консолидовани биланс државе'!Y23</f>
        <v>2548.3269999999998</v>
      </c>
      <c r="Z23" s="31">
        <f>+'[1]Консолидовани биланс државе'!Z23</f>
        <v>2147.056</v>
      </c>
      <c r="AA23" s="31">
        <f>+'[1]Консолидовани биланс државе'!AA23</f>
        <v>3241.1450000000004</v>
      </c>
      <c r="AB23" s="31">
        <f>+'[1]Консолидовани биланс државе'!AB23</f>
        <v>3032.31</v>
      </c>
      <c r="AC23" s="31">
        <f>+'[1]Консолидовани биланс државе'!AC23</f>
        <v>30282.721000000001</v>
      </c>
      <c r="AD23" s="31"/>
      <c r="AE23" s="31">
        <f>+'[1]Консолидовани биланс државе'!AE23</f>
        <v>2099.777</v>
      </c>
      <c r="AF23" s="31">
        <f>+'[1]Консолидовани биланс државе'!AF23</f>
        <v>3109.2870000000003</v>
      </c>
      <c r="AG23" s="31">
        <f>+'[1]Консолидовани биланс државе'!AG23</f>
        <v>2734.7049999999999</v>
      </c>
      <c r="AH23" s="31">
        <f>+'[1]Консолидовани биланс државе'!AH23</f>
        <v>2438.3540000000003</v>
      </c>
      <c r="AI23" s="31">
        <f>+'[1]Консолидовани биланс државе'!AI23</f>
        <v>3303.1709999999998</v>
      </c>
      <c r="AJ23" s="31">
        <f>+'[1]Консолидовани биланс државе'!AJ23</f>
        <v>2625.9160000000002</v>
      </c>
      <c r="AK23" s="31">
        <f>+'[1]Консолидовани биланс државе'!AK23</f>
        <v>2417.6849999999999</v>
      </c>
      <c r="AL23" s="31">
        <f>+'[1]Консолидовани биланс државе'!AL23</f>
        <v>3067.17</v>
      </c>
      <c r="AM23" s="31">
        <f>+'[1]Консолидовани биланс државе'!AM23</f>
        <v>2200.3289999999997</v>
      </c>
      <c r="AN23" s="31">
        <f>+'[1]Консолидовани биланс државе'!AN23</f>
        <v>2382.52</v>
      </c>
      <c r="AO23" s="31">
        <f>+'[1]Консолидовани биланс државе'!AO23</f>
        <v>3315.65</v>
      </c>
      <c r="AP23" s="31">
        <f>+'[1]Консолидовани биланс државе'!AP23</f>
        <v>3125.4360000000001</v>
      </c>
      <c r="AQ23" s="31">
        <f>+'[1]Консолидовани биланс државе'!AQ23</f>
        <v>32820</v>
      </c>
      <c r="AR23" s="31"/>
      <c r="AS23" s="31">
        <f>+'[1]Консолидовани биланс државе'!AS23</f>
        <v>2443.4129999999996</v>
      </c>
      <c r="AT23" s="31">
        <f>+'[1]Консолидовани биланс државе'!AT23</f>
        <v>3451.7460000000001</v>
      </c>
      <c r="AU23" s="31">
        <f>+'[1]Консолидовани биланс државе'!AU23</f>
        <v>2545.8029999999999</v>
      </c>
      <c r="AV23" s="31">
        <f>+'[1]Консолидовани биланс државе'!AV23</f>
        <v>2505.0194076400003</v>
      </c>
      <c r="AW23" s="31">
        <f>+'[1]Консолидовани биланс државе'!AW23</f>
        <v>3473.58618467</v>
      </c>
      <c r="AX23" s="31">
        <f>+'[1]Консолидовани биланс државе'!AX23</f>
        <v>2849.0908102699996</v>
      </c>
      <c r="AY23" s="31">
        <f>+'[1]Консолидовани биланс државе'!AY23</f>
        <v>2902.8</v>
      </c>
      <c r="AZ23" s="31">
        <f>+'[1]Консолидовани биланс државе'!AZ23</f>
        <v>3416.3000000000006</v>
      </c>
      <c r="BA23" s="31">
        <f>+'[1]Консолидовани биланс државе'!BA23</f>
        <v>2526.9</v>
      </c>
      <c r="BB23" s="31">
        <f>+'[1]Консолидовани биланс државе'!BB23</f>
        <v>2620.7000000000003</v>
      </c>
      <c r="BC23" s="31">
        <f>+'[1]Консолидовани биланс државе'!BC23</f>
        <v>3121.5</v>
      </c>
      <c r="BD23" s="31">
        <f>+'[1]Консолидовани биланс државе'!BD23</f>
        <v>3710.7999999999997</v>
      </c>
      <c r="BE23" s="31">
        <f>+'[1]Консолидовани биланс државе'!BE23</f>
        <v>35567.658402579997</v>
      </c>
      <c r="BF23" s="31"/>
      <c r="BG23" s="31">
        <f>+'[1]Консолидовани биланс државе'!BG23</f>
        <v>1757.6115823</v>
      </c>
      <c r="BH23" s="31">
        <f>+'[1]Консолидовани биланс државе'!BH23</f>
        <v>2909.96131182</v>
      </c>
      <c r="BI23" s="31">
        <f>+'[1]Консолидовани биланс државе'!BI23</f>
        <v>2709.6083954799997</v>
      </c>
      <c r="BJ23" s="31">
        <f>+'[1]Консолидовани биланс државе'!BJ23</f>
        <v>2611.7482332999998</v>
      </c>
      <c r="BK23" s="31">
        <f>+'[1]Консолидовани биланс државе'!BK23</f>
        <v>2939.5669670699999</v>
      </c>
      <c r="BL23" s="31">
        <f>+'[1]Консолидовани биланс државе'!BL23</f>
        <v>2528.06430108</v>
      </c>
      <c r="BM23" s="31">
        <f>+'[1]Консолидовани биланс државе'!BM23</f>
        <v>3151.09424829</v>
      </c>
      <c r="BN23" s="31">
        <f>+'[1]Консолидовани биланс државе'!BN23</f>
        <v>4178.1984154700003</v>
      </c>
      <c r="BO23" s="31">
        <f>+'[1]Консолидовани биланс државе'!BO23</f>
        <v>2932.8049594399999</v>
      </c>
      <c r="BP23" s="31">
        <f>+'[1]Консолидовани биланс државе'!BP23</f>
        <v>3081.1666360699996</v>
      </c>
      <c r="BQ23" s="31">
        <f>+'[1]Консолидовани биланс државе'!BQ23</f>
        <v>3970.7043787800012</v>
      </c>
      <c r="BR23" s="31">
        <f>+'[1]Консолидовани биланс државе'!BR23</f>
        <v>4301.6461825299975</v>
      </c>
      <c r="BS23" s="31">
        <f>+'[1]Консолидовани биланс државе'!BS23</f>
        <v>37072.175611630002</v>
      </c>
      <c r="BT23" s="31"/>
      <c r="BU23" s="31">
        <v>2256.6102678500001</v>
      </c>
      <c r="BV23" s="31">
        <v>3008.1579610699996</v>
      </c>
      <c r="BW23" s="31">
        <v>4208.1320075599997</v>
      </c>
      <c r="BX23" s="31">
        <v>3718.9608696399978</v>
      </c>
      <c r="BY23" s="31">
        <v>3551.5410692600003</v>
      </c>
      <c r="BZ23" s="31">
        <v>3752.2795557700028</v>
      </c>
      <c r="CA23" s="31">
        <v>3480.8879096999999</v>
      </c>
      <c r="CB23" s="31">
        <v>3765.5754627799984</v>
      </c>
      <c r="CC23" s="31">
        <v>4058.3048058400045</v>
      </c>
      <c r="CD23" s="31">
        <v>3998.577609109996</v>
      </c>
      <c r="CE23" s="31">
        <v>4167.0951466200031</v>
      </c>
      <c r="CF23" s="31">
        <v>4319.3352240899967</v>
      </c>
      <c r="CG23" s="31">
        <v>44285.457889290003</v>
      </c>
      <c r="CH23" s="31"/>
      <c r="CI23" s="31">
        <f>+'[1]Консолидовани биланс државе'!CI23</f>
        <v>2414.79818424</v>
      </c>
      <c r="CJ23" s="31">
        <f>+'[1]Консолидовани биланс државе'!CJ23</f>
        <v>4242.5259147699999</v>
      </c>
      <c r="CK23" s="31">
        <f>+'[1]Консолидовани биланс државе'!CK23</f>
        <v>3585.3047121700001</v>
      </c>
      <c r="CL23" s="31">
        <f>+'[1]Консолидовани биланс државе'!CL23</f>
        <v>2627.8758249500002</v>
      </c>
      <c r="CM23" s="31">
        <f>+'[1]Консолидовани биланс државе'!CM23</f>
        <v>4350.8211132699998</v>
      </c>
      <c r="CN23" s="31">
        <f>+'[1]Консолидовани биланс државе'!CN23</f>
        <v>3502.3417984799999</v>
      </c>
      <c r="CO23" s="31">
        <f>+'[1]Консолидовани биланс државе'!CO23</f>
        <v>3307.5790809600003</v>
      </c>
      <c r="CP23" s="31">
        <f>+'[1]Консолидовани биланс државе'!CP23</f>
        <v>5117.1880788400003</v>
      </c>
      <c r="CQ23" s="31">
        <f>+'[1]Консолидовани биланс државе'!CQ23</f>
        <v>2932.2831554899999</v>
      </c>
      <c r="CR23" s="31">
        <f>+'[1]Консолидовани биланс државе'!CR23</f>
        <v>2998.9417545300003</v>
      </c>
      <c r="CS23" s="31">
        <f>+'[1]Консолидовани биланс државе'!CS23</f>
        <v>4456.2217429599996</v>
      </c>
      <c r="CT23" s="31">
        <f>+'[1]Консолидовани биланс државе'!CT23</f>
        <v>4006.7704686799993</v>
      </c>
      <c r="CU23" s="31">
        <f>+'[1]Консолидовани биланс државе'!CU23</f>
        <v>43542.65182934</v>
      </c>
      <c r="CV23" s="31"/>
      <c r="CW23" s="31">
        <f>+'[1]Консолидовани биланс државе'!CW23</f>
        <v>2434.54429437</v>
      </c>
      <c r="CX23" s="31">
        <f>+'[1]Консолидовани биланс државе'!CX23</f>
        <v>4077.6978183900001</v>
      </c>
      <c r="CY23" s="31">
        <f>+'[1]Консолидовани биланс државе'!CY23</f>
        <v>3168.1338265799995</v>
      </c>
      <c r="CZ23" s="31">
        <f>+'[1]Консолидовани биланс државе'!CZ23</f>
        <v>3222.3434465700002</v>
      </c>
      <c r="DA23" s="31">
        <f>+'[1]Консолидовани биланс државе'!DA23</f>
        <v>5150.67357584</v>
      </c>
      <c r="DB23" s="31">
        <f>+'[1]Консолидовани биланс државе'!DB23</f>
        <v>3364.3810124199999</v>
      </c>
      <c r="DC23" s="31">
        <f>+'[1]Консолидовани биланс државе'!DC23</f>
        <v>3484.1618743600002</v>
      </c>
      <c r="DD23" s="31">
        <f>+'[1]Консолидовани биланс државе'!DD23</f>
        <v>4706.3126466600006</v>
      </c>
      <c r="DE23" s="31">
        <f>+'[1]Консолидовани биланс државе'!DE23</f>
        <v>2601.521869109999</v>
      </c>
      <c r="DF23" s="31">
        <f>+'[1]Консолидовани биланс државе'!DF23</f>
        <v>3120.8235555500005</v>
      </c>
      <c r="DG23" s="31">
        <f>+'[1]Консолидовани биланс државе'!DG23</f>
        <v>4107.4842758699979</v>
      </c>
      <c r="DH23" s="31">
        <f>+'[1]Консолидовани биланс државе'!DH23</f>
        <v>3167.1445334600012</v>
      </c>
      <c r="DI23" s="31">
        <f>+'[1]Консолидовани биланс државе'!DI23</f>
        <v>42605.222729179994</v>
      </c>
      <c r="DJ23" s="31"/>
      <c r="DK23" s="31">
        <f>+'[1]Консолидовани биланс државе'!DK23</f>
        <v>2787.8756142399998</v>
      </c>
      <c r="DL23" s="31">
        <f>+'[1]Консолидовани биланс државе'!DL23</f>
        <v>4075.7317848299999</v>
      </c>
      <c r="DM23" s="31">
        <f>+'[1]Консолидовани биланс државе'!DM23</f>
        <v>2440.9435498700004</v>
      </c>
      <c r="DN23" s="31">
        <f>+'[1]Консолидовани биланс државе'!DN23</f>
        <v>2983.76705064</v>
      </c>
      <c r="DO23" s="31">
        <f>+'[1]Консолидовани биланс државе'!DO23</f>
        <v>4708.93940484</v>
      </c>
      <c r="DP23" s="31">
        <f>+'[1]Консолидовани биланс државе'!DP23</f>
        <v>3220.6328394399998</v>
      </c>
      <c r="DQ23" s="31">
        <f>+'[1]Консолидовани биланс државе'!DQ23</f>
        <v>3538.9743079299997</v>
      </c>
      <c r="DR23" s="31">
        <f>+'[1]Консолидовани биланс државе'!DR23</f>
        <v>5119.8891409900007</v>
      </c>
      <c r="DS23" s="31">
        <f>+'[1]Консолидовани биланс државе'!DS23</f>
        <v>2899.5856597200009</v>
      </c>
      <c r="DT23" s="31">
        <f>+'[1]Консолидовани биланс државе'!DT23</f>
        <v>2989.3265554099999</v>
      </c>
      <c r="DU23" s="31">
        <f>+'[1]Консолидовани биланс државе'!DU23</f>
        <v>4715.3142616100013</v>
      </c>
      <c r="DV23" s="31">
        <f>+'[1]Консолидовани биланс државе'!DV23</f>
        <v>3978.3024599699988</v>
      </c>
      <c r="DW23" s="31">
        <f>+'[1]Консолидовани биланс државе'!DW23</f>
        <v>43459.282629489993</v>
      </c>
      <c r="DX23" s="31"/>
      <c r="DY23" s="31">
        <f>+'[1]Консолидовани биланс државе'!DY23</f>
        <v>2174.88142057</v>
      </c>
      <c r="DZ23" s="31">
        <f>+'[1]Консолидовани биланс државе'!DZ23</f>
        <v>4718.8365091300002</v>
      </c>
      <c r="EA23" s="31">
        <f>+'[1]Консолидовани биланс државе'!EA23</f>
        <v>3808.5722228200002</v>
      </c>
      <c r="EB23" s="31">
        <f>+'[1]Консолидовани биланс државе'!EB23</f>
        <v>3800.0704236199999</v>
      </c>
      <c r="EC23" s="31">
        <f>+'[1]Консолидовани биланс државе'!EC23</f>
        <v>6721.1050920999996</v>
      </c>
      <c r="ED23" s="31">
        <f>+'[1]Консолидовани биланс државе'!ED23</f>
        <v>3826.7424810500006</v>
      </c>
      <c r="EE23" s="31">
        <f>+'[1]Консолидовани биланс државе'!EE23</f>
        <v>3857.8749270199992</v>
      </c>
      <c r="EF23" s="31">
        <f>+'[1]Консолидовани биланс државе'!EF23</f>
        <v>7382.6403635699999</v>
      </c>
      <c r="EG23" s="31">
        <f>+'[1]Консолидовани биланс државе'!EG23</f>
        <v>3850.3133537199997</v>
      </c>
      <c r="EH23" s="31">
        <f>+'[1]Консолидовани биланс државе'!EH23</f>
        <v>3627.8110691400007</v>
      </c>
      <c r="EI23" s="31">
        <f>+'[1]Консолидовани биланс државе'!EI23</f>
        <v>7831.2321428599989</v>
      </c>
      <c r="EJ23" s="31">
        <f>+'[1]Консолидовани биланс државе'!EJ23</f>
        <v>5713.13255914</v>
      </c>
      <c r="EK23" s="31">
        <f>+'[1]Консолидовани биланс државе'!EK23</f>
        <v>57313.212564739995</v>
      </c>
      <c r="EL23" s="31">
        <f>+'[1]Консолидовани биланс државе'!EL23</f>
        <v>57313.212564739995</v>
      </c>
      <c r="EM23" s="31"/>
      <c r="EN23" s="31">
        <f>+'[1]Консолидовани биланс државе'!EN23</f>
        <v>2381.2634953199999</v>
      </c>
      <c r="EO23" s="31">
        <f>+'[1]Консолидовани биланс државе'!EO23</f>
        <v>7330.8442721700003</v>
      </c>
      <c r="EP23" s="31">
        <f>+'[1]Консолидовани биланс државе'!EP23</f>
        <v>3689.3864026400001</v>
      </c>
      <c r="EQ23" s="31">
        <f>+'[1]Консолидовани биланс државе'!EQ23</f>
        <v>3278.8148073799994</v>
      </c>
      <c r="ER23" s="31">
        <f>+'[1]Консолидовани биланс државе'!ER23</f>
        <v>7489.9597515799996</v>
      </c>
      <c r="ES23" s="31">
        <f>+'[1]Консолидовани биланс државе'!ES23</f>
        <v>5273.1416725700001</v>
      </c>
      <c r="ET23" s="31">
        <f>+'[1]Консолидовани биланс државе'!ET23</f>
        <v>4826.21999822</v>
      </c>
      <c r="EU23" s="31">
        <f>+'[1]Консолидовани биланс државе'!EU23</f>
        <v>8841.8812191200013</v>
      </c>
      <c r="EV23" s="31">
        <f>+'[1]Консолидовани биланс државе'!EV23</f>
        <v>3556.8787039199997</v>
      </c>
      <c r="EW23" s="31">
        <f>+'[1]Консолидовани биланс државе'!EW23</f>
        <v>3612.9126514700001</v>
      </c>
      <c r="EX23" s="31">
        <f>+'[1]Консолидовани биланс државе'!EX23</f>
        <v>8039.6522853099996</v>
      </c>
      <c r="EY23" s="31">
        <f>+'[1]Консолидовани биланс државе'!EY23</f>
        <v>4973.3246718999999</v>
      </c>
      <c r="EZ23" s="31">
        <f>+'[1]Консолидовани биланс државе'!EZ23</f>
        <v>63294.279931600002</v>
      </c>
      <c r="FA23" s="31">
        <f>+'[1]Консолидовани биланс државе'!FA23</f>
        <v>63294.279931600002</v>
      </c>
      <c r="FB23" s="31">
        <f>+'[1]Консолидовани биланс државе'!FB23</f>
        <v>2572.8108035400001</v>
      </c>
      <c r="FC23" s="31">
        <f>+'[1]Консолидовани биланс државе'!FC23</f>
        <v>8686.7433194599998</v>
      </c>
      <c r="FD23" s="31">
        <f>+'[1]Консолидовани биланс државе'!FD23</f>
        <v>3814.1532727900003</v>
      </c>
      <c r="FE23" s="31">
        <f>+'[1]Консолидовани биланс државе'!FE23</f>
        <v>3495.5833098499998</v>
      </c>
      <c r="FF23" s="31">
        <f>+'[1]Консолидовани биланс државе'!FF23</f>
        <v>8526.446284130001</v>
      </c>
      <c r="FG23" s="31">
        <f>+'[1]Консолидовани биланс државе'!FG23</f>
        <v>4228.99917551</v>
      </c>
      <c r="FH23" s="31">
        <f>+'[1]Консолидовани биланс државе'!FH23</f>
        <v>4338.6683946100002</v>
      </c>
      <c r="FI23" s="31">
        <f>+'[1]Консолидовани биланс државе'!FI23</f>
        <v>8913.8333843</v>
      </c>
      <c r="FJ23" s="31">
        <f>+'[1]Консолидовани биланс државе'!FJ23</f>
        <v>3661.7174389200009</v>
      </c>
      <c r="FK23" s="31">
        <f>+'[1]Консолидовани биланс државе'!FK23</f>
        <v>3768.7288072199999</v>
      </c>
      <c r="FL23" s="31">
        <f>+'[1]Консолидовани биланс државе'!FL23</f>
        <v>9052.0956944299996</v>
      </c>
      <c r="FM23" s="31">
        <f>+'[1]Консолидовани биланс државе'!FM23</f>
        <v>6202.6739237399997</v>
      </c>
      <c r="FN23" s="31">
        <f>+'[1]Консолидовани биланс државе'!FN23</f>
        <v>67262.453808500009</v>
      </c>
      <c r="FO23" s="31">
        <f>+'[1]Консолидовани биланс државе'!FO23</f>
        <v>67262.453808500009</v>
      </c>
      <c r="FP23" s="31">
        <f>+'[1]Консолидовани биланс државе'!FP23</f>
        <v>2956.55219386</v>
      </c>
      <c r="FQ23" s="31">
        <f>+'[1]Консолидовани биланс државе'!FQ23</f>
        <v>9038.2723222000004</v>
      </c>
      <c r="FR23" s="31">
        <f>+'[1]Консолидовани биланс државе'!FR23</f>
        <v>4633.0910026599995</v>
      </c>
      <c r="FS23" s="31">
        <f>+'[1]Консолидовани биланс државе'!FS23</f>
        <v>3751.1444818799996</v>
      </c>
      <c r="FT23" s="31">
        <f>+'[1]Консолидовани биланс државе'!FT23</f>
        <v>10225.840115970001</v>
      </c>
      <c r="FU23" s="31">
        <f>+'[1]Консолидовани биланс државе'!FU23</f>
        <v>4469.3951129999996</v>
      </c>
      <c r="FV23" s="31">
        <f>+'[1]Консолидовани биланс државе'!FV23</f>
        <v>4327.1706500199998</v>
      </c>
      <c r="FW23" s="31">
        <f>+'[1]Консолидовани биланс државе'!FW23</f>
        <v>9220.7632578400007</v>
      </c>
      <c r="FX23" s="31">
        <f>+'[1]Консолидовани биланс државе'!FX23</f>
        <v>4235.1171061599998</v>
      </c>
      <c r="FY23" s="31">
        <f>+'[1]Консолидовани биланс државе'!FY23</f>
        <v>4482.1137564099972</v>
      </c>
      <c r="FZ23" s="31">
        <f>+'[1]Консолидовани биланс државе'!FZ23</f>
        <v>9355.8111072400006</v>
      </c>
      <c r="GA23" s="31">
        <f>+'[1]Консолидовани биланс државе'!GA23</f>
        <v>5208.2537606200003</v>
      </c>
      <c r="GB23" s="31">
        <f>+'[1]Консолидовани биланс државе'!GB23</f>
        <v>71903.524867860004</v>
      </c>
      <c r="GC23" s="31">
        <f>+'[1]Консолидовани биланс државе'!GD23</f>
        <v>3516.3816383100002</v>
      </c>
      <c r="GD23" s="31">
        <f>+'[1]Консолидовани биланс државе'!GE23</f>
        <v>9003.60373574</v>
      </c>
      <c r="GE23" s="31">
        <f>+'[1]Консолидовани биланс државе'!GF23</f>
        <v>4706.4504960800004</v>
      </c>
      <c r="GF23" s="31">
        <f>+'[1]Консолидовани биланс државе'!GG23</f>
        <v>4891.1193058099998</v>
      </c>
      <c r="GG23" s="31">
        <f>+'[1]Консолидовани биланс државе'!GH23</f>
        <v>9874.6822085499989</v>
      </c>
      <c r="GH23" s="31">
        <f>+'[1]Консолидовани биланс државе'!GI23</f>
        <v>4690.510036560001</v>
      </c>
      <c r="GI23" s="31">
        <f>+'[1]Консолидовани биланс државе'!GJ23</f>
        <v>4678.7860043000001</v>
      </c>
      <c r="GJ23" s="31">
        <f>+'[1]Консолидовани биланс државе'!GK23</f>
        <v>9548.6755746499985</v>
      </c>
      <c r="GK23" s="31">
        <f>+'[1]Консолидовани биланс државе'!GL23</f>
        <v>4171.5609914500001</v>
      </c>
      <c r="GL23" s="31">
        <f>+'[1]Консолидовани биланс државе'!GM23</f>
        <v>4977.3078833000009</v>
      </c>
      <c r="GM23" s="31">
        <f>+'[1]Консолидовани биланс државе'!GN23</f>
        <v>10380.815321669998</v>
      </c>
      <c r="GN23" s="31">
        <f>+'[1]Консолидовани биланс државе'!GO23</f>
        <v>6702.5431580900004</v>
      </c>
      <c r="GO23" s="31">
        <f>+'[1]Консолидовани биланс државе'!GP23</f>
        <v>77142.436354510006</v>
      </c>
      <c r="GP23" s="31">
        <f>+'[1]Консолидовани биланс државе'!GQ23</f>
        <v>77142.436354510006</v>
      </c>
      <c r="GQ23" s="31"/>
      <c r="GR23" s="31">
        <f>+'[1]Консолидовани биланс државе'!GS23</f>
        <v>4354.6703882199999</v>
      </c>
      <c r="GS23" s="31">
        <f>+'[1]Консолидовани биланс државе'!GT23</f>
        <v>10596.146128659999</v>
      </c>
      <c r="GT23" s="31">
        <f>+'[1]Консолидовани биланс државе'!GU23</f>
        <v>5117.1107653300005</v>
      </c>
      <c r="GU23" s="31">
        <f>+'[1]Консолидовани биланс државе'!GV23</f>
        <v>5043.6314661100005</v>
      </c>
      <c r="GV23" s="31">
        <f>+'[1]Консолидовани биланс државе'!GW23</f>
        <v>10887.001205570001</v>
      </c>
      <c r="GW23" s="31">
        <f>+'[1]Консолидовани биланс државе'!GX23</f>
        <v>4678.2080004099998</v>
      </c>
      <c r="GX23" s="31">
        <f>+'[1]Консолидовани биланс државе'!GY23</f>
        <v>5754.8759622899997</v>
      </c>
      <c r="GY23" s="31">
        <f>+'[1]Консолидовани биланс државе'!GZ23</f>
        <v>10062.46436958</v>
      </c>
      <c r="GZ23" s="31">
        <f>+'[1]Консолидовани биланс државе'!HA23</f>
        <v>4295.5498448499984</v>
      </c>
      <c r="HA23" s="31">
        <f>+'[1]Консолидовани биланс државе'!HB23</f>
        <v>4857.5030985500016</v>
      </c>
      <c r="HB23" s="31">
        <f>+'[1]Консолидовани биланс државе'!HC23</f>
        <v>10363.193331890001</v>
      </c>
      <c r="HC23" s="31">
        <f>+'[1]Консолидовани биланс државе'!HD23</f>
        <v>6130.5298390300004</v>
      </c>
      <c r="HD23" s="31">
        <f>+'[1]Консолидовани биланс државе'!HE23</f>
        <v>82140.884400490002</v>
      </c>
      <c r="HE23" s="31">
        <f>+'[1]Консолидовани биланс државе'!HF23</f>
        <v>82140.884400490002</v>
      </c>
      <c r="HF23" s="31">
        <f>+'[1]Консолидовани биланс државе'!HG23</f>
        <v>4228.5227328800001</v>
      </c>
      <c r="HG23" s="31">
        <f>+'[1]Консолидовани биланс државе'!HH23</f>
        <v>10453.86197946</v>
      </c>
      <c r="HH23" s="31">
        <f>+'[1]Консолидовани биланс државе'!HI23</f>
        <v>3507.1902730100001</v>
      </c>
      <c r="HI23" s="31">
        <f>+'[1]Консолидовани биланс државе'!HJ23</f>
        <v>2423.5729863200004</v>
      </c>
      <c r="HJ23" s="31">
        <f>+'[1]Консолидовани биланс државе'!HK23</f>
        <v>10152.03042804</v>
      </c>
      <c r="HK23" s="31">
        <f>+'[1]Консолидовани биланс државе'!HL23</f>
        <v>5202.5953631200009</v>
      </c>
      <c r="HL23" s="31">
        <f>+'[1]Консолидовани биланс државе'!HM23</f>
        <v>5142.3446521699989</v>
      </c>
      <c r="HM23" s="31">
        <f>+'[1]Консолидовани биланс државе'!HN23</f>
        <v>11549.85144799</v>
      </c>
      <c r="HN23" s="31">
        <f>+'[1]Консолидовани биланс државе'!HO23</f>
        <v>5556.8587158299997</v>
      </c>
      <c r="HO23" s="31">
        <f>+'[1]Консолидовани биланс државе'!HP23</f>
        <v>5620.7481929000005</v>
      </c>
      <c r="HP23" s="31">
        <f>+'[1]Консолидовани биланс државе'!HQ23</f>
        <v>11527.398884599999</v>
      </c>
      <c r="HQ23" s="31">
        <f>+'[1]Консолидовани биланс државе'!HR23</f>
        <v>7378.3356612500011</v>
      </c>
      <c r="HR23" s="31">
        <f>+'[1]Консолидовани биланс државе'!HS23</f>
        <v>82743.311317570013</v>
      </c>
      <c r="HS23" s="31">
        <f>+'[1]Консолидовани биланс државе'!HT23</f>
        <v>82743.311317570013</v>
      </c>
      <c r="HT23" s="31">
        <f>+'[1]Консолидовани биланс државе'!HU23</f>
        <v>3961.1341143199998</v>
      </c>
      <c r="HU23" s="31">
        <f>+'[1]Консолидовани биланс државе'!HV23</f>
        <v>11398.604276280001</v>
      </c>
      <c r="HV23" s="31">
        <f>+'[1]Консолидовани биланс државе'!HW23</f>
        <v>5500.9472145299987</v>
      </c>
      <c r="HW23" s="31">
        <f>+'[1]Консолидовани биланс државе'!HX23</f>
        <v>5863.8961568900013</v>
      </c>
      <c r="HX23" s="31">
        <f>+'[1]Консолидовани биланс државе'!HY23</f>
        <v>11725.583938399997</v>
      </c>
      <c r="HY23" s="31">
        <f>+'[1]Консолидовани биланс државе'!HZ23</f>
        <v>5513.9676120300037</v>
      </c>
      <c r="HZ23" s="31">
        <f>+'[1]Консолидовани биланс државе'!IA23</f>
        <v>5501.0849235300011</v>
      </c>
      <c r="IA23" s="31">
        <f>+'[1]Консолидовани биланс државе'!IB23</f>
        <v>11845.636347309992</v>
      </c>
      <c r="IB23" s="31">
        <f>+'[1]Консолидовани биланс државе'!IC23</f>
        <v>5124.8129637700058</v>
      </c>
      <c r="IC23" s="31">
        <f>+'[1]Консолидовани биланс државе'!ID23</f>
        <v>5646.7619177599991</v>
      </c>
      <c r="ID23" s="31">
        <f>+'[1]Консолидовани биланс државе'!IE23</f>
        <v>12337.090831160003</v>
      </c>
      <c r="IE23" s="31">
        <f>+'[1]Консолидовани биланс државе'!IF23</f>
        <v>7424.9362549300031</v>
      </c>
      <c r="IF23" s="31">
        <f>+'[1]Консолидовани биланс државе'!IG23</f>
        <v>84419.520295980008</v>
      </c>
      <c r="IG23" s="31">
        <f>+'[1]Консолидовани биланс државе'!IH23</f>
        <v>91844.456550910007</v>
      </c>
      <c r="IH23" s="31">
        <f>+'[1]Консолидовани биланс државе'!II23</f>
        <v>4304.0071563599995</v>
      </c>
      <c r="II23" s="31">
        <f>+'[1]Консолидовани биланс државе'!IJ23</f>
        <v>12763.87383275</v>
      </c>
      <c r="IJ23" s="31">
        <f>+'[1]Консолидовани биланс државе'!IK23</f>
        <v>5637.1981888800001</v>
      </c>
      <c r="IK23" s="31">
        <f>+'[1]Консолидовани биланс државе'!IL23</f>
        <v>4928.4877401100002</v>
      </c>
      <c r="IL23" s="31">
        <f>+'[1]Консолидовани биланс државе'!IM23</f>
        <v>13022.800127759998</v>
      </c>
      <c r="IM23" s="31">
        <f>+'[1]Консолидовани биланс државе'!IN23</f>
        <v>6455.0290820099963</v>
      </c>
      <c r="IN23" s="31">
        <f>+'[1]Консолидовани биланс државе'!IO23</f>
        <v>6050.5965623700004</v>
      </c>
      <c r="IO23" s="31">
        <f>+'[1]Консолидовани биланс државе'!IP23</f>
        <v>12910.089488870002</v>
      </c>
      <c r="IP23" s="31">
        <f>+'[1]Консолидовани биланс државе'!IQ23</f>
        <v>5957.600393470002</v>
      </c>
      <c r="IQ23" s="31">
        <f>+'[1]Консолидовани биланс државе'!IR23</f>
        <v>5917.1564321200076</v>
      </c>
      <c r="IR23" s="31">
        <f>+'[1]Консолидовани биланс државе'!IS23</f>
        <v>13268.026878099998</v>
      </c>
      <c r="IS23" s="31">
        <f>+'[1]Консолидовани биланс државе'!IT23</f>
        <v>0</v>
      </c>
      <c r="IT23" s="31">
        <f>+'[1]Консолидовани биланс државе'!IU23</f>
        <v>91214.865882800019</v>
      </c>
      <c r="IU23" s="146">
        <f>+'[1]Консолидовани биланс државе'!IV23</f>
        <v>91214.865882800019</v>
      </c>
      <c r="IV23" s="146">
        <f>+'[1]Консолидовани биланс државе'!IW23</f>
        <v>108.04949561783236</v>
      </c>
      <c r="IW23" s="32">
        <f>+'[1]Консолидовани биланс државе'!IX23</f>
        <v>96.731867160100592</v>
      </c>
    </row>
    <row r="24" spans="1:257" s="16" customFormat="1" ht="16.7" customHeight="1" x14ac:dyDescent="0.25">
      <c r="A24" s="15"/>
      <c r="B24" s="33" t="s">
        <v>26</v>
      </c>
      <c r="C24" s="31">
        <f>+'[1]Консолидовани биланс државе'!C24</f>
        <v>13451.71</v>
      </c>
      <c r="D24" s="31">
        <f>+'[1]Консолидовани биланс државе'!D24</f>
        <v>15344.009999999998</v>
      </c>
      <c r="E24" s="31">
        <f>+'[1]Консолидовани биланс државе'!E24</f>
        <v>16738.849999999999</v>
      </c>
      <c r="F24" s="31">
        <f>+'[1]Консолидовани биланс државе'!F24</f>
        <v>17832</v>
      </c>
      <c r="G24" s="31">
        <f>+'[1]Консолидовани биланс државе'!G24</f>
        <v>17034.748999999996</v>
      </c>
      <c r="H24" s="31">
        <f>+'[1]Консолидовани биланс државе'!H24</f>
        <v>17097.400000000001</v>
      </c>
      <c r="I24" s="31">
        <f>+'[1]Консолидовани биланс државе'!I24</f>
        <v>17185.010000000002</v>
      </c>
      <c r="J24" s="31">
        <f>+'[1]Консолидовани биланс државе'!J24</f>
        <v>18328.900000000001</v>
      </c>
      <c r="K24" s="31">
        <f>+'[1]Консолидовани биланс државе'!K24</f>
        <v>18348.010000000002</v>
      </c>
      <c r="L24" s="31">
        <f>+'[1]Консолидовани биланс државе'!L24</f>
        <v>18103.02</v>
      </c>
      <c r="M24" s="31">
        <f>+'[1]Консолидовани биланс државе'!M24</f>
        <v>18965.590000000004</v>
      </c>
      <c r="N24" s="31">
        <f>+'[1]Консолидовани биланс државе'!N24</f>
        <v>25913.360000000001</v>
      </c>
      <c r="O24" s="31">
        <f>+'[1]Консолидовани биланс државе'!O24</f>
        <v>214342.609</v>
      </c>
      <c r="P24" s="31"/>
      <c r="Q24" s="31">
        <f>+'[1]Консолидовани биланс државе'!Q24</f>
        <v>16404.379449</v>
      </c>
      <c r="R24" s="31">
        <f>+'[1]Консолидовани биланс државе'!R24</f>
        <v>19211.909567999999</v>
      </c>
      <c r="S24" s="31">
        <f>+'[1]Консолидовани биланс државе'!S24</f>
        <v>20844.027237000002</v>
      </c>
      <c r="T24" s="31">
        <f>+'[1]Консолидовани биланс државе'!T24</f>
        <v>19936.833443</v>
      </c>
      <c r="U24" s="31">
        <f>+'[1]Консолидовани биланс државе'!U24</f>
        <v>20444.541469</v>
      </c>
      <c r="V24" s="31">
        <f>+'[1]Консолидовани биланс државе'!V24</f>
        <v>22076.391336000001</v>
      </c>
      <c r="W24" s="31">
        <f>+'[1]Консолидовани биланс државе'!W24</f>
        <v>21758.358568</v>
      </c>
      <c r="X24" s="31">
        <f>+'[1]Консолидовани биланс државе'!X24</f>
        <v>22421.899035999999</v>
      </c>
      <c r="Y24" s="31">
        <f>+'[1]Консолидовани биланс државе'!Y24</f>
        <v>23933.043518999999</v>
      </c>
      <c r="Z24" s="31">
        <f>+'[1]Консолидовани биланс државе'!Z24</f>
        <v>23348.366328</v>
      </c>
      <c r="AA24" s="31">
        <f>+'[1]Консолидовани биланс државе'!AA24</f>
        <v>25556.068816999999</v>
      </c>
      <c r="AB24" s="31">
        <f>+'[1]Консолидовани биланс државе'!AB24</f>
        <v>31619.100000000002</v>
      </c>
      <c r="AC24" s="31">
        <f>+'[1]Консолидовани биланс државе'!AC24</f>
        <v>267554.91876999999</v>
      </c>
      <c r="AD24" s="31"/>
      <c r="AE24" s="31">
        <f>+'[1]Консолидовани биланс државе'!AE24</f>
        <v>20849.614669000002</v>
      </c>
      <c r="AF24" s="31">
        <f>+'[1]Консолидовани биланс државе'!AF24</f>
        <v>22952.789054000001</v>
      </c>
      <c r="AG24" s="31">
        <f>+'[1]Консолидовани биланс државе'!AG24</f>
        <v>24191.589615999997</v>
      </c>
      <c r="AH24" s="31">
        <f>+'[1]Консолидовани биланс државе'!AH24</f>
        <v>25122.352391</v>
      </c>
      <c r="AI24" s="31">
        <f>+'[1]Консолидовани биланс државе'!AI24</f>
        <v>24383.736272000002</v>
      </c>
      <c r="AJ24" s="31">
        <f>+'[1]Консолидовани биланс државе'!AJ24</f>
        <v>25771.220002999999</v>
      </c>
      <c r="AK24" s="31">
        <f>+'[1]Консолидовани биланс државе'!AK24</f>
        <v>25697.675254000002</v>
      </c>
      <c r="AL24" s="31">
        <f>+'[1]Консолидовани биланс државе'!AL24</f>
        <v>27521.434000000001</v>
      </c>
      <c r="AM24" s="31">
        <f>+'[1]Консолидовани биланс државе'!AM24</f>
        <v>25105.156999999999</v>
      </c>
      <c r="AN24" s="31">
        <f>+'[1]Консолидовани биланс државе'!AN24</f>
        <v>27578.764000000003</v>
      </c>
      <c r="AO24" s="31">
        <f>+'[1]Консолидовани биланс државе'!AO24</f>
        <v>28114.03</v>
      </c>
      <c r="AP24" s="31">
        <f>+'[1]Консолидовани биланс државе'!AP24</f>
        <v>35736.633000000002</v>
      </c>
      <c r="AQ24" s="31">
        <f>+'[1]Консолидовани биланс државе'!AQ24</f>
        <v>313024.99525899999</v>
      </c>
      <c r="AR24" s="31"/>
      <c r="AS24" s="31">
        <f>+'[1]Консолидовани биланс државе'!AS24</f>
        <v>24126.699999999997</v>
      </c>
      <c r="AT24" s="31">
        <f>+'[1]Консолидовани биланс државе'!AT24</f>
        <v>28704.300000000003</v>
      </c>
      <c r="AU24" s="31">
        <f>+'[1]Консолидовани биланс државе'!AU24</f>
        <v>28408.800000000003</v>
      </c>
      <c r="AV24" s="31">
        <f>+'[1]Консолидовани биланс државе'!AV24</f>
        <v>30611.9</v>
      </c>
      <c r="AW24" s="31">
        <f>+'[1]Консолидовани биланс државе'!AW24</f>
        <v>28432.899999999998</v>
      </c>
      <c r="AX24" s="31">
        <f>+'[1]Консолидовани биланс државе'!AX24</f>
        <v>29574.199999999997</v>
      </c>
      <c r="AY24" s="31">
        <f>+'[1]Консолидовани биланс државе'!AY24</f>
        <v>31236.562327</v>
      </c>
      <c r="AZ24" s="31">
        <f>+'[1]Консолидовани биланс државе'!AZ24</f>
        <v>29756.174144000004</v>
      </c>
      <c r="BA24" s="31">
        <f>+'[1]Консолидовани биланс државе'!BA24</f>
        <v>30582</v>
      </c>
      <c r="BB24" s="31">
        <f>+'[1]Консолидовани биланс државе'!BB24</f>
        <v>32498.199999999997</v>
      </c>
      <c r="BC24" s="31">
        <f>+'[1]Консолидовани биланс државе'!BC24</f>
        <v>29755.4</v>
      </c>
      <c r="BD24" s="31">
        <f>+'[1]Консолидовани биланс државе'!BD24</f>
        <v>40394</v>
      </c>
      <c r="BE24" s="31">
        <f>+'[1]Консолидовани биланс државе'!BE24</f>
        <v>364081.13647100003</v>
      </c>
      <c r="BF24" s="31"/>
      <c r="BG24" s="31">
        <f>+'[1]Консолидовани биланс државе'!BG24</f>
        <v>25673.072999999997</v>
      </c>
      <c r="BH24" s="31">
        <f>+'[1]Консолидовани биланс државе'!BH24</f>
        <v>29448.9</v>
      </c>
      <c r="BI24" s="31">
        <f>+'[1]Консолидовани биланс државе'!BI24</f>
        <v>31015</v>
      </c>
      <c r="BJ24" s="31">
        <f>+'[1]Консолидовани биланс државе'!BJ24</f>
        <v>32936.437000000005</v>
      </c>
      <c r="BK24" s="31">
        <f>+'[1]Консолидовани биланс државе'!BK24</f>
        <v>29246.316999999999</v>
      </c>
      <c r="BL24" s="31">
        <f>+'[1]Консолидовани биланс државе'!BL24</f>
        <v>31152.626</v>
      </c>
      <c r="BM24" s="31">
        <f>+'[1]Консолидовани биланс државе'!BM24</f>
        <v>34557.326000000001</v>
      </c>
      <c r="BN24" s="31">
        <f>+'[1]Консолидовани биланс државе'!BN24</f>
        <v>29728.904999999999</v>
      </c>
      <c r="BO24" s="31">
        <f>+'[1]Консолидовани биланс државе'!BO24</f>
        <v>29921.091</v>
      </c>
      <c r="BP24" s="31">
        <f>+'[1]Консолидовани биланс државе'!BP24</f>
        <v>30739.71</v>
      </c>
      <c r="BQ24" s="31">
        <f>+'[1]Консолидовани биланс државе'!BQ24</f>
        <v>29988.444000000003</v>
      </c>
      <c r="BR24" s="31">
        <f>+'[1]Консолидовани биланс државе'!BR24</f>
        <v>38665.407999999996</v>
      </c>
      <c r="BS24" s="31">
        <f>+'[1]Консолидовани биланс државе'!BS24</f>
        <v>373073.23700000002</v>
      </c>
      <c r="BT24" s="31"/>
      <c r="BU24" s="31">
        <v>2364.4652465300001</v>
      </c>
      <c r="BV24" s="31">
        <v>3800.24412446</v>
      </c>
      <c r="BW24" s="31">
        <v>3597.1817314800001</v>
      </c>
      <c r="BX24" s="31">
        <v>2953.6782814599997</v>
      </c>
      <c r="BY24" s="31">
        <v>4786.1313496000002</v>
      </c>
      <c r="BZ24" s="31">
        <v>4090.38477685</v>
      </c>
      <c r="CA24" s="31">
        <v>3663.56551025</v>
      </c>
      <c r="CB24" s="31">
        <v>4648.08156762</v>
      </c>
      <c r="CC24" s="31">
        <v>3215.8723022799995</v>
      </c>
      <c r="CD24" s="31">
        <v>3048.0255249599986</v>
      </c>
      <c r="CE24" s="31">
        <v>4843.433407640001</v>
      </c>
      <c r="CF24" s="31">
        <v>4968.56893244</v>
      </c>
      <c r="CG24" s="31">
        <v>45979.632755569997</v>
      </c>
      <c r="CH24" s="31"/>
      <c r="CI24" s="31">
        <f>+'[1]Консолидовани биланс државе'!CI24</f>
        <v>26624.781000000003</v>
      </c>
      <c r="CJ24" s="31">
        <f>+'[1]Консолидовани биланс државе'!CJ24</f>
        <v>31976.77</v>
      </c>
      <c r="CK24" s="31">
        <f>+'[1]Консолидовани биланс државе'!CK24</f>
        <v>33252.660618360002</v>
      </c>
      <c r="CL24" s="31">
        <f>+'[1]Консолидовани биланс државе'!CL24</f>
        <v>35498.619999999995</v>
      </c>
      <c r="CM24" s="31">
        <f>+'[1]Консолидовани биланс државе'!CM24</f>
        <v>30476.417330999997</v>
      </c>
      <c r="CN24" s="31">
        <f>+'[1]Консолидовани биланс државе'!CN24</f>
        <v>34646.334045999996</v>
      </c>
      <c r="CO24" s="31">
        <f>+'[1]Консолидовани биланс државе'!CO24</f>
        <v>33698.182999999997</v>
      </c>
      <c r="CP24" s="31">
        <f>+'[1]Консолидовани биланс државе'!CP24</f>
        <v>34428.339999999997</v>
      </c>
      <c r="CQ24" s="31">
        <f>+'[1]Консолидовани биланс државе'!CQ24</f>
        <v>34431.695</v>
      </c>
      <c r="CR24" s="31">
        <f>+'[1]Консолидовани биланс државе'!CR24</f>
        <v>34224.461658</v>
      </c>
      <c r="CS24" s="31">
        <f>+'[1]Консолидовани биланс државе'!CS24</f>
        <v>34604.332000000002</v>
      </c>
      <c r="CT24" s="31">
        <f>+'[1]Консолидовани биланс државе'!CT24</f>
        <v>42843.769</v>
      </c>
      <c r="CU24" s="31">
        <f>+'[1]Консолидовани биланс државе'!CU24</f>
        <v>406706.36365336005</v>
      </c>
      <c r="CV24" s="31"/>
      <c r="CW24" s="31">
        <f>+'[1]Консолидовани биланс државе'!CW24</f>
        <v>30764.978000000003</v>
      </c>
      <c r="CX24" s="31">
        <f>+'[1]Консолидовани биланс државе'!CX24</f>
        <v>34184.322999999997</v>
      </c>
      <c r="CY24" s="31">
        <f>+'[1]Консолидовани биланс државе'!CY24</f>
        <v>36002.379999999997</v>
      </c>
      <c r="CZ24" s="31">
        <f>+'[1]Консолидовани биланс државе'!CZ24</f>
        <v>37792.752999999997</v>
      </c>
      <c r="DA24" s="31">
        <f>+'[1]Консолидовани биланс државе'!DA24</f>
        <v>36508.728000000003</v>
      </c>
      <c r="DB24" s="31">
        <f>+'[1]Консолидовани биланс државе'!DB24</f>
        <v>37240.434000000001</v>
      </c>
      <c r="DC24" s="31">
        <f>+'[1]Консолидовани биланс државе'!DC24</f>
        <v>38320.509000000005</v>
      </c>
      <c r="DD24" s="31">
        <f>+'[1]Консолидовани биланс државе'!DD24</f>
        <v>37630.884000000005</v>
      </c>
      <c r="DE24" s="31">
        <f>+'[1]Консолидовани биланс државе'!DE24</f>
        <v>35047.127999999997</v>
      </c>
      <c r="DF24" s="31">
        <f>+'[1]Консолидовани биланс државе'!DF24</f>
        <v>38907.468999999997</v>
      </c>
      <c r="DG24" s="31">
        <f>+'[1]Консолидовани биланс државе'!DG24</f>
        <v>37841.451000000001</v>
      </c>
      <c r="DH24" s="31">
        <f>+'[1]Консолидовани биланс државе'!DH24</f>
        <v>45324.640000000007</v>
      </c>
      <c r="DI24" s="31">
        <f>+'[1]Консолидовани биланс државе'!DI24</f>
        <v>445565.67700000008</v>
      </c>
      <c r="DJ24" s="31"/>
      <c r="DK24" s="31">
        <f>+'[1]Консолидовани биланс државе'!DK24</f>
        <v>35023.781000000003</v>
      </c>
      <c r="DL24" s="31">
        <f>+'[1]Консолидовани биланс државе'!DL24</f>
        <v>37231.864000000001</v>
      </c>
      <c r="DM24" s="31">
        <f>+'[1]Консолидовани биланс државе'!DM24</f>
        <v>37509.262000000002</v>
      </c>
      <c r="DN24" s="31">
        <f>+'[1]Консолидовани биланс државе'!DN24</f>
        <v>42131.519</v>
      </c>
      <c r="DO24" s="31">
        <f>+'[1]Консолидовани биланс државе'!DO24</f>
        <v>35546.710999999996</v>
      </c>
      <c r="DP24" s="31">
        <f>+'[1]Консолидовани биланс државе'!DP24</f>
        <v>39639.717000000004</v>
      </c>
      <c r="DQ24" s="31">
        <f>+'[1]Консолидовани биланс државе'!DQ24</f>
        <v>41494.519</v>
      </c>
      <c r="DR24" s="31">
        <f>+'[1]Консолидовани биланс државе'!DR24</f>
        <v>43053.498</v>
      </c>
      <c r="DS24" s="31">
        <f>+'[1]Консолидовани биланс државе'!DS24</f>
        <v>40761.056000000004</v>
      </c>
      <c r="DT24" s="31">
        <f>+'[1]Консолидовани биланс државе'!DT24</f>
        <v>41501.422999999995</v>
      </c>
      <c r="DU24" s="31">
        <f>+'[1]Консолидовани биланс државе'!DU24</f>
        <v>42032.100999999995</v>
      </c>
      <c r="DV24" s="31">
        <f>+'[1]Консолидовани биланс државе'!DV24</f>
        <v>52570.871999999996</v>
      </c>
      <c r="DW24" s="31">
        <f>+'[1]Консолидовани биланс државе'!DW24</f>
        <v>488496.32299999997</v>
      </c>
      <c r="DX24" s="31"/>
      <c r="DY24" s="31">
        <f>+'[1]Консолидовани биланс државе'!DY24</f>
        <v>33348.137000000002</v>
      </c>
      <c r="DZ24" s="31">
        <f>+'[1]Консолидовани биланс државе'!DZ24</f>
        <v>41314.455999999998</v>
      </c>
      <c r="EA24" s="31">
        <f>+'[1]Консолидовани биланс државе'!EA24</f>
        <v>41320.664999999994</v>
      </c>
      <c r="EB24" s="31">
        <f>+'[1]Консолидовани биланс државе'!EB24</f>
        <v>44333.951000000001</v>
      </c>
      <c r="EC24" s="31">
        <f>+'[1]Консолидовани биланс државе'!EC24</f>
        <v>41074.204000000005</v>
      </c>
      <c r="ED24" s="31">
        <f>+'[1]Консолидовани биланс државе'!ED24</f>
        <v>42111.216</v>
      </c>
      <c r="EE24" s="31">
        <f>+'[1]Консолидовани биланс државе'!EE24</f>
        <v>43395.470999999998</v>
      </c>
      <c r="EF24" s="31">
        <f>+'[1]Консолидовани биланс државе'!EF24</f>
        <v>41983.07</v>
      </c>
      <c r="EG24" s="31">
        <f>+'[1]Консолидовани биланс државе'!EG24</f>
        <v>42418.989000000001</v>
      </c>
      <c r="EH24" s="31">
        <f>+'[1]Консолидовани биланс државе'!EH24</f>
        <v>43736.693999999996</v>
      </c>
      <c r="EI24" s="31">
        <f>+'[1]Консолидовани биланс државе'!EI24</f>
        <v>41821.254999999997</v>
      </c>
      <c r="EJ24" s="31">
        <f>+'[1]Консолидовани биланс државе'!EJ24</f>
        <v>52574.351999999999</v>
      </c>
      <c r="EK24" s="31">
        <f>+'[1]Консолидовани биланс државе'!EK24</f>
        <v>509432.46</v>
      </c>
      <c r="EL24" s="31">
        <f>+'[1]Консолидовани биланс државе'!EL24</f>
        <v>509432.46</v>
      </c>
      <c r="EM24" s="31"/>
      <c r="EN24" s="31">
        <f>+'[1]Консолидовани биланс државе'!EN24</f>
        <v>34395.504000000001</v>
      </c>
      <c r="EO24" s="31">
        <f>+'[1]Консолидовани биланс државе'!EO24</f>
        <v>40353.012999999999</v>
      </c>
      <c r="EP24" s="31">
        <f>+'[1]Консолидовани биланс државе'!EP24</f>
        <v>40869.497999999992</v>
      </c>
      <c r="EQ24" s="31">
        <f>+'[1]Консолидовани биланс државе'!EQ24</f>
        <v>43346.618000000009</v>
      </c>
      <c r="ER24" s="31">
        <f>+'[1]Консолидовани биланс државе'!ER24</f>
        <v>40255.472999999998</v>
      </c>
      <c r="ES24" s="31">
        <f>+'[1]Консолидовани биланс државе'!ES24</f>
        <v>42299.898000000001</v>
      </c>
      <c r="ET24" s="31">
        <f>+'[1]Консолидовани биланс државе'!ET24</f>
        <v>43265.676999999996</v>
      </c>
      <c r="EU24" s="31">
        <f>+'[1]Консолидовани биланс државе'!EU24</f>
        <v>41737.7356</v>
      </c>
      <c r="EV24" s="31">
        <f>+'[1]Консолидовани биланс државе'!EV24</f>
        <v>41669.757000000005</v>
      </c>
      <c r="EW24" s="31">
        <f>+'[1]Консолидовани биланс државе'!EW24</f>
        <v>42109.493000000002</v>
      </c>
      <c r="EX24" s="31">
        <f>+'[1]Консолидовани биланс државе'!EX24</f>
        <v>42505.201000000001</v>
      </c>
      <c r="EY24" s="31">
        <f>+'[1]Консолидовани биланс државе'!EY24</f>
        <v>52886.742000000006</v>
      </c>
      <c r="EZ24" s="31">
        <f>+'[1]Консолидовани биланс државе'!EZ24</f>
        <v>505694.60960000003</v>
      </c>
      <c r="FA24" s="31">
        <f>+'[1]Консолидовани биланс државе'!FA24</f>
        <v>505694.60960000003</v>
      </c>
      <c r="FB24" s="31">
        <f>+'[1]Консолидовани биланс државе'!FB24</f>
        <v>35010.172999999995</v>
      </c>
      <c r="FC24" s="31">
        <f>+'[1]Консолидовани биланс државе'!FC24</f>
        <v>42097.197</v>
      </c>
      <c r="FD24" s="31">
        <f>+'[1]Консолидовани биланс државе'!FD24</f>
        <v>43384.507729000004</v>
      </c>
      <c r="FE24" s="31">
        <f>+'[1]Консолидовани биланс државе'!FE24</f>
        <v>45830.723101999996</v>
      </c>
      <c r="FF24" s="31">
        <f>+'[1]Консолидовани биланс државе'!FF24</f>
        <v>40655.807676999997</v>
      </c>
      <c r="FG24" s="31">
        <f>+'[1]Консолидовани биланс државе'!FG24</f>
        <v>44290.841352000003</v>
      </c>
      <c r="FH24" s="31">
        <f>+'[1]Консолидовани биланс државе'!FH24</f>
        <v>43979.065565999997</v>
      </c>
      <c r="FI24" s="31">
        <f>+'[1]Консолидовани биланс државе'!FI24</f>
        <v>43807.992688999999</v>
      </c>
      <c r="FJ24" s="31">
        <f>+'[1]Консолидовани биланс државе'!FJ24</f>
        <v>44834.215885860001</v>
      </c>
      <c r="FK24" s="31">
        <f>+'[1]Консолидовани биланс државе'!FK24</f>
        <v>43688.785427999996</v>
      </c>
      <c r="FL24" s="31">
        <f>+'[1]Консолидовани биланс државе'!FL24</f>
        <v>44608.979087999993</v>
      </c>
      <c r="FM24" s="31">
        <f>+'[1]Консолидовани биланс државе'!FM24</f>
        <v>55301.021369999988</v>
      </c>
      <c r="FN24" s="31">
        <f>+'[1]Консолидовани биланс државе'!FN24</f>
        <v>527489.30988685985</v>
      </c>
      <c r="FO24" s="31">
        <f>+'[1]Консолидовани биланс државе'!FO24</f>
        <v>527489.30988685985</v>
      </c>
      <c r="FP24" s="31">
        <f>+'[1]Консолидовани биланс државе'!FP24</f>
        <v>37625.080643269997</v>
      </c>
      <c r="FQ24" s="31">
        <f>+'[1]Консолидовани биланс државе'!FQ24</f>
        <v>44933.561483530008</v>
      </c>
      <c r="FR24" s="31">
        <f>+'[1]Консолидовани биланс државе'!FR24</f>
        <v>47043.725061780009</v>
      </c>
      <c r="FS24" s="31">
        <f>+'[1]Консолидовани биланс државе'!FS24</f>
        <v>48415.990315389987</v>
      </c>
      <c r="FT24" s="31">
        <f>+'[1]Консолидовани биланс државе'!FT24</f>
        <v>45217.377033650024</v>
      </c>
      <c r="FU24" s="31">
        <f>+'[1]Консолидовани биланс државе'!FU24</f>
        <v>48777.132685429984</v>
      </c>
      <c r="FV24" s="31">
        <f>+'[1]Консолидовани биланс државе'!FV24</f>
        <v>46684.153884210005</v>
      </c>
      <c r="FW24" s="31">
        <f>+'[1]Консолидовани биланс државе'!FW24</f>
        <v>46579.203087330032</v>
      </c>
      <c r="FX24" s="31">
        <f>+'[1]Консолидовани биланс државе'!FX24</f>
        <v>47420.99227704994</v>
      </c>
      <c r="FY24" s="31">
        <f>+'[1]Консолидовани биланс државе'!FY24</f>
        <v>47173.222874260035</v>
      </c>
      <c r="FZ24" s="31">
        <f>+'[1]Консолидовани биланс државе'!FZ24</f>
        <v>48161.58821561998</v>
      </c>
      <c r="GA24" s="31">
        <f>+'[1]Консолидовани биланс државе'!GA24</f>
        <v>59393.620717400001</v>
      </c>
      <c r="GB24" s="31">
        <f>+'[1]Консолидовани биланс државе'!GB24</f>
        <v>567425.64827891998</v>
      </c>
      <c r="GC24" s="31">
        <f>+'[1]Консолидовани биланс државе'!GD24</f>
        <v>42429.550536529998</v>
      </c>
      <c r="GD24" s="31">
        <f>+'[1]Консолидовани биланс државе'!GE24</f>
        <v>49712.107668339995</v>
      </c>
      <c r="GE24" s="31">
        <f>+'[1]Консолидовани биланс државе'!GF24</f>
        <v>50346.401053879992</v>
      </c>
      <c r="GF24" s="31">
        <f>+'[1]Консолидовани биланс државе'!GG24</f>
        <v>52657.767381749909</v>
      </c>
      <c r="GG24" s="31">
        <f>+'[1]Консолидовани биланс државе'!GH24</f>
        <v>48548.448870859982</v>
      </c>
      <c r="GH24" s="31">
        <f>+'[1]Консолидовани биланс државе'!GI24</f>
        <v>52263.852386350103</v>
      </c>
      <c r="GI24" s="31">
        <f>+'[1]Консолидовани биланс државе'!GJ24</f>
        <v>51916.362111970215</v>
      </c>
      <c r="GJ24" s="31">
        <f>+'[1]Консолидовани биланс државе'!GK24</f>
        <v>52341.856121459772</v>
      </c>
      <c r="GK24" s="31">
        <f>+'[1]Консолидовани биланс државе'!GL24</f>
        <v>49498.755844299973</v>
      </c>
      <c r="GL24" s="31">
        <f>+'[1]Консолидовани биланс државе'!GM24</f>
        <v>52337.727917419979</v>
      </c>
      <c r="GM24" s="31">
        <f>+'[1]Консолидовани биланс државе'!GN24</f>
        <v>53509.190970030031</v>
      </c>
      <c r="GN24" s="31">
        <f>+'[1]Консолидовани биланс државе'!GO24</f>
        <v>64103.975975790047</v>
      </c>
      <c r="GO24" s="31">
        <f>+'[1]Консолидовани биланс државе'!GP24</f>
        <v>619665.99683868</v>
      </c>
      <c r="GP24" s="31">
        <f>+'[1]Консолидовани биланс државе'!GQ24</f>
        <v>619665.99683868</v>
      </c>
      <c r="GQ24" s="31"/>
      <c r="GR24" s="31">
        <f>+'[1]Консолидовани биланс државе'!GS24</f>
        <v>44356.37453542</v>
      </c>
      <c r="GS24" s="31">
        <f>+'[1]Консолидовани биланс државе'!GT24</f>
        <v>53821.983923310007</v>
      </c>
      <c r="GT24" s="31">
        <f>+'[1]Консолидовани биланс државе'!GU24</f>
        <v>54063.899014820017</v>
      </c>
      <c r="GU24" s="31">
        <f>+'[1]Консолидовани биланс државе'!GV24</f>
        <v>59271.100046460102</v>
      </c>
      <c r="GV24" s="31">
        <f>+'[1]Консолидовани биланс државе'!GW24</f>
        <v>54289.508020459929</v>
      </c>
      <c r="GW24" s="31">
        <f>+'[1]Консолидовани биланс државе'!GX24</f>
        <v>54266.824299210064</v>
      </c>
      <c r="GX24" s="31">
        <f>+'[1]Консолидовани биланс државе'!GY24</f>
        <v>56835.468787659935</v>
      </c>
      <c r="GY24" s="31">
        <f>+'[1]Консолидовани биланс државе'!GZ24</f>
        <v>56539.531694589983</v>
      </c>
      <c r="GZ24" s="31">
        <f>+'[1]Консолидовани биланс државе'!HA24</f>
        <v>55962.680772709995</v>
      </c>
      <c r="HA24" s="31">
        <f>+'[1]Консолидовани биланс државе'!HB24</f>
        <v>56797.788175640002</v>
      </c>
      <c r="HB24" s="31">
        <f>+'[1]Консолидовани биланс државе'!HC24</f>
        <v>57325.317384590038</v>
      </c>
      <c r="HC24" s="31">
        <f>+'[1]Консолидовани биланс државе'!HD24</f>
        <v>72345.015221130001</v>
      </c>
      <c r="HD24" s="31">
        <f>+'[1]Консолидовани биланс државе'!HE24</f>
        <v>675875.49187600007</v>
      </c>
      <c r="HE24" s="31">
        <f>+'[1]Консолидовани биланс државе'!HF24</f>
        <v>675875.49187600007</v>
      </c>
      <c r="HF24" s="31">
        <f>+'[1]Консолидовани биланс државе'!HG24</f>
        <v>50356.684341479995</v>
      </c>
      <c r="HG24" s="31">
        <f>+'[1]Консолидовани биланс државе'!HH24</f>
        <v>58793.250465089994</v>
      </c>
      <c r="HH24" s="31">
        <f>+'[1]Консолидовани биланс државе'!HI24</f>
        <v>58445.943320157647</v>
      </c>
      <c r="HI24" s="31">
        <f>+'[1]Консолидовани биланс државе'!HJ24</f>
        <v>49472.135857418936</v>
      </c>
      <c r="HJ24" s="31">
        <f>+'[1]Консолидовани биланс државе'!HK24</f>
        <v>39164.150865003423</v>
      </c>
      <c r="HK24" s="31">
        <f>+'[1]Консолидовани биланс државе'!HL24</f>
        <v>41854.036564091708</v>
      </c>
      <c r="HL24" s="31">
        <f>+'[1]Консолидовани биланс државе'!HM24</f>
        <v>53404.310190466073</v>
      </c>
      <c r="HM24" s="31">
        <f>+'[1]Консолидовани биланс државе'!HN24</f>
        <v>59118.667852992068</v>
      </c>
      <c r="HN24" s="31">
        <f>+'[1]Консолидовани биланс државе'!HO24</f>
        <v>52597.428173350061</v>
      </c>
      <c r="HO24" s="31">
        <f>+'[1]Консолидовани биланс државе'!HP24</f>
        <v>63581.368760560959</v>
      </c>
      <c r="HP24" s="31">
        <f>+'[1]Консолидовани биланс државе'!HQ24</f>
        <v>63585.585040579004</v>
      </c>
      <c r="HQ24" s="31">
        <f>+'[1]Консолидовани биланс државе'!HR24</f>
        <v>83363.43285044482</v>
      </c>
      <c r="HR24" s="31">
        <f>+'[1]Консолидовани биланс државе'!HS24</f>
        <v>673736.99428163457</v>
      </c>
      <c r="HS24" s="31">
        <f>+'[1]Консолидовани биланс државе'!HT24</f>
        <v>673736.99428163457</v>
      </c>
      <c r="HT24" s="31">
        <f>+'[1]Консолидовани биланс државе'!HU24</f>
        <v>55481.007901000004</v>
      </c>
      <c r="HU24" s="31">
        <f>+'[1]Консолидовани биланс државе'!HV24</f>
        <v>67408.435252999989</v>
      </c>
      <c r="HV24" s="31">
        <f>+'[1]Консолидовани биланс државе'!HW24</f>
        <v>71916.819000000003</v>
      </c>
      <c r="HW24" s="31">
        <f>+'[1]Консолидовани биланс државе'!HX24</f>
        <v>77084.893466000009</v>
      </c>
      <c r="HX24" s="31">
        <f>+'[1]Консолидовани биланс државе'!HY24</f>
        <v>65641.676499000008</v>
      </c>
      <c r="HY24" s="31">
        <f>+'[1]Консолидовани биланс државе'!HZ24</f>
        <v>72425.705054999999</v>
      </c>
      <c r="HZ24" s="31">
        <f>+'[1]Консолидовани биланс државе'!IA24</f>
        <v>72070.118000000002</v>
      </c>
      <c r="IA24" s="31">
        <f>+'[1]Консолидовани биланс државе'!IB24</f>
        <v>70681.865781</v>
      </c>
      <c r="IB24" s="31">
        <f>+'[1]Консолидовани биланс државе'!IC24</f>
        <v>71237.825343999997</v>
      </c>
      <c r="IC24" s="31">
        <f>+'[1]Консолидовани биланс државе'!ID24</f>
        <v>71236.659768000012</v>
      </c>
      <c r="ID24" s="31">
        <f>+'[1]Консолидовани биланс државе'!IE24</f>
        <v>73269.638338000004</v>
      </c>
      <c r="IE24" s="31">
        <f>+'[1]Консолидовани биланс државе'!IF24</f>
        <v>93511.566790000012</v>
      </c>
      <c r="IF24" s="31">
        <f>+'[1]Консолидовани биланс државе'!IG24</f>
        <v>768454.64440500003</v>
      </c>
      <c r="IG24" s="31">
        <f>+'[1]Консолидовани биланс државе'!IH24</f>
        <v>861966.21119499998</v>
      </c>
      <c r="IH24" s="31">
        <f>+'[1]Консолидовани биланс државе'!II24</f>
        <v>60143.100091</v>
      </c>
      <c r="II24" s="31">
        <f>+'[1]Консолидовани биланс државе'!IJ24</f>
        <v>74302.53702199999</v>
      </c>
      <c r="IJ24" s="31">
        <f>+'[1]Консолидовани биланс државе'!IK24</f>
        <v>76534.208300999991</v>
      </c>
      <c r="IK24" s="31">
        <f>+'[1]Консолидовани биланс државе'!IL24</f>
        <v>83416.895959000001</v>
      </c>
      <c r="IL24" s="31">
        <f>+'[1]Консолидовани биланс државе'!IM24</f>
        <v>73513.951678000012</v>
      </c>
      <c r="IM24" s="31">
        <f>+'[1]Консолидовани биланс државе'!IN24</f>
        <v>80170.451949000009</v>
      </c>
      <c r="IN24" s="31">
        <f>+'[1]Консолидовани биланс државе'!IO24</f>
        <v>77784.79686100001</v>
      </c>
      <c r="IO24" s="31">
        <f>+'[1]Консолидовани биланс државе'!IP24</f>
        <v>79858.352418000009</v>
      </c>
      <c r="IP24" s="31">
        <f>+'[1]Консолидовани биланс државе'!IQ24</f>
        <v>82127.314001000006</v>
      </c>
      <c r="IQ24" s="31">
        <f>+'[1]Консолидовани биланс државе'!IR24</f>
        <v>77719.669196999996</v>
      </c>
      <c r="IR24" s="31">
        <f>+'[1]Консолидовани биланс државе'!IS24</f>
        <v>81642.73253400001</v>
      </c>
      <c r="IS24" s="31">
        <f>+'[1]Консолидовани биланс државе'!IT24</f>
        <v>0</v>
      </c>
      <c r="IT24" s="31">
        <f>+'[1]Консолидовани биланс државе'!IU24</f>
        <v>847214.01001100009</v>
      </c>
      <c r="IU24" s="146">
        <f>+'[1]Консолидовани биланс државе'!IV24</f>
        <v>847214.01001100009</v>
      </c>
      <c r="IV24" s="146">
        <f>+'[1]Консолидовани биланс државе'!IW24</f>
        <v>110.24905844208696</v>
      </c>
      <c r="IW24" s="32">
        <f>+'[1]Консолидовани биланс државе'!IX24</f>
        <v>98.701037101241681</v>
      </c>
    </row>
    <row r="25" spans="1:257" s="16" customFormat="1" ht="16.7" customHeight="1" x14ac:dyDescent="0.25">
      <c r="A25" s="15"/>
      <c r="B25" s="30" t="s">
        <v>27</v>
      </c>
      <c r="C25" s="31">
        <f>+'[1]Консолидовани биланс државе'!C25</f>
        <v>4100.7043270000004</v>
      </c>
      <c r="D25" s="31">
        <f>+'[1]Консолидовани биланс државе'!D25</f>
        <v>4800.9786199999999</v>
      </c>
      <c r="E25" s="31">
        <f>+'[1]Консолидовани биланс државе'!E25</f>
        <v>6679.5058390000004</v>
      </c>
      <c r="F25" s="31">
        <f>+'[1]Консолидовани биланс државе'!F25</f>
        <v>5386.9858509999995</v>
      </c>
      <c r="G25" s="31">
        <f>+'[1]Консолидовани биланс државе'!G25</f>
        <v>5958.7418740000003</v>
      </c>
      <c r="H25" s="31">
        <f>+'[1]Консолидовани биланс државе'!H25</f>
        <v>8208.3248380000005</v>
      </c>
      <c r="I25" s="31">
        <f>+'[1]Консолидовани биланс државе'!I25</f>
        <v>7122.9783049999996</v>
      </c>
      <c r="J25" s="31">
        <f>+'[1]Консолидовани биланс државе'!J25</f>
        <v>7387.607086</v>
      </c>
      <c r="K25" s="31">
        <f>+'[1]Консолидовани биланс државе'!K25</f>
        <v>7140.5658030000004</v>
      </c>
      <c r="L25" s="31">
        <f>+'[1]Консолидовани биланс државе'!L25</f>
        <v>6431.275447</v>
      </c>
      <c r="M25" s="31">
        <f>+'[1]Консолидовани биланс државе'!M25</f>
        <v>8318.8450180000018</v>
      </c>
      <c r="N25" s="31">
        <f>+'[1]Консолидовани биланс државе'!N25</f>
        <v>12219.801421</v>
      </c>
      <c r="O25" s="31">
        <f>+'[1]Консолидовани биланс државе'!O25</f>
        <v>83756.314429000005</v>
      </c>
      <c r="P25" s="31"/>
      <c r="Q25" s="31">
        <f>+'[1]Консолидовани биланс државе'!Q25</f>
        <v>6530.1663240000007</v>
      </c>
      <c r="R25" s="31">
        <f>+'[1]Консолидовани биланс државе'!R25</f>
        <v>8602.0159999999996</v>
      </c>
      <c r="S25" s="31">
        <f>+'[1]Консолидовани биланс државе'!S25</f>
        <v>10930.795086</v>
      </c>
      <c r="T25" s="31">
        <f>+'[1]Консолидовани биланс државе'!T25</f>
        <v>7897.588971000001</v>
      </c>
      <c r="U25" s="31">
        <f>+'[1]Консолидовани биланс државе'!U25</f>
        <v>8997.4097849999998</v>
      </c>
      <c r="V25" s="31">
        <f>+'[1]Консолидовани биланс државе'!V25</f>
        <v>9286.3508270000002</v>
      </c>
      <c r="W25" s="31">
        <f>+'[1]Консолидовани биланс државе'!W25</f>
        <v>8730.1295599999994</v>
      </c>
      <c r="X25" s="31">
        <f>+'[1]Консолидовани биланс државе'!X25</f>
        <v>8741.7183800000003</v>
      </c>
      <c r="Y25" s="31">
        <f>+'[1]Консолидовани биланс државе'!Y25</f>
        <v>10927.711305999999</v>
      </c>
      <c r="Z25" s="31">
        <f>+'[1]Консолидовани биланс државе'!Z25</f>
        <v>6516.920478</v>
      </c>
      <c r="AA25" s="31">
        <f>+'[1]Консолидовани биланс државе'!AA25</f>
        <v>10763.813854000002</v>
      </c>
      <c r="AB25" s="31">
        <f>+'[1]Консолидовани биланс државе'!AB25</f>
        <v>14465.503000000002</v>
      </c>
      <c r="AC25" s="31">
        <f>+'[1]Консолидовани биланс државе'!AC25</f>
        <v>112390.123571</v>
      </c>
      <c r="AD25" s="31"/>
      <c r="AE25" s="31">
        <f>+'[1]Консолидовани биланс државе'!AE25</f>
        <v>9445.5706376666694</v>
      </c>
      <c r="AF25" s="31">
        <f>+'[1]Консолидовани биланс државе'!AF25</f>
        <v>8314.0733866666669</v>
      </c>
      <c r="AG25" s="31">
        <f>+'[1]Консолидовани биланс државе'!AG25</f>
        <v>11504.667825666667</v>
      </c>
      <c r="AH25" s="31">
        <f>+'[1]Консолидовани биланс државе'!AH25</f>
        <v>9919.712757666668</v>
      </c>
      <c r="AI25" s="31">
        <f>+'[1]Консолидовани биланс државе'!AI25</f>
        <v>9518.5443316666697</v>
      </c>
      <c r="AJ25" s="31">
        <f>+'[1]Консолидовани биланс државе'!AJ25</f>
        <v>9369.1203166666673</v>
      </c>
      <c r="AK25" s="31">
        <f>+'[1]Консолидовани биланс државе'!AK25</f>
        <v>10079.951120000002</v>
      </c>
      <c r="AL25" s="31">
        <f>+'[1]Консолидовани биланс државе'!AL25</f>
        <v>10438.463454999997</v>
      </c>
      <c r="AM25" s="31">
        <f>+'[1]Консолидовани биланс државе'!AM25</f>
        <v>13017.104251999999</v>
      </c>
      <c r="AN25" s="31">
        <f>+'[1]Консолидовани биланс државе'!AN25</f>
        <v>11407.181</v>
      </c>
      <c r="AO25" s="31">
        <f>+'[1]Консолидовани биланс државе'!AO25</f>
        <v>13310.42</v>
      </c>
      <c r="AP25" s="31">
        <f>+'[1]Консолидовани биланс државе'!AP25</f>
        <v>16467.705000000002</v>
      </c>
      <c r="AQ25" s="31">
        <f>+'[1]Консолидовани биланс државе'!AQ25</f>
        <v>132792.51408300002</v>
      </c>
      <c r="AR25" s="31"/>
      <c r="AS25" s="31">
        <f>+'[1]Консолидовани биланс државе'!AS25</f>
        <v>12718.929000000002</v>
      </c>
      <c r="AT25" s="31">
        <f>+'[1]Консолидовани биланс државе'!AT25</f>
        <v>9887.9089999999997</v>
      </c>
      <c r="AU25" s="31">
        <f>+'[1]Консолидовани биланс државе'!AU25</f>
        <v>11963.000000000002</v>
      </c>
      <c r="AV25" s="31">
        <f>+'[1]Консолидовани биланс државе'!AV25</f>
        <v>12344.995192280001</v>
      </c>
      <c r="AW25" s="31">
        <f>+'[1]Консолидовани биланс државе'!AW25</f>
        <v>10161.777542880001</v>
      </c>
      <c r="AX25" s="31">
        <f>+'[1]Консолидовани биланс државе'!AX25</f>
        <v>10517.315669250002</v>
      </c>
      <c r="AY25" s="31">
        <f>+'[1]Консолидовани биланс државе'!AY25</f>
        <v>11597.419999999998</v>
      </c>
      <c r="AZ25" s="31">
        <f>+'[1]Консолидовани биланс државе'!AZ25</f>
        <v>10387.566212</v>
      </c>
      <c r="BA25" s="31">
        <f>+'[1]Консолидовани биланс државе'!BA25</f>
        <v>12519.300000000001</v>
      </c>
      <c r="BB25" s="31">
        <f>+'[1]Консолидовани биланс државе'!BB25</f>
        <v>12094.599999999999</v>
      </c>
      <c r="BC25" s="31">
        <f>+'[1]Консолидовани биланс државе'!BC25</f>
        <v>10386.800000000001</v>
      </c>
      <c r="BD25" s="31">
        <f>+'[1]Консолидовани биланс државе'!BD25</f>
        <v>15636.4</v>
      </c>
      <c r="BE25" s="31">
        <f>+'[1]Консолидовани биланс државе'!BE25</f>
        <v>140216.01261641004</v>
      </c>
      <c r="BF25" s="31"/>
      <c r="BG25" s="31">
        <f>+'[1]Консолидовани биланс државе'!BG25</f>
        <v>8773.2824686000022</v>
      </c>
      <c r="BH25" s="31">
        <f>+'[1]Консолидовани биланс државе'!BH25</f>
        <v>7905.4964028299992</v>
      </c>
      <c r="BI25" s="31">
        <f>+'[1]Консолидовани биланс државе'!BI25</f>
        <v>12137.475035900001</v>
      </c>
      <c r="BJ25" s="31">
        <f>+'[1]Консолидовани биланс државе'!BJ25</f>
        <v>9995.2360193800014</v>
      </c>
      <c r="BK25" s="31">
        <f>+'[1]Консолидовани биланс државе'!BK25</f>
        <v>9403.7694287299983</v>
      </c>
      <c r="BL25" s="31">
        <f>+'[1]Консолидовани биланс државе'!BL25</f>
        <v>10260.234527390001</v>
      </c>
      <c r="BM25" s="31">
        <f>+'[1]Консолидовани биланс државе'!BM25</f>
        <v>14370.702432676666</v>
      </c>
      <c r="BN25" s="31">
        <f>+'[1]Консолидовани биланс државе'!BN25</f>
        <v>10587.586488596666</v>
      </c>
      <c r="BO25" s="31">
        <f>+'[1]Консолидовани биланс државе'!BO25</f>
        <v>14381.006675026667</v>
      </c>
      <c r="BP25" s="31">
        <f>+'[1]Консолидовани биланс државе'!BP25</f>
        <v>11839.40936639</v>
      </c>
      <c r="BQ25" s="31">
        <f>+'[1]Консолидовани биланс државе'!BQ25</f>
        <v>12840.007686669996</v>
      </c>
      <c r="BR25" s="31">
        <f>+'[1]Консолидовани биланс државе'!BR25</f>
        <v>17220.826336190003</v>
      </c>
      <c r="BS25" s="31">
        <f>+'[1]Консолидовани биланс државе'!BS25</f>
        <v>139715.03286838002</v>
      </c>
      <c r="BT25" s="31"/>
      <c r="BU25" s="31">
        <v>25833.58</v>
      </c>
      <c r="BV25" s="31">
        <v>29815.144</v>
      </c>
      <c r="BW25" s="31">
        <v>32184.359000000004</v>
      </c>
      <c r="BX25" s="31">
        <v>32959.593999999997</v>
      </c>
      <c r="BY25" s="31">
        <v>29085.108</v>
      </c>
      <c r="BZ25" s="31">
        <v>31127.820999999996</v>
      </c>
      <c r="CA25" s="31">
        <v>31593.098849999998</v>
      </c>
      <c r="CB25" s="31">
        <v>31035.197999999997</v>
      </c>
      <c r="CC25" s="31">
        <v>30967.382999999998</v>
      </c>
      <c r="CD25" s="31">
        <v>31188.070000000003</v>
      </c>
      <c r="CE25" s="31">
        <v>31904.379000000001</v>
      </c>
      <c r="CF25" s="31">
        <v>40353.057000000001</v>
      </c>
      <c r="CG25" s="31">
        <v>378046.79185000004</v>
      </c>
      <c r="CH25" s="31"/>
      <c r="CI25" s="31">
        <f>+'[1]Консолидовани биланс државе'!CI25</f>
        <v>8758.2101023033356</v>
      </c>
      <c r="CJ25" s="31">
        <f>+'[1]Консолидовани биланс државе'!CJ25</f>
        <v>12446.388891373335</v>
      </c>
      <c r="CK25" s="31">
        <f>+'[1]Консолидовани биланс државе'!CK25</f>
        <v>12897.598206963332</v>
      </c>
      <c r="CL25" s="31">
        <f>+'[1]Консолидовани биланс државе'!CL25</f>
        <v>10899.345051256665</v>
      </c>
      <c r="CM25" s="31">
        <f>+'[1]Консолидовани биланс државе'!CM25</f>
        <v>16159.987969206668</v>
      </c>
      <c r="CN25" s="31">
        <f>+'[1]Консолидовани биланс државе'!CN25</f>
        <v>11773.661975396668</v>
      </c>
      <c r="CO25" s="31">
        <f>+'[1]Консолидовани биланс државе'!CO25</f>
        <v>12513.762670700002</v>
      </c>
      <c r="CP25" s="31">
        <f>+'[1]Консолидовани биланс државе'!CP25</f>
        <v>12750.16940434</v>
      </c>
      <c r="CQ25" s="31">
        <f>+'[1]Консолидовани биланс државе'!CQ25</f>
        <v>18860.021979619993</v>
      </c>
      <c r="CR25" s="31">
        <f>+'[1]Консолидовани биланс државе'!CR25</f>
        <v>14831.810466170002</v>
      </c>
      <c r="CS25" s="31">
        <f>+'[1]Консолидовани биланс државе'!CS25</f>
        <v>16295.425402699999</v>
      </c>
      <c r="CT25" s="31">
        <f>+'[1]Консолидовани биланс државе'!CT25</f>
        <v>20729.360177580002</v>
      </c>
      <c r="CU25" s="31">
        <f>+'[1]Консолидовани биланс државе'!CU25</f>
        <v>168915.74229761001</v>
      </c>
      <c r="CV25" s="31"/>
      <c r="CW25" s="31">
        <f>+'[1]Консолидовани биланс државе'!CW25</f>
        <v>11461.62279338</v>
      </c>
      <c r="CX25" s="31">
        <f>+'[1]Консолидовани биланс државе'!CX25</f>
        <v>9209.7350498399992</v>
      </c>
      <c r="CY25" s="31">
        <f>+'[1]Консолидовани биланс државе'!CY25</f>
        <v>15405.29451657</v>
      </c>
      <c r="CZ25" s="31">
        <f>+'[1]Консолидовани биланс државе'!CZ25</f>
        <v>13273.410541129999</v>
      </c>
      <c r="DA25" s="31">
        <f>+'[1]Консолидовани биланс државе'!DA25</f>
        <v>15500.454400440003</v>
      </c>
      <c r="DB25" s="31">
        <f>+'[1]Консолидовани биланс државе'!DB25</f>
        <v>12118.88161337</v>
      </c>
      <c r="DC25" s="31">
        <f>+'[1]Консолидовани биланс државе'!DC25</f>
        <v>12951.58500254</v>
      </c>
      <c r="DD25" s="31">
        <f>+'[1]Консолидовани биланс државе'!DD25</f>
        <v>11719.188723209998</v>
      </c>
      <c r="DE25" s="31">
        <f>+'[1]Консолидовани биланс државе'!DE25</f>
        <v>14474.473746910002</v>
      </c>
      <c r="DF25" s="31">
        <f>+'[1]Консолидовани биланс државе'!DF25</f>
        <v>26081.077381568597</v>
      </c>
      <c r="DG25" s="31">
        <f>+'[1]Консолидовани биланс државе'!DG25</f>
        <v>12508.695765668006</v>
      </c>
      <c r="DH25" s="31">
        <f>+'[1]Консолидовани биланс државе'!DH25</f>
        <v>21904.2138040434</v>
      </c>
      <c r="DI25" s="31">
        <f>+'[1]Консолидовани биланс државе'!DI25</f>
        <v>176608.63333866998</v>
      </c>
      <c r="DJ25" s="31"/>
      <c r="DK25" s="31">
        <f>+'[1]Консолидовани биланс државе'!DK25</f>
        <v>12196.411998497602</v>
      </c>
      <c r="DL25" s="31">
        <f>+'[1]Консолидовани биланс државе'!DL25</f>
        <v>10109.101747221726</v>
      </c>
      <c r="DM25" s="31">
        <f>+'[1]Консолидовани биланс државе'!DM25</f>
        <v>10492.49353495067</v>
      </c>
      <c r="DN25" s="31">
        <f>+'[1]Консолидовани биланс државе'!DN25</f>
        <v>12753.143255691708</v>
      </c>
      <c r="DO25" s="31">
        <f>+'[1]Консолидовани биланс државе'!DO25</f>
        <v>10968.360612588935</v>
      </c>
      <c r="DP25" s="31">
        <f>+'[1]Консолидовани биланс државе'!DP25</f>
        <v>16355.87103622936</v>
      </c>
      <c r="DQ25" s="31">
        <f>+'[1]Консолидовани биланс државе'!DQ25</f>
        <v>14554.863341304956</v>
      </c>
      <c r="DR25" s="31">
        <f>+'[1]Консолидовани биланс државе'!DR25</f>
        <v>15476.018220582295</v>
      </c>
      <c r="DS25" s="31">
        <f>+'[1]Консолидовани биланс државе'!DS25</f>
        <v>12412.590701172752</v>
      </c>
      <c r="DT25" s="31">
        <f>+'[1]Консолидовани биланс државе'!DT25</f>
        <v>13650.436641030001</v>
      </c>
      <c r="DU25" s="31">
        <f>+'[1]Консолидовани биланс државе'!DU25</f>
        <v>14231.289554090001</v>
      </c>
      <c r="DV25" s="31">
        <f>+'[1]Консолидовани биланс државе'!DV25</f>
        <v>25188.402550509993</v>
      </c>
      <c r="DW25" s="31">
        <f>+'[1]Консолидовани биланс државе'!DW25</f>
        <v>168388.98319386999</v>
      </c>
      <c r="DX25" s="31"/>
      <c r="DY25" s="31">
        <f>+'[1]Консолидовани биланс државе'!DY25</f>
        <v>11495.693565963336</v>
      </c>
      <c r="DZ25" s="31">
        <f>+'[1]Консолидовани биланс државе'!DZ25</f>
        <v>10240.949686663333</v>
      </c>
      <c r="EA25" s="31">
        <f>+'[1]Консолидовани биланс државе'!EA25</f>
        <v>12316.878002713333</v>
      </c>
      <c r="EB25" s="31">
        <f>+'[1]Консолидовани биланс државе'!EB25</f>
        <v>12227.02979997</v>
      </c>
      <c r="EC25" s="31">
        <f>+'[1]Консолидовани биланс државе'!EC25</f>
        <v>11584.640187400004</v>
      </c>
      <c r="ED25" s="31">
        <f>+'[1]Консолидовани биланс државе'!ED25</f>
        <v>11846.144304579999</v>
      </c>
      <c r="EE25" s="31">
        <f>+'[1]Консолидовани биланс државе'!EE25</f>
        <v>14108.469261766666</v>
      </c>
      <c r="EF25" s="31">
        <f>+'[1]Консолидовани биланс државе'!EF25</f>
        <v>11189.174790826666</v>
      </c>
      <c r="EG25" s="31">
        <f>+'[1]Консолидовани биланс државе'!EG25</f>
        <v>15636.807090076669</v>
      </c>
      <c r="EH25" s="31">
        <f>+'[1]Консолидовани биланс државе'!EH25</f>
        <v>15204.846101713338</v>
      </c>
      <c r="EI25" s="31">
        <f>+'[1]Консолидовани биланс државе'!EI25</f>
        <v>20870.598009743328</v>
      </c>
      <c r="EJ25" s="31">
        <f>+'[1]Консолидовани биланс државе'!EJ25</f>
        <v>26053.422368593328</v>
      </c>
      <c r="EK25" s="31">
        <f>+'[1]Консолидовани биланс државе'!EK25</f>
        <v>172774.65317000999</v>
      </c>
      <c r="EL25" s="31">
        <f>+'[1]Консолидовани биланс државе'!EL25</f>
        <v>172774.65317000999</v>
      </c>
      <c r="EM25" s="31"/>
      <c r="EN25" s="31">
        <f>+'[1]Консолидовани биланс државе'!EN25</f>
        <v>19411.776359693333</v>
      </c>
      <c r="EO25" s="31">
        <f>+'[1]Консолидовани биланс државе'!EO25</f>
        <v>15468.690356803332</v>
      </c>
      <c r="EP25" s="31">
        <f>+'[1]Консолидовани биланс државе'!EP25</f>
        <v>19689.167704223331</v>
      </c>
      <c r="EQ25" s="31">
        <f>+'[1]Консолидовани биланс државе'!EQ25</f>
        <v>23051.797306900542</v>
      </c>
      <c r="ER25" s="31">
        <f>+'[1]Консолидовани биланс државе'!ER25</f>
        <v>14354.672586114626</v>
      </c>
      <c r="ES25" s="31">
        <f>+'[1]Консолидовани биланс државе'!ES25</f>
        <v>16656.041502794833</v>
      </c>
      <c r="ET25" s="31">
        <f>+'[1]Консолидовани биланс државе'!ET25</f>
        <v>16503.65831276574</v>
      </c>
      <c r="EU25" s="31">
        <f>+'[1]Консолидовани биланс државе'!EU25</f>
        <v>18553.360133549912</v>
      </c>
      <c r="EV25" s="31">
        <f>+'[1]Консолидовани биланс државе'!EV25</f>
        <v>22270.44877724435</v>
      </c>
      <c r="EW25" s="31">
        <f>+'[1]Консолидовани биланс државе'!EW25</f>
        <v>17982.942747964215</v>
      </c>
      <c r="EX25" s="31">
        <f>+'[1]Консолидовани биланс државе'!EX25</f>
        <v>16049.497841647804</v>
      </c>
      <c r="EY25" s="31">
        <f>+'[1]Консолидовани биланс државе'!EY25</f>
        <v>24031.563260187977</v>
      </c>
      <c r="EZ25" s="31">
        <f>+'[1]Консолидовани биланс државе'!EZ25</f>
        <v>224023.61688988996</v>
      </c>
      <c r="FA25" s="31">
        <f>+'[1]Консолидовани биланс државе'!FA25</f>
        <v>224023.61688988996</v>
      </c>
      <c r="FB25" s="31">
        <f>+'[1]Консолидовани биланс државе'!FB25</f>
        <v>26049.281476951048</v>
      </c>
      <c r="FC25" s="31">
        <f>+'[1]Консолидовани биланс државе'!FC25</f>
        <v>16303.670922862564</v>
      </c>
      <c r="FD25" s="31">
        <f>+'[1]Консолидовани биланс државе'!FD25</f>
        <v>17730.98872444639</v>
      </c>
      <c r="FE25" s="31">
        <f>+'[1]Консолидовани биланс државе'!FE25</f>
        <v>16381.563414694127</v>
      </c>
      <c r="FF25" s="31">
        <f>+'[1]Консолидовани биланс државе'!FF25</f>
        <v>21160.49296178895</v>
      </c>
      <c r="FG25" s="31">
        <f>+'[1]Консолидовани биланс државе'!FG25</f>
        <v>16253.271556836919</v>
      </c>
      <c r="FH25" s="31">
        <f>+'[1]Консолидовани биланс државе'!FH25</f>
        <v>18053.892599606374</v>
      </c>
      <c r="FI25" s="31">
        <f>+'[1]Консолидовани биланс државе'!FI25</f>
        <v>26373.727170384806</v>
      </c>
      <c r="FJ25" s="31">
        <f>+'[1]Консолидовани биланс државе'!FJ25</f>
        <v>22694.325172428817</v>
      </c>
      <c r="FK25" s="31">
        <f>+'[1]Консолидовани биланс државе'!FK25</f>
        <v>18621.211628650795</v>
      </c>
      <c r="FL25" s="31">
        <f>+'[1]Консолидовани биланс државе'!FL25</f>
        <v>20417.239208362076</v>
      </c>
      <c r="FM25" s="31">
        <f>+'[1]Консолидовани биланс државе'!FM25</f>
        <v>27442.02316298709</v>
      </c>
      <c r="FN25" s="31">
        <f>+'[1]Консолидовани биланс државе'!FN25</f>
        <v>247481.68799999997</v>
      </c>
      <c r="FO25" s="31">
        <f>+'[1]Консолидовани биланс државе'!FO25</f>
        <v>247481.68799999997</v>
      </c>
      <c r="FP25" s="31">
        <f>+'[1]Консолидовани биланс државе'!FP25</f>
        <v>14165.275196310475</v>
      </c>
      <c r="FQ25" s="31">
        <f>+'[1]Консолидовани биланс државе'!FQ25</f>
        <v>20588.324989217032</v>
      </c>
      <c r="FR25" s="31">
        <f>+'[1]Консолидовани биланс државе'!FR25</f>
        <v>26929.132814472498</v>
      </c>
      <c r="FS25" s="31">
        <f>+'[1]Консолидовани биланс државе'!FS25</f>
        <v>16180.484714242873</v>
      </c>
      <c r="FT25" s="31">
        <f>+'[1]Консолидовани биланс државе'!FT25</f>
        <v>19034.91324340209</v>
      </c>
      <c r="FU25" s="31">
        <f>+'[1]Консолидовани биланс државе'!FU25</f>
        <v>22281.628042355038</v>
      </c>
      <c r="FV25" s="31">
        <f>+'[1]Консолидовани биланс државе'!FV25</f>
        <v>24626.974535766662</v>
      </c>
      <c r="FW25" s="31">
        <f>+'[1]Консолидовани биланс државе'!FW25</f>
        <v>20304.013883966665</v>
      </c>
      <c r="FX25" s="31">
        <f>+'[1]Консолидовани биланс државе'!FX25</f>
        <v>12797.120657666663</v>
      </c>
      <c r="FY25" s="31">
        <f>+'[1]Консолидовани биланс државе'!FY25</f>
        <v>21188.546900221372</v>
      </c>
      <c r="FZ25" s="31">
        <f>+'[1]Консолидовани биланс државе'!FZ25</f>
        <v>24237.554640484595</v>
      </c>
      <c r="GA25" s="31">
        <f>+'[1]Консолидовани биланс државе'!GA25</f>
        <v>24639.318241294044</v>
      </c>
      <c r="GB25" s="31">
        <f>+'[1]Консолидовани биланс државе'!GB25</f>
        <v>246973.28785940001</v>
      </c>
      <c r="GC25" s="31">
        <f>+'[1]Консолидовани биланс државе'!GD25</f>
        <v>15509.625877189968</v>
      </c>
      <c r="GD25" s="31">
        <f>+'[1]Консолидовани биланс државе'!GE25</f>
        <v>17835.922616121712</v>
      </c>
      <c r="GE25" s="31">
        <f>+'[1]Консолидовани биланс државе'!GF25</f>
        <v>19095.378506688321</v>
      </c>
      <c r="GF25" s="31">
        <f>+'[1]Консолидовани биланс државе'!GG25</f>
        <v>19584.018879000007</v>
      </c>
      <c r="GG25" s="31">
        <f>+'[1]Консолидовани биланс државе'!GH25</f>
        <v>19874.70514794</v>
      </c>
      <c r="GH25" s="31">
        <f>+'[1]Консолидовани биланс државе'!GI25</f>
        <v>29195.235926490004</v>
      </c>
      <c r="GI25" s="31">
        <f>+'[1]Консолидовани биланс државе'!GJ25</f>
        <v>29888.43511553861</v>
      </c>
      <c r="GJ25" s="31">
        <f>+'[1]Консолидовани биланс државе'!GK25</f>
        <v>21706.802661312075</v>
      </c>
      <c r="GK25" s="31">
        <f>+'[1]Консолидовани биланс државе'!GL25</f>
        <v>17480.603889719299</v>
      </c>
      <c r="GL25" s="31">
        <f>+'[1]Консолидовани биланс државе'!GM25</f>
        <v>24169.491390784107</v>
      </c>
      <c r="GM25" s="31">
        <f>+'[1]Консолидовани биланс државе'!GN25</f>
        <v>24191.681993764134</v>
      </c>
      <c r="GN25" s="31">
        <f>+'[1]Консолидовани биланс државе'!GO25</f>
        <v>29829.81961545175</v>
      </c>
      <c r="GO25" s="31">
        <f>+'[1]Консолидовани биланс државе'!GP25</f>
        <v>268361.72161999997</v>
      </c>
      <c r="GP25" s="31">
        <f>+'[1]Консолидовани биланс државе'!GQ25</f>
        <v>268361.72161999997</v>
      </c>
      <c r="GQ25" s="31"/>
      <c r="GR25" s="31">
        <f>+'[1]Консолидовани биланс државе'!GS25</f>
        <v>19822.201101944604</v>
      </c>
      <c r="GS25" s="31">
        <f>+'[1]Консолидовани биланс државе'!GT25</f>
        <v>18179.128868595184</v>
      </c>
      <c r="GT25" s="31">
        <f>+'[1]Консолидовани биланс државе'!GU25</f>
        <v>27062.225208540211</v>
      </c>
      <c r="GU25" s="31">
        <f>+'[1]Консолидовани биланс државе'!GV25</f>
        <v>21031.771063666518</v>
      </c>
      <c r="GV25" s="31">
        <f>+'[1]Консолидовани биланс државе'!GW25</f>
        <v>13936.791929272573</v>
      </c>
      <c r="GW25" s="31">
        <f>+'[1]Консолидовани биланс државе'!GX25</f>
        <v>18549.297207150932</v>
      </c>
      <c r="GX25" s="31">
        <f>+'[1]Консолидовани биланс државе'!GY25</f>
        <v>23420.388955377992</v>
      </c>
      <c r="GY25" s="31">
        <f>+'[1]Консолидовани биланс државе'!GZ25</f>
        <v>19364.759135195342</v>
      </c>
      <c r="GZ25" s="31">
        <f>+'[1]Консолидовани биланс државе'!HA25</f>
        <v>23481.604887996644</v>
      </c>
      <c r="HA25" s="31">
        <f>+'[1]Консолидовани биланс државе'!HB25</f>
        <v>30190.154741340659</v>
      </c>
      <c r="HB25" s="31">
        <f>+'[1]Консолидовани биланс државе'!HC25</f>
        <v>26255.585822210844</v>
      </c>
      <c r="HC25" s="31">
        <f>+'[1]Консолидовани биланс државе'!HD25</f>
        <v>28723.16160174851</v>
      </c>
      <c r="HD25" s="31">
        <f>+'[1]Консолидовани биланс државе'!HE25</f>
        <v>270017.07052304002</v>
      </c>
      <c r="HE25" s="31">
        <f>+'[1]Консолидовани биланс државе'!HF25</f>
        <v>270017.07052304002</v>
      </c>
      <c r="HF25" s="31">
        <f>+'[1]Консолидовани биланс државе'!HG25</f>
        <v>18353.86939290581</v>
      </c>
      <c r="HG25" s="31">
        <f>+'[1]Консолидовани биланс државе'!HH25</f>
        <v>17481.510155896827</v>
      </c>
      <c r="HH25" s="31">
        <f>+'[1]Консолидовани биланс државе'!HI25</f>
        <v>16427.866677287358</v>
      </c>
      <c r="HI25" s="31">
        <f>+'[1]Консолидовани биланс државе'!HJ25</f>
        <v>11970.337703017924</v>
      </c>
      <c r="HJ25" s="31">
        <f>+'[1]Консолидовани биланс државе'!HK25</f>
        <v>13141.73131154337</v>
      </c>
      <c r="HK25" s="31">
        <f>+'[1]Консолидовани биланс државе'!HL25</f>
        <v>26754.525636848695</v>
      </c>
      <c r="HL25" s="31">
        <f>+'[1]Консолидовани биланс државе'!HM25</f>
        <v>22891.910275052353</v>
      </c>
      <c r="HM25" s="31">
        <f>+'[1]Консолидовани биланс државе'!HN25</f>
        <v>17395.117916089523</v>
      </c>
      <c r="HN25" s="31">
        <f>+'[1]Консолидовани биланс државе'!HO25</f>
        <v>28744.469191278131</v>
      </c>
      <c r="HO25" s="31">
        <f>+'[1]Консолидовани биланс државе'!HP25</f>
        <v>25633.164831718597</v>
      </c>
      <c r="HP25" s="31">
        <f>+'[1]Консолидовани биланс државе'!HQ25</f>
        <v>27576.94521678437</v>
      </c>
      <c r="HQ25" s="31">
        <f>+'[1]Консолидовани биланс државе'!HR25</f>
        <v>26659.892082037004</v>
      </c>
      <c r="HR25" s="31">
        <f>+'[1]Консолидовани биланс државе'!HS25</f>
        <v>253031.34039045995</v>
      </c>
      <c r="HS25" s="31">
        <f>+'[1]Консолидовани биланс државе'!HT25</f>
        <v>253031.34039045995</v>
      </c>
      <c r="HT25" s="31">
        <f>+'[1]Консолидовани биланс државе'!HU25</f>
        <v>20927.701389259728</v>
      </c>
      <c r="HU25" s="31">
        <f>+'[1]Консолидовани биланс државе'!HV25</f>
        <v>16691.366804187906</v>
      </c>
      <c r="HV25" s="31">
        <f>+'[1]Консолидовани биланс државе'!HW25</f>
        <v>19965.445030762367</v>
      </c>
      <c r="HW25" s="31">
        <f>+'[1]Консолидовани биланс државе'!HX25</f>
        <v>19488.681013935708</v>
      </c>
      <c r="HX25" s="31">
        <f>+'[1]Консолидовани биланс државе'!HY25</f>
        <v>22693.588999333737</v>
      </c>
      <c r="HY25" s="31">
        <f>+'[1]Консолидовани биланс државе'!HZ25</f>
        <v>21477.676371140562</v>
      </c>
      <c r="HZ25" s="31">
        <f>+'[1]Консолидовани биланс државе'!IA25</f>
        <v>24785.185326140869</v>
      </c>
      <c r="IA25" s="31">
        <f>+'[1]Консолидовани биланс државе'!IB25</f>
        <v>22760.508284872532</v>
      </c>
      <c r="IB25" s="31">
        <f>+'[1]Консолидовани биланс државе'!IC25</f>
        <v>24072.273952916621</v>
      </c>
      <c r="IC25" s="31">
        <f>+'[1]Консолидовани биланс државе'!ID25</f>
        <v>21088.514785227322</v>
      </c>
      <c r="ID25" s="31">
        <f>+'[1]Консолидовани биланс државе'!IE25</f>
        <v>28080.228340161564</v>
      </c>
      <c r="IE25" s="31">
        <f>+'[1]Консолидовани биланс државе'!IF25</f>
        <v>30454.854172621144</v>
      </c>
      <c r="IF25" s="31">
        <f>+'[1]Консолидовани биланс државе'!IG25</f>
        <v>242031.17029793892</v>
      </c>
      <c r="IG25" s="31">
        <f>+'[1]Консолидовани биланс државе'!IH25</f>
        <v>272486.02447056008</v>
      </c>
      <c r="IH25" s="31">
        <f>+'[1]Консолидовани биланс државе'!II25</f>
        <v>19870.534466075784</v>
      </c>
      <c r="II25" s="31">
        <f>+'[1]Консолидовани биланс државе'!IJ25</f>
        <v>18259.217107793032</v>
      </c>
      <c r="IJ25" s="31">
        <f>+'[1]Консолидовани биланс државе'!IK25</f>
        <v>21460.471499781492</v>
      </c>
      <c r="IK25" s="31">
        <f>+'[1]Консолидовани биланс државе'!IL25</f>
        <v>21387.816257535167</v>
      </c>
      <c r="IL25" s="31">
        <f>+'[1]Консолидовани биланс државе'!IM25</f>
        <v>26138.353366376417</v>
      </c>
      <c r="IM25" s="31">
        <f>+'[1]Консолидовани биланс државе'!IN25</f>
        <v>18165.880370348274</v>
      </c>
      <c r="IN25" s="31">
        <f>+'[1]Консолидовани биланс државе'!IO25</f>
        <v>31728.823255996562</v>
      </c>
      <c r="IO25" s="31">
        <f>+'[1]Консолидовани биланс државе'!IP25</f>
        <v>25154.099379883202</v>
      </c>
      <c r="IP25" s="31">
        <f>+'[1]Консолидовани биланс државе'!IQ25</f>
        <v>27562.36657256008</v>
      </c>
      <c r="IQ25" s="31">
        <f>+'[1]Консолидовани биланс државе'!IR25</f>
        <v>27907.697358569989</v>
      </c>
      <c r="IR25" s="31">
        <f>+'[1]Консолидовани биланс државе'!IS25</f>
        <v>26340.832874849992</v>
      </c>
      <c r="IS25" s="31">
        <f>+'[1]Консолидовани биланс државе'!IT25</f>
        <v>0</v>
      </c>
      <c r="IT25" s="31">
        <f>+'[1]Консолидовани биланс државе'!IU25</f>
        <v>263976.09250976995</v>
      </c>
      <c r="IU25" s="146">
        <f>+'[1]Консолидовани биланс државе'!IV25</f>
        <v>263976.09250976995</v>
      </c>
      <c r="IV25" s="146">
        <f>+'[1]Консолидовани биланс државе'!IW25</f>
        <v>109.06698182090221</v>
      </c>
      <c r="IW25" s="32">
        <f>+'[1]Консолидовани биланс државе'!IX25</f>
        <v>97.642776921130007</v>
      </c>
    </row>
    <row r="26" spans="1:257" s="16" customFormat="1" ht="16.7" customHeight="1" x14ac:dyDescent="0.25">
      <c r="A26" s="15"/>
      <c r="B26" s="30" t="s">
        <v>28</v>
      </c>
      <c r="C26" s="31">
        <f>+'[1]Консолидовани биланс државе'!C26</f>
        <v>173.33217819999999</v>
      </c>
      <c r="D26" s="31">
        <f>+'[1]Консолидовани биланс државе'!D26</f>
        <v>20.022880929999999</v>
      </c>
      <c r="E26" s="31">
        <f>+'[1]Консолидовани биланс државе'!E26</f>
        <v>63.848782570000004</v>
      </c>
      <c r="F26" s="31">
        <f>+'[1]Консолидовани биланс државе'!F26</f>
        <v>69.099557140000002</v>
      </c>
      <c r="G26" s="31">
        <f>+'[1]Консолидовани биланс државе'!G26</f>
        <v>31.054235349999999</v>
      </c>
      <c r="H26" s="31">
        <f>+'[1]Консолидовани биланс државе'!H26</f>
        <v>45.276327189999996</v>
      </c>
      <c r="I26" s="31">
        <f>+'[1]Консолидовани биланс државе'!I26</f>
        <v>102.45202670999998</v>
      </c>
      <c r="J26" s="31">
        <f>+'[1]Консолидовани биланс државе'!J26</f>
        <v>36.826928440000096</v>
      </c>
      <c r="K26" s="31">
        <f>+'[1]Консолидовани биланс државе'!K26</f>
        <v>107.84898052999999</v>
      </c>
      <c r="L26" s="31">
        <f>+'[1]Консолидовани биланс државе'!L26</f>
        <v>66.02294719999999</v>
      </c>
      <c r="M26" s="31">
        <f>+'[1]Консолидовани биланс државе'!M26</f>
        <v>72.786502730000009</v>
      </c>
      <c r="N26" s="31">
        <f>+'[1]Консолидовани биланс државе'!N26</f>
        <v>2070.2581141999985</v>
      </c>
      <c r="O26" s="31">
        <f>+'[1]Консолидовани биланс државе'!O26</f>
        <v>2858.8294611899987</v>
      </c>
      <c r="P26" s="31"/>
      <c r="Q26" s="31">
        <f>+'[1]Консолидовани биланс државе'!Q26</f>
        <v>42.586716409999994</v>
      </c>
      <c r="R26" s="31">
        <f>+'[1]Консолидовани биланс државе'!R26</f>
        <v>390.64357909999995</v>
      </c>
      <c r="S26" s="31">
        <f>+'[1]Консолидовани биланс државе'!S26</f>
        <v>135.59179224000005</v>
      </c>
      <c r="T26" s="31">
        <f>+'[1]Консолидовани биланс државе'!T26</f>
        <v>310.80943836000017</v>
      </c>
      <c r="U26" s="31">
        <f>+'[1]Консолидовани биланс државе'!U26</f>
        <v>95.857897559999714</v>
      </c>
      <c r="V26" s="31">
        <f>+'[1]Консолидовани биланс државе'!V26</f>
        <v>83.934809430000101</v>
      </c>
      <c r="W26" s="31">
        <f>+'[1]Консолидовани биланс државе'!W26</f>
        <v>225.95841634999996</v>
      </c>
      <c r="X26" s="31">
        <f>+'[1]Консолидовани биланс државе'!X26</f>
        <v>151.95478383000005</v>
      </c>
      <c r="Y26" s="31">
        <f>+'[1]Консолидовани биланс државе'!Y26</f>
        <v>77.807690600000029</v>
      </c>
      <c r="Z26" s="31">
        <f>+'[1]Консолидовани биланс државе'!Z26</f>
        <v>107.29549637000015</v>
      </c>
      <c r="AA26" s="31">
        <f>+'[1]Консолидовани биланс државе'!AA26</f>
        <v>116.78893262000007</v>
      </c>
      <c r="AB26" s="31">
        <f>+'[1]Консолидовани биланс државе'!AB26</f>
        <v>150.4586684599999</v>
      </c>
      <c r="AC26" s="31">
        <f>+'[1]Консолидовани биланс државе'!AC26</f>
        <v>1889.68822133</v>
      </c>
      <c r="AD26" s="31"/>
      <c r="AE26" s="31">
        <f>+'[1]Консолидовани биланс државе'!AE26</f>
        <v>34.457043479999996</v>
      </c>
      <c r="AF26" s="31">
        <f>+'[1]Консолидовани биланс државе'!AF26</f>
        <v>30.70864014</v>
      </c>
      <c r="AG26" s="31">
        <f>+'[1]Консолидовани биланс државе'!AG26</f>
        <v>59.286768140000007</v>
      </c>
      <c r="AH26" s="31">
        <f>+'[1]Консолидовани биланс државе'!AH26</f>
        <v>174.68399886000003</v>
      </c>
      <c r="AI26" s="31">
        <f>+'[1]Консолидовани биланс државе'!AI26</f>
        <v>43.432260959999986</v>
      </c>
      <c r="AJ26" s="31">
        <f>+'[1]Консолидовани биланс државе'!AJ26</f>
        <v>71.425397620000027</v>
      </c>
      <c r="AK26" s="31">
        <f>+'[1]Консолидовани биланс државе'!AK26</f>
        <v>72.517733360000051</v>
      </c>
      <c r="AL26" s="31">
        <f>+'[1]Консолидовани биланс државе'!AL26</f>
        <v>282.94826659999995</v>
      </c>
      <c r="AM26" s="31">
        <f>+'[1]Консолидовани биланс државе'!AM26</f>
        <v>61.53170731000003</v>
      </c>
      <c r="AN26" s="31">
        <f>+'[1]Консолидовани биланс државе'!AN26</f>
        <v>219.26620325000002</v>
      </c>
      <c r="AO26" s="31">
        <f>+'[1]Консолидовани биланс државе'!AO26</f>
        <v>87.138080859999974</v>
      </c>
      <c r="AP26" s="31">
        <f>+'[1]Консолидовани биланс државе'!AP26</f>
        <v>164.46111675999987</v>
      </c>
      <c r="AQ26" s="31">
        <f>+'[1]Консолидовани биланс државе'!AQ26</f>
        <v>1301.8572173399998</v>
      </c>
      <c r="AR26" s="31"/>
      <c r="AS26" s="31">
        <f>+'[1]Консолидовани биланс државе'!AS26</f>
        <v>51.339772680000003</v>
      </c>
      <c r="AT26" s="31">
        <f>+'[1]Консолидовани биланс државе'!AT26</f>
        <v>52.19305876</v>
      </c>
      <c r="AU26" s="31">
        <f>+'[1]Консолидовани биланс државе'!AU26</f>
        <v>122.61701428000001</v>
      </c>
      <c r="AV26" s="31">
        <f>+'[1]Консолидовани биланс државе'!AV26</f>
        <v>186.86131489000005</v>
      </c>
      <c r="AW26" s="31">
        <f>+'[1]Консолидовани биланс државе'!AW26</f>
        <v>191.14585309999998</v>
      </c>
      <c r="AX26" s="31">
        <f>+'[1]Консолидовани биланс државе'!AX26</f>
        <v>165.50606956999997</v>
      </c>
      <c r="AY26" s="31">
        <f>+'[1]Консолидовани биланс државе'!AY26</f>
        <v>140.9</v>
      </c>
      <c r="AZ26" s="31">
        <f>+'[1]Консолидовани биланс државе'!AZ26</f>
        <v>125.19999999999999</v>
      </c>
      <c r="BA26" s="31">
        <f>+'[1]Консолидовани биланс државе'!BA26</f>
        <v>118.5</v>
      </c>
      <c r="BB26" s="31">
        <f>+'[1]Консолидовани биланс државе'!BB26</f>
        <v>84.787999999999997</v>
      </c>
      <c r="BC26" s="31">
        <f>+'[1]Консолидовани биланс државе'!BC26</f>
        <v>114.7</v>
      </c>
      <c r="BD26" s="31">
        <f>+'[1]Консолидовани биланс државе'!BD26</f>
        <v>175.8</v>
      </c>
      <c r="BE26" s="31">
        <f>+'[1]Консолидовани биланс државе'!BE26</f>
        <v>1529.5510832799998</v>
      </c>
      <c r="BF26" s="31"/>
      <c r="BG26" s="31">
        <f>+'[1]Консолидовани биланс државе'!BG26</f>
        <v>59.489867279999999</v>
      </c>
      <c r="BH26" s="31">
        <f>+'[1]Консолидовани биланс државе'!BH26</f>
        <v>74.091198429999992</v>
      </c>
      <c r="BI26" s="31">
        <f>+'[1]Консолидовани биланс државе'!BI26</f>
        <v>52.322009510000015</v>
      </c>
      <c r="BJ26" s="31">
        <f>+'[1]Консолидовани биланс државе'!BJ26</f>
        <v>153.94066596000002</v>
      </c>
      <c r="BK26" s="31">
        <f>+'[1]Консолидовани биланс државе'!BK26</f>
        <v>73.083896350000003</v>
      </c>
      <c r="BL26" s="31">
        <f>+'[1]Консолидовани биланс државе'!BL26</f>
        <v>116.36766335999997</v>
      </c>
      <c r="BM26" s="31">
        <f>+'[1]Консолидовани биланс државе'!BM26</f>
        <v>570.2822395899999</v>
      </c>
      <c r="BN26" s="31">
        <f>+'[1]Консолидовани биланс државе'!BN26</f>
        <v>77.716369070000056</v>
      </c>
      <c r="BO26" s="31">
        <f>+'[1]Консолидовани биланс државе'!BO26</f>
        <v>120.20188315999997</v>
      </c>
      <c r="BP26" s="31">
        <f>+'[1]Консолидовани биланс државе'!BP26</f>
        <v>125.05070254000015</v>
      </c>
      <c r="BQ26" s="31">
        <f>+'[1]Консолидовани биланс државе'!BQ26</f>
        <v>150.87204740999999</v>
      </c>
      <c r="BR26" s="31">
        <f>+'[1]Консолидовани биланс државе'!BR26</f>
        <v>4899.8963005300002</v>
      </c>
      <c r="BS26" s="31">
        <f>+'[1]Консолидовани биланс државе'!BS26</f>
        <v>6473.3148431900008</v>
      </c>
      <c r="BT26" s="31"/>
      <c r="BU26" s="31">
        <v>7478.3952345499983</v>
      </c>
      <c r="BV26" s="31">
        <v>10726.58545825</v>
      </c>
      <c r="BW26" s="31">
        <v>11956.36659474</v>
      </c>
      <c r="BX26" s="31">
        <v>11151.19152782333</v>
      </c>
      <c r="BY26" s="31">
        <v>13442.755310623334</v>
      </c>
      <c r="BZ26" s="31">
        <v>12414.415227293335</v>
      </c>
      <c r="CA26" s="31">
        <v>17749.042914999995</v>
      </c>
      <c r="CB26" s="31">
        <v>11063.955471600002</v>
      </c>
      <c r="CC26" s="31">
        <v>10836.088711860002</v>
      </c>
      <c r="CD26" s="31">
        <v>14852.53827811667</v>
      </c>
      <c r="CE26" s="31">
        <v>15957.622985626673</v>
      </c>
      <c r="CF26" s="31">
        <v>21923.810995906657</v>
      </c>
      <c r="CG26" s="31">
        <v>159552.76871138997</v>
      </c>
      <c r="CH26" s="31"/>
      <c r="CI26" s="31">
        <f>+'[1]Консолидовани биланс државе'!CI26</f>
        <v>111.12554047</v>
      </c>
      <c r="CJ26" s="31">
        <f>+'[1]Консолидовани биланс државе'!CJ26</f>
        <v>176.54723816000001</v>
      </c>
      <c r="CK26" s="31">
        <f>+'[1]Консолидовани биланс државе'!CK26</f>
        <v>93.517047680000005</v>
      </c>
      <c r="CL26" s="31">
        <f>+'[1]Консолидовани биланс државе'!CL26</f>
        <v>120.85080473999997</v>
      </c>
      <c r="CM26" s="31">
        <f>+'[1]Консолидовани биланс државе'!CM26</f>
        <v>166.83314517000002</v>
      </c>
      <c r="CN26" s="31">
        <f>+'[1]Консолидовани биланс државе'!CN26</f>
        <v>234.34195903999995</v>
      </c>
      <c r="CO26" s="31">
        <f>+'[1]Консолидовани биланс државе'!CO26</f>
        <v>125.44175889000002</v>
      </c>
      <c r="CP26" s="31">
        <f>+'[1]Консолидовани биланс државе'!CP26</f>
        <v>113.49433974000002</v>
      </c>
      <c r="CQ26" s="31">
        <f>+'[1]Консолидовани биланс државе'!CQ26</f>
        <v>129.53537803999993</v>
      </c>
      <c r="CR26" s="31">
        <f>+'[1]Консолидовани биланс државе'!CR26</f>
        <v>129.87382808000027</v>
      </c>
      <c r="CS26" s="31">
        <f>+'[1]Консолидовани биланс државе'!CS26</f>
        <v>1103.0058547399994</v>
      </c>
      <c r="CT26" s="31">
        <f>+'[1]Консолидовани биланс државе'!CT26</f>
        <v>141.87037127999969</v>
      </c>
      <c r="CU26" s="31">
        <f>+'[1]Консолидовани биланс државе'!CU26</f>
        <v>2646.4372660299996</v>
      </c>
      <c r="CV26" s="31"/>
      <c r="CW26" s="31">
        <f>+'[1]Консолидовани биланс државе'!CW26</f>
        <v>86.666237510000002</v>
      </c>
      <c r="CX26" s="31">
        <f>+'[1]Консолидовани биланс државе'!CX26</f>
        <v>42.110701450000022</v>
      </c>
      <c r="CY26" s="31">
        <f>+'[1]Консолидовани биланс државе'!CY26</f>
        <v>131.05379887999999</v>
      </c>
      <c r="CZ26" s="31">
        <f>+'[1]Консолидовани биланс државе'!CZ26</f>
        <v>533.12475468000002</v>
      </c>
      <c r="DA26" s="31">
        <f>+'[1]Консолидовани биланс државе'!DA26</f>
        <v>147.71873256999987</v>
      </c>
      <c r="DB26" s="31">
        <f>+'[1]Консолидовани биланс државе'!DB26</f>
        <v>75.798146540000175</v>
      </c>
      <c r="DC26" s="31">
        <f>+'[1]Консолидовани биланс државе'!DC26</f>
        <v>128.08265772000016</v>
      </c>
      <c r="DD26" s="31">
        <f>+'[1]Консолидовани биланс државе'!DD26</f>
        <v>180.82748715999992</v>
      </c>
      <c r="DE26" s="31">
        <f>+'[1]Консолидовани биланс државе'!DE26</f>
        <v>44.050208479999895</v>
      </c>
      <c r="DF26" s="31">
        <f>+'[1]Консолидовани биланс државе'!DF26</f>
        <v>129.15923837999998</v>
      </c>
      <c r="DG26" s="31">
        <f>+'[1]Консолидовани биланс државе'!DG26</f>
        <v>721.09959331999994</v>
      </c>
      <c r="DH26" s="31">
        <f>+'[1]Консолидовани биланс државе'!DH26</f>
        <v>725.46494273000019</v>
      </c>
      <c r="DI26" s="31">
        <f>+'[1]Консолидовани биланс државе'!DI26</f>
        <v>2945.1564994199998</v>
      </c>
      <c r="DJ26" s="31"/>
      <c r="DK26" s="31">
        <f>+'[1]Консолидовани биланс државе'!DK26</f>
        <v>579.50691196000002</v>
      </c>
      <c r="DL26" s="31">
        <f>+'[1]Консолидовани биланс државе'!DL26</f>
        <v>110.73589541999993</v>
      </c>
      <c r="DM26" s="31">
        <f>+'[1]Консолидовани биланс државе'!DM26</f>
        <v>119.60833560000005</v>
      </c>
      <c r="DN26" s="31">
        <f>+'[1]Консолидовани биланс државе'!DN26</f>
        <v>241.24756473000002</v>
      </c>
      <c r="DO26" s="31">
        <f>+'[1]Консолидовани биланс државе'!DO26</f>
        <v>127.66760609999993</v>
      </c>
      <c r="DP26" s="31">
        <f>+'[1]Консолидовани биланс државе'!DP26</f>
        <v>199.74045365000006</v>
      </c>
      <c r="DQ26" s="31">
        <f>+'[1]Консолидовани биланс државе'!DQ26</f>
        <v>416.86487690999996</v>
      </c>
      <c r="DR26" s="31">
        <f>+'[1]Консолидовани биланс државе'!DR26</f>
        <v>288.01183863999989</v>
      </c>
      <c r="DS26" s="31">
        <f>+'[1]Консолидовани биланс државе'!DS26</f>
        <v>172.35869036</v>
      </c>
      <c r="DT26" s="31">
        <f>+'[1]Консолидовани биланс државе'!DT26</f>
        <v>265.24841864000012</v>
      </c>
      <c r="DU26" s="31">
        <f>+'[1]Консолидовани биланс државе'!DU26</f>
        <v>167.53669931000007</v>
      </c>
      <c r="DV26" s="31">
        <f>+'[1]Консолидовани биланс државе'!DV26</f>
        <v>380.93731534</v>
      </c>
      <c r="DW26" s="31">
        <f>+'[1]Консолидовани биланс државе'!DW26</f>
        <v>3069.4646066599998</v>
      </c>
      <c r="DX26" s="31"/>
      <c r="DY26" s="31">
        <f>+'[1]Консолидовани биланс државе'!DY26</f>
        <v>284.65467437999996</v>
      </c>
      <c r="DZ26" s="31">
        <f>+'[1]Консолидовани биланс државе'!DZ26</f>
        <v>327.22195898999996</v>
      </c>
      <c r="EA26" s="31">
        <f>+'[1]Консолидовани биланс државе'!EA26</f>
        <v>212.71643365999995</v>
      </c>
      <c r="EB26" s="31">
        <f>+'[1]Консолидовани биланс државе'!EB26</f>
        <v>205.84294065999993</v>
      </c>
      <c r="EC26" s="31">
        <f>+'[1]Консолидовани биланс државе'!EC26</f>
        <v>615.51113638000004</v>
      </c>
      <c r="ED26" s="31">
        <f>+'[1]Консолидовани биланс државе'!ED26</f>
        <v>438.67025154999999</v>
      </c>
      <c r="EE26" s="31">
        <f>+'[1]Консолидовани биланс државе'!EE26</f>
        <v>173.45042694</v>
      </c>
      <c r="EF26" s="31">
        <f>+'[1]Консолидовани биланс државе'!EF26</f>
        <v>1213.7912017800002</v>
      </c>
      <c r="EG26" s="31">
        <f>+'[1]Консолидовани биланс државе'!EG26</f>
        <v>3331.0619119800003</v>
      </c>
      <c r="EH26" s="31">
        <f>+'[1]Консолидовани биланс државе'!EH26</f>
        <v>487.90713631000006</v>
      </c>
      <c r="EI26" s="31">
        <f>+'[1]Консолидовани биланс државе'!EI26</f>
        <v>394.78567167999995</v>
      </c>
      <c r="EJ26" s="31">
        <f>+'[1]Консолидовани биланс државе'!EJ26</f>
        <v>1254.6632694799998</v>
      </c>
      <c r="EK26" s="31">
        <f>+'[1]Консолидовани биланс државе'!EK26</f>
        <v>8940.2770137900006</v>
      </c>
      <c r="EL26" s="31">
        <f>+'[1]Консолидовани биланс државе'!EL26</f>
        <v>8940.2770137900006</v>
      </c>
      <c r="EM26" s="31"/>
      <c r="EN26" s="31">
        <f>+'[1]Консолидовани биланс државе'!EN26</f>
        <v>237.62375906</v>
      </c>
      <c r="EO26" s="31">
        <f>+'[1]Консолидовани биланс државе'!EO26</f>
        <v>357.27655483000001</v>
      </c>
      <c r="EP26" s="31">
        <f>+'[1]Консолидовани биланс државе'!EP26</f>
        <v>447.41922713000002</v>
      </c>
      <c r="EQ26" s="31">
        <f>+'[1]Консолидовани биланс државе'!EQ26</f>
        <v>517.96000435999986</v>
      </c>
      <c r="ER26" s="31">
        <f>+'[1]Консолидовани биланс државе'!ER26</f>
        <v>350.24810680000007</v>
      </c>
      <c r="ES26" s="31">
        <f>+'[1]Консолидовани биланс државе'!ES26</f>
        <v>1071.4656212299997</v>
      </c>
      <c r="ET26" s="31">
        <f>+'[1]Консолидовани биланс државе'!ET26</f>
        <v>487.33729454000002</v>
      </c>
      <c r="EU26" s="31">
        <f>+'[1]Консолидовани биланс државе'!EU26</f>
        <v>468.1919292099999</v>
      </c>
      <c r="EV26" s="31">
        <f>+'[1]Консолидовани биланс државе'!EV26</f>
        <v>960.06432090999999</v>
      </c>
      <c r="EW26" s="31">
        <f>+'[1]Консолидовани биланс државе'!EW26</f>
        <v>160.1150219699999</v>
      </c>
      <c r="EX26" s="31">
        <f>+'[1]Консолидовани биланс државе'!EX26</f>
        <v>627.90243921000024</v>
      </c>
      <c r="EY26" s="31">
        <f>+'[1]Консолидовани биланс државе'!EY26</f>
        <v>1531.7971024600001</v>
      </c>
      <c r="EZ26" s="31">
        <f>+'[1]Консолидовани биланс државе'!EZ26</f>
        <v>7217.4013817100004</v>
      </c>
      <c r="FA26" s="31">
        <f>+'[1]Консолидовани биланс државе'!FA26</f>
        <v>7217.4013817100004</v>
      </c>
      <c r="FB26" s="31">
        <f>+'[1]Консолидовани биланс државе'!FB26</f>
        <v>89.275680630000011</v>
      </c>
      <c r="FC26" s="31">
        <f>+'[1]Консолидовани биланс државе'!FC26</f>
        <v>540.24175536999996</v>
      </c>
      <c r="FD26" s="31">
        <f>+'[1]Консолидовани биланс државе'!FD26</f>
        <v>758.9820416099999</v>
      </c>
      <c r="FE26" s="31">
        <f>+'[1]Консолидовани биланс државе'!FE26</f>
        <v>520.78547886000035</v>
      </c>
      <c r="FF26" s="31">
        <f>+'[1]Консолидовани биланс државе'!FF26</f>
        <v>284.6787985699998</v>
      </c>
      <c r="FG26" s="31">
        <f>+'[1]Консолидовани биланс државе'!FG26</f>
        <v>1207.4153448600002</v>
      </c>
      <c r="FH26" s="31">
        <f>+'[1]Консолидовани биланс државе'!FH26</f>
        <v>579.13521253999988</v>
      </c>
      <c r="FI26" s="31">
        <f>+'[1]Консолидовани биланс државе'!FI26</f>
        <v>1895.2651551400004</v>
      </c>
      <c r="FJ26" s="31">
        <f>+'[1]Консолидовани биланс државе'!FJ26</f>
        <v>1951.7345324199985</v>
      </c>
      <c r="FK26" s="31">
        <f>+'[1]Консолидовани биланс државе'!FK26</f>
        <v>392.42900000000043</v>
      </c>
      <c r="FL26" s="31">
        <f>+'[1]Консолидовани биланс државе'!FL26</f>
        <v>499.78900000000027</v>
      </c>
      <c r="FM26" s="31">
        <f>+'[1]Консолидовани биланс државе'!FM26</f>
        <v>683.47300000000155</v>
      </c>
      <c r="FN26" s="31">
        <f>+'[1]Консолидовани биланс државе'!FN26</f>
        <v>9403.2050000000017</v>
      </c>
      <c r="FO26" s="31">
        <f>+'[1]Консолидовани биланс државе'!FO26</f>
        <v>9403.2050000000017</v>
      </c>
      <c r="FP26" s="31">
        <f>+'[1]Консолидовани биланс државе'!FP26</f>
        <v>302.70700000000033</v>
      </c>
      <c r="FQ26" s="31">
        <f>+'[1]Консолидовани биланс државе'!FQ26</f>
        <v>1231.9019999999996</v>
      </c>
      <c r="FR26" s="31">
        <f>+'[1]Консолидовани биланс државе'!FR26</f>
        <v>344.59199999999987</v>
      </c>
      <c r="FS26" s="31">
        <f>+'[1]Консолидовани биланс државе'!FS26</f>
        <v>186.4610000000001</v>
      </c>
      <c r="FT26" s="31">
        <f>+'[1]Консолидовани биланс државе'!FT26</f>
        <v>431.11199999999997</v>
      </c>
      <c r="FU26" s="31">
        <f>+'[1]Консолидовани биланс државе'!FU26</f>
        <v>820.62900000000025</v>
      </c>
      <c r="FV26" s="31">
        <f>+'[1]Консолидовани биланс државе'!FV26</f>
        <v>283.3760000000002</v>
      </c>
      <c r="FW26" s="31">
        <f>+'[1]Консолидовани биланс државе'!FW26</f>
        <v>233.62499999999983</v>
      </c>
      <c r="FX26" s="31">
        <f>+'[1]Консолидовани биланс државе'!FX26</f>
        <v>533.27</v>
      </c>
      <c r="FY26" s="31">
        <f>+'[1]Консолидовани биланс државе'!FY26</f>
        <v>575.4169999999998</v>
      </c>
      <c r="FZ26" s="31">
        <f>+'[1]Консолидовани биланс државе'!FZ26</f>
        <v>1337.0630000000001</v>
      </c>
      <c r="GA26" s="31">
        <f>+'[1]Консолидовани биланс државе'!GA26</f>
        <v>2251.9260000000004</v>
      </c>
      <c r="GB26" s="31">
        <f>+'[1]Консолидовани биланс државе'!GB26</f>
        <v>8532.0800000000017</v>
      </c>
      <c r="GC26" s="31">
        <f>+'[1]Консолидовани биланс државе'!GD26</f>
        <v>401.4216448599999</v>
      </c>
      <c r="GD26" s="31">
        <f>+'[1]Консолидовани биланс државе'!GE26</f>
        <v>257.43609619000011</v>
      </c>
      <c r="GE26" s="31">
        <f>+'[1]Консолидовани биланс државе'!GF26</f>
        <v>703.01625895000006</v>
      </c>
      <c r="GF26" s="31">
        <f>+'[1]Консолидовани биланс државе'!GG26</f>
        <v>501.9139999999997</v>
      </c>
      <c r="GG26" s="31">
        <f>+'[1]Консолидовани биланс државе'!GH26</f>
        <v>481.79300017000037</v>
      </c>
      <c r="GH26" s="31">
        <f>+'[1]Консолидовани биланс државе'!GI26</f>
        <v>835.46599653000021</v>
      </c>
      <c r="GI26" s="31">
        <f>+'[1]Консолидовани биланс државе'!GJ26</f>
        <v>605.4010032999995</v>
      </c>
      <c r="GJ26" s="31">
        <f>+'[1]Консолидовани биланс државе'!GK26</f>
        <v>1582.3209999999999</v>
      </c>
      <c r="GK26" s="31">
        <f>+'[1]Консолидовани биланс државе'!GL26</f>
        <v>368.80400000000003</v>
      </c>
      <c r="GL26" s="31">
        <f>+'[1]Консолидовани биланс државе'!GM26</f>
        <v>901.15899999999965</v>
      </c>
      <c r="GM26" s="31">
        <f>+'[1]Консолидовани биланс државе'!GN26</f>
        <v>4678.643</v>
      </c>
      <c r="GN26" s="31">
        <f>+'[1]Консолидовани биланс државе'!GO26</f>
        <v>3351.3040000000015</v>
      </c>
      <c r="GO26" s="31">
        <f>+'[1]Консолидовани биланс државе'!GP26</f>
        <v>14668.679000000002</v>
      </c>
      <c r="GP26" s="31">
        <f>+'[1]Консолидовани биланс државе'!GQ26</f>
        <v>14668.679000000002</v>
      </c>
      <c r="GQ26" s="31"/>
      <c r="GR26" s="31">
        <f>+'[1]Консолидовани биланс државе'!GS26</f>
        <v>638.47384741999986</v>
      </c>
      <c r="GS26" s="31">
        <f>+'[1]Консолидовани биланс државе'!GT26</f>
        <v>412.15955558999997</v>
      </c>
      <c r="GT26" s="31">
        <f>+'[1]Консолидовани биланс државе'!GU26</f>
        <v>505.71959699000013</v>
      </c>
      <c r="GU26" s="31">
        <f>+'[1]Консолидовани биланс државе'!GV26</f>
        <v>1324.6199999999994</v>
      </c>
      <c r="GV26" s="31">
        <f>+'[1]Консолидовани биланс државе'!GW26</f>
        <v>538.2339999999997</v>
      </c>
      <c r="GW26" s="31">
        <f>+'[1]Консолидовани биланс државе'!GX26</f>
        <v>856.53690582000092</v>
      </c>
      <c r="GX26" s="31">
        <f>+'[1]Консолидовани биланс државе'!GY26</f>
        <v>1018.2280941800003</v>
      </c>
      <c r="GY26" s="31">
        <f>+'[1]Консолидовани биланс државе'!GZ26</f>
        <v>939.6709999999988</v>
      </c>
      <c r="GZ26" s="31">
        <f>+'[1]Консолидовани биланс државе'!HA26</f>
        <v>1117.3690000000008</v>
      </c>
      <c r="HA26" s="31">
        <f>+'[1]Консолидовани биланс државе'!HB26</f>
        <v>1166.7720000000006</v>
      </c>
      <c r="HB26" s="31">
        <f>+'[1]Консолидовани биланс државе'!HC26</f>
        <v>1500.3899999999994</v>
      </c>
      <c r="HC26" s="31">
        <f>+'[1]Консолидовани биланс државе'!HD26</f>
        <v>4845.8929999999982</v>
      </c>
      <c r="HD26" s="31">
        <f>+'[1]Консолидовани биланс државе'!HE26</f>
        <v>14864.066999999997</v>
      </c>
      <c r="HE26" s="31">
        <f>+'[1]Консолидовани биланс државе'!HF26</f>
        <v>14864.066999999997</v>
      </c>
      <c r="HF26" s="31">
        <f>+'[1]Консолидовани биланс државе'!HG26</f>
        <v>1946.5729166400001</v>
      </c>
      <c r="HG26" s="31">
        <f>+'[1]Консолидовани биланс државе'!HH26</f>
        <v>498.69108335999965</v>
      </c>
      <c r="HH26" s="31">
        <f>+'[1]Консолидовани биланс државе'!HI26</f>
        <v>506.81601000000012</v>
      </c>
      <c r="HI26" s="31">
        <f>+'[1]Консолидовани биланс државе'!HJ26</f>
        <v>1140.0950000000003</v>
      </c>
      <c r="HJ26" s="31">
        <f>+'[1]Консолидовани биланс државе'!HK26</f>
        <v>505.32613899999984</v>
      </c>
      <c r="HK26" s="31">
        <f>+'[1]Консолидовани биланс државе'!HL26</f>
        <v>1146.7509999999997</v>
      </c>
      <c r="HL26" s="31">
        <f>+'[1]Консолидовани биланс државе'!HM26</f>
        <v>722.78810700000088</v>
      </c>
      <c r="HM26" s="31">
        <f>+'[1]Консолидовани биланс државе'!HN26</f>
        <v>847.49399999999969</v>
      </c>
      <c r="HN26" s="31">
        <f>+'[1]Консолидовани биланс државе'!HO26</f>
        <v>644.01700000000051</v>
      </c>
      <c r="HO26" s="31">
        <f>+'[1]Консолидовани биланс државе'!HP26</f>
        <v>914.14854300000047</v>
      </c>
      <c r="HP26" s="31">
        <f>+'[1]Консолидовани биланс државе'!HQ26</f>
        <v>720.75749199999973</v>
      </c>
      <c r="HQ26" s="31">
        <f>+'[1]Консолидовани биланс државе'!HR26</f>
        <v>1563.499</v>
      </c>
      <c r="HR26" s="31">
        <f>+'[1]Консолидовани биланс државе'!HS26</f>
        <v>11156.956291000002</v>
      </c>
      <c r="HS26" s="31">
        <f>+'[1]Консолидовани биланс државе'!HT26</f>
        <v>11156.956291000002</v>
      </c>
      <c r="HT26" s="31">
        <f>+'[1]Консолидовани биланс државе'!HU26</f>
        <v>4351.481852580001</v>
      </c>
      <c r="HU26" s="31">
        <f>+'[1]Консолидовани биланс државе'!HV26</f>
        <v>285.65071390999981</v>
      </c>
      <c r="HV26" s="31">
        <f>+'[1]Консолидовани биланс државе'!HW26</f>
        <v>1109.2623201700001</v>
      </c>
      <c r="HW26" s="31">
        <f>+'[1]Консолидовани биланс државе'!HX26</f>
        <v>1108.0870789099984</v>
      </c>
      <c r="HX26" s="31">
        <f>+'[1]Консолидовани биланс државе'!HY26</f>
        <v>498.48490084000042</v>
      </c>
      <c r="HY26" s="31">
        <f>+'[1]Консолидовани биланс државе'!HZ26</f>
        <v>1577.8914405700004</v>
      </c>
      <c r="HZ26" s="31">
        <f>+'[1]Консолидовани биланс државе'!IA26</f>
        <v>745.55</v>
      </c>
      <c r="IA26" s="31">
        <f>+'[1]Консолидовани биланс државе'!IB26</f>
        <v>892.56500117999838</v>
      </c>
      <c r="IB26" s="31">
        <f>+'[1]Консолидовани биланс државе'!IC26</f>
        <v>1328.7697512100001</v>
      </c>
      <c r="IC26" s="31">
        <f>+'[1]Консолидовани биланс државе'!ID26</f>
        <v>2296.7207456800015</v>
      </c>
      <c r="ID26" s="31">
        <f>+'[1]Консолидовани биланс државе'!IE26</f>
        <v>2129.5679977399986</v>
      </c>
      <c r="IE26" s="31">
        <f>+'[1]Консолидовани биланс државе'!IF26</f>
        <v>2985.5670717099988</v>
      </c>
      <c r="IF26" s="31">
        <f>+'[1]Консолидовани биланс државе'!IG26</f>
        <v>16324.031802789999</v>
      </c>
      <c r="IG26" s="31">
        <f>+'[1]Консолидовани биланс државе'!IH26</f>
        <v>19309.5988745</v>
      </c>
      <c r="IH26" s="31">
        <f>+'[1]Консолидовани биланс државе'!II26</f>
        <v>594.21356879000007</v>
      </c>
      <c r="II26" s="31">
        <f>+'[1]Консолидовани биланс државе'!IJ26</f>
        <v>652.93305950000001</v>
      </c>
      <c r="IJ26" s="31">
        <f>+'[1]Консолидовани биланс државе'!IK26</f>
        <v>819.07260918999998</v>
      </c>
      <c r="IK26" s="31">
        <f>+'[1]Консолидовани биланс државе'!IL26</f>
        <v>462.60738230000038</v>
      </c>
      <c r="IL26" s="31">
        <f>+'[1]Консолидовани биланс државе'!IM26</f>
        <v>786.50741345999984</v>
      </c>
      <c r="IM26" s="31">
        <f>+'[1]Консолидовани биланс државе'!IN26</f>
        <v>1584.5296022599998</v>
      </c>
      <c r="IN26" s="31">
        <f>+'[1]Консолидовани биланс државе'!IO26</f>
        <v>2137.2200000000007</v>
      </c>
      <c r="IO26" s="31">
        <f>+'[1]Консолидовани биланс државе'!IP26</f>
        <v>1044.5365460899989</v>
      </c>
      <c r="IP26" s="31">
        <f>+'[1]Консолидовани биланс државе'!IQ26</f>
        <v>1718.9552061299999</v>
      </c>
      <c r="IQ26" s="31">
        <f>+'[1]Консолидовани биланс државе'!IR26</f>
        <v>1552.8701966899998</v>
      </c>
      <c r="IR26" s="31">
        <f>+'[1]Консолидовани биланс државе'!IS26</f>
        <v>1153.4883053200006</v>
      </c>
      <c r="IS26" s="31">
        <f>+'[1]Консолидовани биланс државе'!IT26</f>
        <v>0</v>
      </c>
      <c r="IT26" s="31">
        <f>+'[1]Консолидовани биланс државе'!IU26</f>
        <v>12506.933889730002</v>
      </c>
      <c r="IU26" s="146">
        <f>+'[1]Консолидовани биланс државе'!IV26</f>
        <v>12506.933889730002</v>
      </c>
      <c r="IV26" s="146">
        <f>+'[1]Консолидовани биланс државе'!IW26</f>
        <v>76.616696419277957</v>
      </c>
      <c r="IW26" s="32">
        <f>+'[1]Консолидовани биланс државе'!IX26</f>
        <v>68.591491870436855</v>
      </c>
    </row>
    <row r="27" spans="1:257" s="16" customFormat="1" ht="16.7" customHeight="1" x14ac:dyDescent="0.25">
      <c r="A27" s="15"/>
      <c r="B27" s="44"/>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6"/>
      <c r="DL27" s="46"/>
      <c r="DM27" s="46"/>
      <c r="DN27" s="46"/>
      <c r="DO27" s="47"/>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148"/>
      <c r="IV27" s="148"/>
      <c r="IW27" s="125"/>
    </row>
    <row r="28" spans="1:257" s="16" customFormat="1" ht="16.7" customHeight="1" x14ac:dyDescent="0.25">
      <c r="A28" s="15"/>
      <c r="B28" s="28" t="s">
        <v>53</v>
      </c>
      <c r="C28" s="53">
        <f>+'[1]Консолидовани биланс државе'!C28</f>
        <v>42344.051590646668</v>
      </c>
      <c r="D28" s="29">
        <f>+'[1]Консолидовани биланс државе'!D28</f>
        <v>49485.238676436667</v>
      </c>
      <c r="E28" s="29">
        <f>+'[1]Консолидовани биланс државе'!E28</f>
        <v>57348.390037616664</v>
      </c>
      <c r="F28" s="29">
        <f>+'[1]Консолидовани биланс државе'!F28</f>
        <v>57391.828216406677</v>
      </c>
      <c r="G28" s="29">
        <f>+'[1]Консолидовани биланс државе'!G28</f>
        <v>58576.399796236663</v>
      </c>
      <c r="H28" s="29">
        <f>+'[1]Консолидовани биланс државе'!H28</f>
        <v>62062.72192120667</v>
      </c>
      <c r="I28" s="29">
        <f>+'[1]Консолидовани биланс државе'!I28</f>
        <v>65122.803318116661</v>
      </c>
      <c r="J28" s="29">
        <f>+'[1]Консолидовани биланс државе'!J28</f>
        <v>63953.629395916672</v>
      </c>
      <c r="K28" s="29">
        <f>+'[1]Консолидовани биланс државе'!K28</f>
        <v>63260.43913424667</v>
      </c>
      <c r="L28" s="29">
        <f>+'[1]Консолидовани биланс државе'!L28</f>
        <v>65669.902816636648</v>
      </c>
      <c r="M28" s="29">
        <f>+'[1]Консолидовани биланс државе'!M28</f>
        <v>67804.132867056687</v>
      </c>
      <c r="N28" s="29">
        <f>+'[1]Консолидовани биланс државе'!N28</f>
        <v>82228.257707676647</v>
      </c>
      <c r="O28" s="29">
        <f>+'[1]Консолидовани биланс државе'!O28</f>
        <v>735247.79547819984</v>
      </c>
      <c r="P28" s="29"/>
      <c r="Q28" s="29">
        <f>+'[1]Консолидовани биланс државе'!Q28</f>
        <v>59309.785795053336</v>
      </c>
      <c r="R28" s="29">
        <f>+'[1]Консолидовани биланс државе'!R28</f>
        <v>62443.618545783342</v>
      </c>
      <c r="S28" s="29">
        <f>+'[1]Консолидовани биланс државе'!S28</f>
        <v>71393.165984223349</v>
      </c>
      <c r="T28" s="29">
        <f>+'[1]Консолидовани биланс државе'!T28</f>
        <v>63662.354286530011</v>
      </c>
      <c r="U28" s="29">
        <f>+'[1]Консолидовани биланс државе'!U28</f>
        <v>69897.531641599999</v>
      </c>
      <c r="V28" s="29">
        <f>+'[1]Консолидовани биланс државе'!V28</f>
        <v>72828.195713650028</v>
      </c>
      <c r="W28" s="29">
        <f>+'[1]Консолидовани биланс државе'!W28</f>
        <v>74266.496751080005</v>
      </c>
      <c r="X28" s="29">
        <f>+'[1]Консолидовани биланс државе'!X28</f>
        <v>75280.769314799982</v>
      </c>
      <c r="Y28" s="29">
        <f>+'[1]Консолидовани биланс државе'!Y28</f>
        <v>79454.257908159983</v>
      </c>
      <c r="Z28" s="29">
        <f>+'[1]Консолидовани биланс државе'!Z28</f>
        <v>84128.898344700006</v>
      </c>
      <c r="AA28" s="29">
        <f>+'[1]Консолидовани биланс државе'!AA28</f>
        <v>92221.784691589972</v>
      </c>
      <c r="AB28" s="29">
        <f>+'[1]Консолидовани биланс државе'!AB28</f>
        <v>132021.67999903002</v>
      </c>
      <c r="AC28" s="29">
        <f>+'[1]Консолидовани биланс државе'!AC28</f>
        <v>936908.53897619992</v>
      </c>
      <c r="AD28" s="29"/>
      <c r="AE28" s="29">
        <f>+'[1]Консолидовани биланс државе'!AE28</f>
        <v>78415.271434070004</v>
      </c>
      <c r="AF28" s="29">
        <f>+'[1]Консолидовани биланс државе'!AF28</f>
        <v>70969.093393260002</v>
      </c>
      <c r="AG28" s="29">
        <f>+'[1]Консолидовани биланс државе'!AG28</f>
        <v>83839.082234260015</v>
      </c>
      <c r="AH28" s="29">
        <f>+'[1]Консолидовани биланс државе'!AH28</f>
        <v>77504.634164896663</v>
      </c>
      <c r="AI28" s="29">
        <f>+'[1]Консолидовани биланс државе'!AI28</f>
        <v>75563.557685696651</v>
      </c>
      <c r="AJ28" s="29">
        <f>+'[1]Консолидовани биланс државе'!AJ28</f>
        <v>78844.74324512668</v>
      </c>
      <c r="AK28" s="29">
        <f>+'[1]Консолидовани биланс државе'!AK28</f>
        <v>92639.194957980013</v>
      </c>
      <c r="AL28" s="29">
        <f>+'[1]Консолидовани биланс државе'!AL28</f>
        <v>90552.099116569982</v>
      </c>
      <c r="AM28" s="29">
        <f>+'[1]Консолидовани биланс државе'!AM28</f>
        <v>90161.154682759981</v>
      </c>
      <c r="AN28" s="29">
        <f>+'[1]Консолидовани биланс државе'!AN28</f>
        <v>99726.651204050024</v>
      </c>
      <c r="AO28" s="29">
        <f>+'[1]Консолидовани биланс државе'!AO28</f>
        <v>96623.044542349977</v>
      </c>
      <c r="AP28" s="29">
        <f>+'[1]Консолидовани биланс државе'!AP28</f>
        <v>157039.75673540999</v>
      </c>
      <c r="AQ28" s="29">
        <f>+'[1]Консолидовани биланс државе'!AQ28</f>
        <v>1091878.2833964301</v>
      </c>
      <c r="AR28" s="29"/>
      <c r="AS28" s="29">
        <f>+'[1]Консолидовани биланс државе'!AS28</f>
        <v>81988.634489436663</v>
      </c>
      <c r="AT28" s="29">
        <f>+'[1]Консолидовани биланс државе'!AT28</f>
        <v>92515.02150345</v>
      </c>
      <c r="AU28" s="29">
        <f>+'[1]Консолидовани биланс државе'!AU28</f>
        <v>98083.140418373339</v>
      </c>
      <c r="AV28" s="29">
        <f>+'[1]Консолидовани биланс државе'!AV28</f>
        <v>104420.74501735925</v>
      </c>
      <c r="AW28" s="29">
        <f>+'[1]Консолидовани биланс државе'!AW28</f>
        <v>105177.16823445333</v>
      </c>
      <c r="AX28" s="29">
        <f>+'[1]Консолидовани биланс државе'!AX28</f>
        <v>105508.66602593999</v>
      </c>
      <c r="AY28" s="29">
        <f>+'[1]Консолидовани биланс државе'!AY28</f>
        <v>102881.11117527667</v>
      </c>
      <c r="AZ28" s="29">
        <f>+'[1]Консолидовани биланс државе'!AZ28</f>
        <v>95836.867427286663</v>
      </c>
      <c r="BA28" s="29">
        <f>+'[1]Консолидовани биланс државе'!BA28</f>
        <v>103386.50403305999</v>
      </c>
      <c r="BB28" s="29">
        <f>+'[1]Консолидовани биланс државе'!BB28</f>
        <v>112000.70072110333</v>
      </c>
      <c r="BC28" s="29">
        <f>+'[1]Консолидовани биланс државе'!BC28</f>
        <v>107890.92127203333</v>
      </c>
      <c r="BD28" s="29">
        <f>+'[1]Консолидовани биланс државе'!BD28</f>
        <v>155812.34480391332</v>
      </c>
      <c r="BE28" s="29">
        <f>+'[1]Консолидовани биланс државе'!BE28</f>
        <v>1265501.8251216859</v>
      </c>
      <c r="BF28" s="29"/>
      <c r="BG28" s="29">
        <f>+'[1]Консолидовани биланс државе'!BG28</f>
        <v>83651.766697190018</v>
      </c>
      <c r="BH28" s="29">
        <f>+'[1]Консолидовани биланс државе'!BH28</f>
        <v>96066.881332600009</v>
      </c>
      <c r="BI28" s="29">
        <f>+'[1]Консолидовани биланс државе'!BI28</f>
        <v>104763.64444511</v>
      </c>
      <c r="BJ28" s="29">
        <f>+'[1]Консолидовани биланс државе'!BJ28</f>
        <v>114203.63108706998</v>
      </c>
      <c r="BK28" s="29">
        <f>+'[1]Консолидовани биланс државе'!BK28</f>
        <v>104141.58793317998</v>
      </c>
      <c r="BL28" s="29">
        <f>+'[1]Консолидовани биланс државе'!BL28</f>
        <v>109176.04159382998</v>
      </c>
      <c r="BM28" s="29">
        <f>+'[1]Консолидовани биланс државе'!BM28</f>
        <v>117050.23694304338</v>
      </c>
      <c r="BN28" s="29">
        <f>+'[1]Консолидовани биланс државе'!BN28</f>
        <v>108635.04085884329</v>
      </c>
      <c r="BO28" s="29">
        <f>+'[1]Консолидовани биланс државе'!BO28</f>
        <v>111619.27706005333</v>
      </c>
      <c r="BP28" s="29">
        <f>+'[1]Консолидовани биланс државе'!BP28</f>
        <v>113190.53911947405</v>
      </c>
      <c r="BQ28" s="29">
        <f>+'[1]Консолидовани биланс државе'!BQ28</f>
        <v>112432.7243408753</v>
      </c>
      <c r="BR28" s="29">
        <f>+'[1]Консолидовани биланс државе'!BR28</f>
        <v>152982.10103572064</v>
      </c>
      <c r="BS28" s="29">
        <f>+'[1]Консолидовани биланс државе'!BS28</f>
        <v>1327913.4724469902</v>
      </c>
      <c r="BT28" s="29"/>
      <c r="BU28" s="29">
        <v>0</v>
      </c>
      <c r="BV28" s="29">
        <v>0</v>
      </c>
      <c r="BW28" s="29">
        <v>0</v>
      </c>
      <c r="BX28" s="29">
        <v>0</v>
      </c>
      <c r="BY28" s="29">
        <v>0</v>
      </c>
      <c r="BZ28" s="29">
        <v>0</v>
      </c>
      <c r="CA28" s="29">
        <v>0</v>
      </c>
      <c r="CB28" s="29">
        <v>0</v>
      </c>
      <c r="CC28" s="29">
        <v>0</v>
      </c>
      <c r="CD28" s="29">
        <v>0</v>
      </c>
      <c r="CE28" s="29">
        <v>0</v>
      </c>
      <c r="CF28" s="29">
        <v>0</v>
      </c>
      <c r="CG28" s="29">
        <v>0</v>
      </c>
      <c r="CH28" s="29"/>
      <c r="CI28" s="29">
        <f>+'[1]Консолидовани биланс државе'!CI28</f>
        <v>96353.698286174884</v>
      </c>
      <c r="CJ28" s="29">
        <f>+'[1]Консолидовани биланс државе'!CJ28</f>
        <v>114114.55155562489</v>
      </c>
      <c r="CK28" s="29">
        <f>+'[1]Консолидовани биланс државе'!CK28</f>
        <v>125319.28156820488</v>
      </c>
      <c r="CL28" s="29">
        <f>+'[1]Консолидовани биланс државе'!CL28</f>
        <v>126470.65239475298</v>
      </c>
      <c r="CM28" s="29">
        <f>+'[1]Консолидовани биланс државе'!CM28</f>
        <v>114931.6626781534</v>
      </c>
      <c r="CN28" s="29">
        <f>+'[1]Консолидовани биланс државе'!CN28</f>
        <v>128427.36690044304</v>
      </c>
      <c r="CO28" s="29">
        <f>+'[1]Консолидовани биланс државе'!CO28</f>
        <v>134280.39740018151</v>
      </c>
      <c r="CP28" s="29">
        <f>+'[1]Консолидовани биланс државе'!CP28</f>
        <v>129134.25954002964</v>
      </c>
      <c r="CQ28" s="29">
        <f>+'[1]Консолидовани биланс државе'!CQ28</f>
        <v>128759.7146779302</v>
      </c>
      <c r="CR28" s="29">
        <f>+'[1]Консолидовани биланс државе'!CR28</f>
        <v>127165.88234375406</v>
      </c>
      <c r="CS28" s="29">
        <f>+'[1]Консолидовани биланс државе'!CS28</f>
        <v>132998.03771314389</v>
      </c>
      <c r="CT28" s="29">
        <f>+'[1]Консолидовани биланс државе'!CT28</f>
        <v>168169.5287634756</v>
      </c>
      <c r="CU28" s="29">
        <f>+'[1]Консолидовани биланс државе'!CU28</f>
        <v>1526125.0338218685</v>
      </c>
      <c r="CV28" s="29"/>
      <c r="CW28" s="29">
        <f>+'[1]Консолидовани биланс државе'!CW28</f>
        <v>113657.0413703177</v>
      </c>
      <c r="CX28" s="29">
        <f>+'[1]Консолидовани биланс државе'!CX28</f>
        <v>129615.64826075548</v>
      </c>
      <c r="CY28" s="29">
        <f>+'[1]Консолидовани биланс државе'!CY28</f>
        <v>141688.82078659788</v>
      </c>
      <c r="CZ28" s="29">
        <f>+'[1]Консолидовани биланс државе'!CZ28</f>
        <v>147586.31387248388</v>
      </c>
      <c r="DA28" s="29">
        <f>+'[1]Консолидовани биланс државе'!DA28</f>
        <v>133549.02426516288</v>
      </c>
      <c r="DB28" s="29">
        <f>+'[1]Консолидовани биланс државе'!DB28</f>
        <v>145485.7692137298</v>
      </c>
      <c r="DC28" s="29">
        <f>+'[1]Консолидовани биланс државе'!DC28</f>
        <v>140898.58852055352</v>
      </c>
      <c r="DD28" s="29">
        <f>+'[1]Консолидовани биланс државе'!DD28</f>
        <v>134128.12275578573</v>
      </c>
      <c r="DE28" s="29">
        <f>+'[1]Консолидовани биланс државе'!DE28</f>
        <v>139266.72134520524</v>
      </c>
      <c r="DF28" s="29">
        <f>+'[1]Консолидовани биланс државе'!DF28</f>
        <v>156484.99231372742</v>
      </c>
      <c r="DG28" s="29">
        <f>+'[1]Консолидовани биланс државе'!DG28</f>
        <v>145239.18271083871</v>
      </c>
      <c r="DH28" s="29">
        <f>+'[1]Консолидовани биланс државе'!DH28</f>
        <v>189705.9948374111</v>
      </c>
      <c r="DI28" s="29">
        <f>+'[1]Консолидовани биланс државе'!DI28</f>
        <v>1717306.2202525698</v>
      </c>
      <c r="DJ28" s="29"/>
      <c r="DK28" s="29">
        <f>+'[1]Консолидовани биланс државе'!DK28</f>
        <v>116868.86936465408</v>
      </c>
      <c r="DL28" s="29">
        <f>+'[1]Консолидовани биланс државе'!DL28</f>
        <v>132797.23489556852</v>
      </c>
      <c r="DM28" s="29">
        <f>+'[1]Консолидовани биланс државе'!DM28</f>
        <v>142953.55788973809</v>
      </c>
      <c r="DN28" s="29">
        <f>+'[1]Консолидовани биланс државе'!DN28</f>
        <v>156020.57756971504</v>
      </c>
      <c r="DO28" s="29">
        <f>+'[1]Консолидовани биланс државе'!DO28</f>
        <v>134877.15965606488</v>
      </c>
      <c r="DP28" s="29">
        <f>+'[1]Консолидовани биланс државе'!DP28</f>
        <v>133865.27917901028</v>
      </c>
      <c r="DQ28" s="29">
        <f>+'[1]Консолидовани биланс државе'!DQ28</f>
        <v>152124.13540593523</v>
      </c>
      <c r="DR28" s="29">
        <f>+'[1]Консолидовани биланс државе'!DR28</f>
        <v>157283.42133924941</v>
      </c>
      <c r="DS28" s="29">
        <f>+'[1]Консолидовани биланс државе'!DS28</f>
        <v>143419.84685954254</v>
      </c>
      <c r="DT28" s="29">
        <f>+'[1]Консолидовани биланс државе'!DT28</f>
        <v>144020.90354172964</v>
      </c>
      <c r="DU28" s="29">
        <f>+'[1]Консолидовани биланс државе'!DU28</f>
        <v>144180.99591291524</v>
      </c>
      <c r="DV28" s="29">
        <f>+'[1]Консолидовани биланс државе'!DV28</f>
        <v>191738.46070162428</v>
      </c>
      <c r="DW28" s="29">
        <f>+'[1]Консолидовани биланс државе'!DW28</f>
        <v>1750150.4423157473</v>
      </c>
      <c r="DX28" s="29"/>
      <c r="DY28" s="29">
        <f>+'[1]Консолидовани биланс државе'!DY28</f>
        <v>120519.18532764568</v>
      </c>
      <c r="DZ28" s="29">
        <f>+'[1]Консолидовани биланс државе'!DZ28</f>
        <v>142464.18431355126</v>
      </c>
      <c r="EA28" s="29">
        <f>+'[1]Консолидовани биланс државе'!EA28</f>
        <v>158007.71595429227</v>
      </c>
      <c r="EB28" s="29">
        <f>+'[1]Консолидовани биланс државе'!EB28</f>
        <v>152956.28430616824</v>
      </c>
      <c r="EC28" s="29">
        <f>+'[1]Консолидовани биланс државе'!EC28</f>
        <v>144748.57209814896</v>
      </c>
      <c r="ED28" s="29">
        <f>+'[1]Консолидовани биланс државе'!ED28</f>
        <v>150631.68471091017</v>
      </c>
      <c r="EE28" s="29">
        <f>+'[1]Консолидовани биланс државе'!EE28</f>
        <v>148171.63350624475</v>
      </c>
      <c r="EF28" s="29">
        <f>+'[1]Консолидовани биланс државе'!EF28</f>
        <v>143359.93641598307</v>
      </c>
      <c r="EG28" s="29">
        <f>+'[1]Консолидовани биланс државе'!EG28</f>
        <v>155834.19696239987</v>
      </c>
      <c r="EH28" s="29">
        <f>+'[1]Консолидовани биланс државе'!EH28</f>
        <v>145695.73365362172</v>
      </c>
      <c r="EI28" s="29">
        <f>+'[1]Консолидовани биланс државе'!EI28</f>
        <v>155068.94382965154</v>
      </c>
      <c r="EJ28" s="29">
        <f>+'[1]Консолидовани биланс државе'!EJ28</f>
        <v>261420.42862597489</v>
      </c>
      <c r="EK28" s="29">
        <f>+'[1]Консолидовани биланс државе'!EK28</f>
        <v>1878878.4997045924</v>
      </c>
      <c r="EL28" s="29">
        <f>+'[1]Консолидовани биланс државе'!EL28</f>
        <v>1878878.4997045924</v>
      </c>
      <c r="EM28" s="29"/>
      <c r="EN28" s="29">
        <f>+'[1]Консолидовани биланс државе'!EN28</f>
        <v>111186.25342493247</v>
      </c>
      <c r="EO28" s="29">
        <f>+'[1]Консолидовани биланс државе'!EO28</f>
        <v>139982.42229758546</v>
      </c>
      <c r="EP28" s="29">
        <f>+'[1]Консолидовани биланс државе'!EP28</f>
        <v>150509.34156589338</v>
      </c>
      <c r="EQ28" s="29">
        <f>+'[1]Консолидовани биланс државе'!EQ28</f>
        <v>145283.82863924425</v>
      </c>
      <c r="ER28" s="29">
        <f>+'[1]Консолидовани биланс државе'!ER28</f>
        <v>138393.1108882243</v>
      </c>
      <c r="ES28" s="29">
        <f>+'[1]Консолидовани биланс државе'!ES28</f>
        <v>155187.81309607401</v>
      </c>
      <c r="ET28" s="29">
        <f>+'[1]Консолидовани биланс државе'!ET28</f>
        <v>153121.67963391912</v>
      </c>
      <c r="EU28" s="29">
        <f>+'[1]Консолидовани биланс државе'!EU28</f>
        <v>146038.20979687697</v>
      </c>
      <c r="EV28" s="29">
        <f>+'[1]Консолидовани биланс државе'!EV28</f>
        <v>149141.59953796252</v>
      </c>
      <c r="EW28" s="29">
        <f>+'[1]Консолидовани биланс државе'!EW28</f>
        <v>151227.94195046768</v>
      </c>
      <c r="EX28" s="29">
        <f>+'[1]Консолидовани биланс државе'!EX28</f>
        <v>149171.54854482776</v>
      </c>
      <c r="EY28" s="29">
        <f>+'[1]Консолидовани биланс државе'!EY28</f>
        <v>254721.70401338063</v>
      </c>
      <c r="EZ28" s="29">
        <f>+'[1]Консолидовани биланс државе'!EZ28</f>
        <v>1843965.4533893887</v>
      </c>
      <c r="FA28" s="29">
        <f>+'[1]Консолидовани биланс државе'!FA28</f>
        <v>1843965.4533893887</v>
      </c>
      <c r="FB28" s="29">
        <f>+'[1]Консолидовани биланс државе'!FB28</f>
        <v>112914.70445938226</v>
      </c>
      <c r="FC28" s="29">
        <f>+'[1]Консолидовани биланс државе'!FC28</f>
        <v>155983.40691268438</v>
      </c>
      <c r="FD28" s="29">
        <f>+'[1]Консолидовани биланс државе'!FD28</f>
        <v>161765.34354174155</v>
      </c>
      <c r="FE28" s="29">
        <f>+'[1]Консолидовани биланс државе'!FE28</f>
        <v>162098.64147545418</v>
      </c>
      <c r="FF28" s="29">
        <f>+'[1]Консолидовани биланс државе'!FF28</f>
        <v>146885.01476112954</v>
      </c>
      <c r="FG28" s="29">
        <f>+'[1]Консолидовани биланс државе'!FG28</f>
        <v>153935.10200855735</v>
      </c>
      <c r="FH28" s="29">
        <f>+'[1]Консолидовани биланс државе'!FH28</f>
        <v>152595.3356625124</v>
      </c>
      <c r="FI28" s="29">
        <f>+'[1]Консолидовани биланс државе'!FI28</f>
        <v>149955.77561656723</v>
      </c>
      <c r="FJ28" s="29">
        <f>+'[1]Консолидовани биланс државе'!FJ28</f>
        <v>160548.67863155535</v>
      </c>
      <c r="FK28" s="29">
        <f>+'[1]Консолидовани биланс државе'!FK28</f>
        <v>152728.09626128123</v>
      </c>
      <c r="FL28" s="29">
        <f>+'[1]Консолидовани биланс државе'!FL28</f>
        <v>159916.59184026005</v>
      </c>
      <c r="FM28" s="29">
        <f>+'[1]Консолидовани биланс државе'!FM28</f>
        <v>227332.59740521284</v>
      </c>
      <c r="FN28" s="29">
        <f>+'[1]Консолидовани биланс државе'!FN28</f>
        <v>1896659.2885763384</v>
      </c>
      <c r="FO28" s="29">
        <f>+'[1]Консолидовани биланс државе'!FO28</f>
        <v>1896659.2885763384</v>
      </c>
      <c r="FP28" s="29">
        <f>+'[1]Консолидовани биланс државе'!FP28</f>
        <v>119783.29408861797</v>
      </c>
      <c r="FQ28" s="29">
        <f>+'[1]Консолидовани биланс државе'!FQ28</f>
        <v>153802.30985160926</v>
      </c>
      <c r="FR28" s="29">
        <f>+'[1]Консолидовани биланс државе'!FR28</f>
        <v>164575.55586323273</v>
      </c>
      <c r="FS28" s="29">
        <f>+'[1]Консолидовани биланс државе'!FS28</f>
        <v>147750.81838395371</v>
      </c>
      <c r="FT28" s="29">
        <f>+'[1]Консолидовани биланс државе'!FT28</f>
        <v>158505.80984729721</v>
      </c>
      <c r="FU28" s="29">
        <f>+'[1]Консолидовани биланс државе'!FU28</f>
        <v>165063.28980690907</v>
      </c>
      <c r="FV28" s="29">
        <f>+'[1]Консолидовани биланс државе'!FV28</f>
        <v>150900.24875240665</v>
      </c>
      <c r="FW28" s="29">
        <f>+'[1]Консолидовани биланс државе'!FW28</f>
        <v>150840.05392649668</v>
      </c>
      <c r="FX28" s="29">
        <f>+'[1]Консолидовани биланс државе'!FX28</f>
        <v>157968.07207550667</v>
      </c>
      <c r="FY28" s="29">
        <f>+'[1]Консолидовани биланс државе'!FY28</f>
        <v>156130.04330797493</v>
      </c>
      <c r="FZ28" s="29">
        <f>+'[1]Консолидовани биланс државе'!FZ28</f>
        <v>168625.08206053948</v>
      </c>
      <c r="GA28" s="29">
        <f>+'[1]Консолидовани биланс државе'!GA28</f>
        <v>227155.52376207561</v>
      </c>
      <c r="GB28" s="29">
        <f>+'[1]Консолидовани биланс државе'!GB28</f>
        <v>1921100.10172662</v>
      </c>
      <c r="GC28" s="29">
        <f>+'[1]Консолидовани биланс државе'!GD28</f>
        <v>129615.70357768568</v>
      </c>
      <c r="GD28" s="29">
        <f>+'[1]Консолидовани биланс државе'!GE28</f>
        <v>163600.37075229175</v>
      </c>
      <c r="GE28" s="29">
        <f>+'[1]Консолидовани биланс државе'!GF28</f>
        <v>176878.0678184526</v>
      </c>
      <c r="GF28" s="29">
        <f>+'[1]Консолидовани биланс државе'!GG28</f>
        <v>163978.75560581771</v>
      </c>
      <c r="GG28" s="29">
        <f>+'[1]Консолидовани биланс државе'!GH28</f>
        <v>161433.75676522698</v>
      </c>
      <c r="GH28" s="29">
        <f>+'[1]Консолидовани биланс државе'!GI28</f>
        <v>171415.13497335531</v>
      </c>
      <c r="GI28" s="29">
        <f>+'[1]Консолидовани биланс државе'!GJ28</f>
        <v>170495.52537487468</v>
      </c>
      <c r="GJ28" s="29">
        <f>+'[1]Консолидовани биланс државе'!GK28</f>
        <v>182617.46269554686</v>
      </c>
      <c r="GK28" s="29">
        <f>+'[1]Консолидовани биланс државе'!GL28</f>
        <v>162355.24761679908</v>
      </c>
      <c r="GL28" s="29">
        <f>+'[1]Консолидовани биланс државе'!GM28</f>
        <v>170008.03749727475</v>
      </c>
      <c r="GM28" s="29">
        <f>+'[1]Консолидовани биланс државе'!GN28</f>
        <v>175223.82423097439</v>
      </c>
      <c r="GN28" s="29">
        <f>+'[1]Консолидовани биланс државе'!GO28</f>
        <v>245419.87362235086</v>
      </c>
      <c r="GO28" s="29">
        <f>+'[1]Консолидовани биланс државе'!GP28</f>
        <v>2073041.7605306506</v>
      </c>
      <c r="GP28" s="29">
        <f>+'[1]Консолидовани биланс државе'!GQ28</f>
        <v>2073041.7605306506</v>
      </c>
      <c r="GQ28" s="29"/>
      <c r="GR28" s="29">
        <f>+'[1]Консолидовани биланс државе'!GS28</f>
        <v>151559.51848392657</v>
      </c>
      <c r="GS28" s="29">
        <f>+'[1]Консолидовани биланс државе'!GT28</f>
        <v>177078.01827115213</v>
      </c>
      <c r="GT28" s="29">
        <f>+'[1]Консолидовани биланс државе'!GU28</f>
        <v>185502.71390940447</v>
      </c>
      <c r="GU28" s="29">
        <f>+'[1]Консолидовани биланс државе'!GV28</f>
        <v>186413.22458922071</v>
      </c>
      <c r="GV28" s="29">
        <f>+'[1]Консолидовани биланс државе'!GW28</f>
        <v>179116.4946605372</v>
      </c>
      <c r="GW28" s="29">
        <f>+'[1]Консолидовани биланс државе'!GX28</f>
        <v>179741.90773614199</v>
      </c>
      <c r="GX28" s="29">
        <f>+'[1]Консолидовани биланс државе'!GY28</f>
        <v>188059.15510353816</v>
      </c>
      <c r="GY28" s="29">
        <f>+'[1]Консолидовани биланс државе'!GZ28</f>
        <v>179860.45013430453</v>
      </c>
      <c r="GZ28" s="29">
        <f>+'[1]Консолидовани биланс државе'!HA28</f>
        <v>183991.07975102574</v>
      </c>
      <c r="HA28" s="29">
        <f>+'[1]Консолидовани биланс државе'!HB28</f>
        <v>194598.18185930912</v>
      </c>
      <c r="HB28" s="29">
        <f>+'[1]Консолидовани биланс државе'!HC28</f>
        <v>197707.24363254552</v>
      </c>
      <c r="HC28" s="29">
        <f>+'[1]Консолидовани биланс државе'!HD28</f>
        <v>286043.92219656502</v>
      </c>
      <c r="HD28" s="29">
        <f>+'[1]Консолидовани биланс државе'!HE28</f>
        <v>2289671.9103276711</v>
      </c>
      <c r="HE28" s="29">
        <f>+'[1]Консолидовани биланс државе'!HF28</f>
        <v>2289671.9103276711</v>
      </c>
      <c r="HF28" s="29">
        <f>+'[1]Консолидовани биланс државе'!HG28</f>
        <v>178698.35293364699</v>
      </c>
      <c r="HG28" s="29">
        <f>+'[1]Консолидовани биланс државе'!HH28</f>
        <v>190267.07192483076</v>
      </c>
      <c r="HH28" s="29">
        <f>+'[1]Консолидовани биланс државе'!HI28</f>
        <v>220169.08187875265</v>
      </c>
      <c r="HI28" s="29">
        <f>+'[1]Консолидовани биланс државе'!HJ28</f>
        <v>204524.2648945752</v>
      </c>
      <c r="HJ28" s="29">
        <f>+'[1]Консолидовани биланс државе'!HK28</f>
        <v>265720.52978678484</v>
      </c>
      <c r="HK28" s="29">
        <f>+'[1]Консолидовани биланс државе'!HL28</f>
        <v>263411.30295314186</v>
      </c>
      <c r="HL28" s="29">
        <f>+'[1]Консолидовани биланс државе'!HM28</f>
        <v>229594.34247622578</v>
      </c>
      <c r="HM28" s="29">
        <f>+'[1]Консолидовани биланс државе'!HN28</f>
        <v>201366.03736908876</v>
      </c>
      <c r="HN28" s="29">
        <f>+'[1]Консолидовани биланс државе'!HO28</f>
        <v>207263.3532643927</v>
      </c>
      <c r="HO28" s="29">
        <f>+'[1]Консолидовани биланс државе'!HP28</f>
        <v>194338.49280015202</v>
      </c>
      <c r="HP28" s="29">
        <f>+'[1]Консолидовани биланс државе'!HQ28</f>
        <v>215273.71276267312</v>
      </c>
      <c r="HQ28" s="29">
        <f>+'[1]Консолидовани биланс државе'!HR28</f>
        <v>327118.07952802564</v>
      </c>
      <c r="HR28" s="29">
        <f>+'[1]Консолидовани биланс државе'!HS28</f>
        <v>2697744.6225722902</v>
      </c>
      <c r="HS28" s="29">
        <f>+'[1]Консолидовани биланс државе'!HT28</f>
        <v>2697744.6225722902</v>
      </c>
      <c r="HT28" s="29">
        <f>+'[1]Консолидовани биланс државе'!HU28</f>
        <v>178019.61085217327</v>
      </c>
      <c r="HU28" s="29">
        <f>+'[1]Консолидовани биланс државе'!HV28</f>
        <v>197446.73244134337</v>
      </c>
      <c r="HV28" s="29">
        <f>+'[1]Консолидовани биланс државе'!HW28</f>
        <v>231704.96860752351</v>
      </c>
      <c r="HW28" s="29">
        <f>+'[1]Консолидовани биланс државе'!HX28</f>
        <v>212634.12767842814</v>
      </c>
      <c r="HX28" s="29">
        <f>+'[1]Консолидовани биланс државе'!HY28</f>
        <v>261755.07229446506</v>
      </c>
      <c r="HY28" s="29">
        <f>+'[1]Консолидовани биланс државе'!HZ28</f>
        <v>243102.76137680685</v>
      </c>
      <c r="HZ28" s="29">
        <f>+'[1]Консолидовани биланс државе'!IA28</f>
        <v>219067.93271793961</v>
      </c>
      <c r="IA28" s="29">
        <f>+'[1]Консолидовани биланс државе'!IB28</f>
        <v>242375.04337583625</v>
      </c>
      <c r="IB28" s="29">
        <f>+'[1]Консолидовани биланс државе'!IC28</f>
        <v>251179.91176783192</v>
      </c>
      <c r="IC28" s="29">
        <f>+'[1]Консолидовани биланс државе'!ID28</f>
        <v>224542.92090419444</v>
      </c>
      <c r="ID28" s="29">
        <f>+'[1]Консолидовани биланс државе'!IE28</f>
        <v>285313.08542344451</v>
      </c>
      <c r="IE28" s="29">
        <f>+'[1]Консолидовани биланс државе'!IF28</f>
        <v>424178.31599288556</v>
      </c>
      <c r="IF28" s="29">
        <f>+'[1]Консолидовани биланс државе'!IG28</f>
        <v>2547142.1674399865</v>
      </c>
      <c r="IG28" s="29">
        <f>+'[1]Консолидовани биланс државе'!IH28</f>
        <v>2971320.4834328722</v>
      </c>
      <c r="IH28" s="29">
        <f>+'[1]Консолидовани биланс државе'!II28</f>
        <v>221580.73813587081</v>
      </c>
      <c r="II28" s="29">
        <f>+'[1]Консолидовани биланс државе'!IJ28</f>
        <v>261929.18516243162</v>
      </c>
      <c r="IJ28" s="29">
        <f>+'[1]Консолидовани биланс државе'!IK28</f>
        <v>263083.05012976815</v>
      </c>
      <c r="IK28" s="29">
        <f>+'[1]Консолидовани биланс државе'!IL28</f>
        <v>249796.56860323306</v>
      </c>
      <c r="IL28" s="29">
        <f>+'[1]Консолидовани биланс државе'!IM28</f>
        <v>245882.00204122279</v>
      </c>
      <c r="IM28" s="29">
        <f>+'[1]Консолидовани биланс државе'!IN28</f>
        <v>254559.41560779375</v>
      </c>
      <c r="IN28" s="29">
        <f>+'[1]Консолидовани биланс државе'!IO28</f>
        <v>241029.09961142749</v>
      </c>
      <c r="IO28" s="29">
        <f>+'[1]Консолидовани биланс државе'!IP28</f>
        <v>230733.97414450103</v>
      </c>
      <c r="IP28" s="29">
        <f>+'[1]Консолидовани биланс државе'!IQ28</f>
        <v>236307.3370871623</v>
      </c>
      <c r="IQ28" s="29">
        <f>+'[1]Консолидовани биланс државе'!IR28</f>
        <v>233633.7803486097</v>
      </c>
      <c r="IR28" s="29">
        <f>+'[1]Консолидовани биланс државе'!IS28</f>
        <v>355727.85205460049</v>
      </c>
      <c r="IS28" s="29">
        <f>+'[1]Консолидовани биланс државе'!IT28</f>
        <v>4.325869998865528E-3</v>
      </c>
      <c r="IT28" s="29">
        <f>+'[1]Консолидовани биланс државе'!IU28</f>
        <v>2794263.0072524911</v>
      </c>
      <c r="IU28" s="145">
        <f>+'[1]Консолидовани биланс државе'!IV28</f>
        <v>2794263.0072524911</v>
      </c>
      <c r="IV28" s="145">
        <f>+'[1]Консолидовани биланс државе'!IW28</f>
        <v>109.70188641103115</v>
      </c>
      <c r="IW28" s="121">
        <f>+'[1]Консолидовани биланс државе'!IX28</f>
        <v>98.211178523752153</v>
      </c>
    </row>
    <row r="29" spans="1:257" s="16" customFormat="1" ht="16.7" customHeight="1" x14ac:dyDescent="0.25">
      <c r="A29" s="15"/>
      <c r="B29" s="30" t="s">
        <v>30</v>
      </c>
      <c r="C29" s="31">
        <f>+'[1]Консолидовани биланс државе'!C29</f>
        <v>41270.139026616664</v>
      </c>
      <c r="D29" s="31">
        <f>+'[1]Консолидовани биланс државе'!D29</f>
        <v>47362.822698766671</v>
      </c>
      <c r="E29" s="31">
        <f>+'[1]Консолидовани биланс државе'!E29</f>
        <v>54365.792939346662</v>
      </c>
      <c r="F29" s="31">
        <f>+'[1]Консолидовани биланс државе'!F29</f>
        <v>53247.550456176672</v>
      </c>
      <c r="G29" s="31">
        <f>+'[1]Консолидовани биланс државе'!G29</f>
        <v>55535.212556146667</v>
      </c>
      <c r="H29" s="31">
        <f>+'[1]Консолидовани биланс државе'!H29</f>
        <v>56511.369950626671</v>
      </c>
      <c r="I29" s="31">
        <f>+'[1]Консолидовани биланс државе'!I29</f>
        <v>60064.566272546661</v>
      </c>
      <c r="J29" s="31">
        <f>+'[1]Консолидовани биланс државе'!J29</f>
        <v>56823.924407776671</v>
      </c>
      <c r="K29" s="31">
        <f>+'[1]Консолидовани биланс државе'!K29</f>
        <v>58300.657133546672</v>
      </c>
      <c r="L29" s="31">
        <f>+'[1]Консолидовани биланс државе'!L29</f>
        <v>61484.536790206657</v>
      </c>
      <c r="M29" s="31">
        <f>+'[1]Консолидовани биланс државе'!M29</f>
        <v>61537.525287266682</v>
      </c>
      <c r="N29" s="31">
        <f>+'[1]Консолидовани биланс државе'!N29</f>
        <v>77145.030824146656</v>
      </c>
      <c r="O29" s="31">
        <f>+'[1]Консолидовани биланс државе'!O29</f>
        <v>683649.12834317004</v>
      </c>
      <c r="P29" s="31"/>
      <c r="Q29" s="31">
        <f>+'[1]Консолидовани биланс државе'!Q29</f>
        <v>56444.779688000002</v>
      </c>
      <c r="R29" s="31">
        <f>+'[1]Консолидовани биланс државе'!R29</f>
        <v>58403.835156000008</v>
      </c>
      <c r="S29" s="31">
        <f>+'[1]Консолидовани биланс државе'!S29</f>
        <v>67071.986007000014</v>
      </c>
      <c r="T29" s="31">
        <f>+'[1]Консолидовани биланс државе'!T29</f>
        <v>59590.628366000004</v>
      </c>
      <c r="U29" s="31">
        <f>+'[1]Консолидовани биланс државе'!U29</f>
        <v>64672.972449999994</v>
      </c>
      <c r="V29" s="31">
        <f>+'[1]Консолидовани биланс државе'!V29</f>
        <v>66594.304175000012</v>
      </c>
      <c r="W29" s="31">
        <f>+'[1]Консолидовани биланс државе'!W29</f>
        <v>69715.865732000006</v>
      </c>
      <c r="X29" s="31">
        <f>+'[1]Консолидовани биланс државе'!X29</f>
        <v>67759.545264999993</v>
      </c>
      <c r="Y29" s="31">
        <f>+'[1]Консолидовани биланс државе'!Y29</f>
        <v>71961.991911999983</v>
      </c>
      <c r="Z29" s="31">
        <f>+'[1]Консолидовани биланс државе'!Z29</f>
        <v>72862.657335000011</v>
      </c>
      <c r="AA29" s="31">
        <f>+'[1]Консолидовани биланс државе'!AA29</f>
        <v>80921.719502999986</v>
      </c>
      <c r="AB29" s="31">
        <f>+'[1]Консолидовани биланс државе'!AB29</f>
        <v>106259.24200000001</v>
      </c>
      <c r="AC29" s="31">
        <f>+'[1]Консолидовани биланс државе'!AC29</f>
        <v>842259.52758899995</v>
      </c>
      <c r="AD29" s="31"/>
      <c r="AE29" s="31">
        <f>+'[1]Консолидовани биланс државе'!AE29</f>
        <v>73319.491983810003</v>
      </c>
      <c r="AF29" s="31">
        <f>+'[1]Консолидовани биланс државе'!AF29</f>
        <v>65461.532846690003</v>
      </c>
      <c r="AG29" s="31">
        <f>+'[1]Консолидовани биланс државе'!AG29</f>
        <v>74143.285966160009</v>
      </c>
      <c r="AH29" s="31">
        <f>+'[1]Консолидовани биланс државе'!AH29</f>
        <v>70318.943493416678</v>
      </c>
      <c r="AI29" s="31">
        <f>+'[1]Консолидовани биланс државе'!AI29</f>
        <v>70458.875385586653</v>
      </c>
      <c r="AJ29" s="31">
        <f>+'[1]Консолидовани биланс државе'!AJ29</f>
        <v>73646.070001796688</v>
      </c>
      <c r="AK29" s="31">
        <f>+'[1]Консолидовани биланс државе'!AK29</f>
        <v>80105.089339600017</v>
      </c>
      <c r="AL29" s="31">
        <f>+'[1]Консолидовани биланс државе'!AL29</f>
        <v>78907.439684439989</v>
      </c>
      <c r="AM29" s="31">
        <f>+'[1]Консолидовани биланс државе'!AM29</f>
        <v>81220.944320059993</v>
      </c>
      <c r="AN29" s="31">
        <f>+'[1]Консолидовани биланс државе'!AN29</f>
        <v>86317.361896480026</v>
      </c>
      <c r="AO29" s="31">
        <f>+'[1]Консолидовани биланс државе'!AO29</f>
        <v>83747.784778859976</v>
      </c>
      <c r="AP29" s="31">
        <f>+'[1]Консолидовани биланс државе'!AP29</f>
        <v>124105.04922192001</v>
      </c>
      <c r="AQ29" s="31">
        <f>+'[1]Консолидовани биланс државе'!AQ29</f>
        <v>961751.86891881994</v>
      </c>
      <c r="AR29" s="31"/>
      <c r="AS29" s="31">
        <f>+'[1]Консолидовани биланс државе'!AS29</f>
        <v>77876.335939193334</v>
      </c>
      <c r="AT29" s="31">
        <f>+'[1]Консолидовани биланс државе'!AT29</f>
        <v>84911.07370273667</v>
      </c>
      <c r="AU29" s="31">
        <f>+'[1]Консолидовани биланс државе'!AU29</f>
        <v>90215.800037620007</v>
      </c>
      <c r="AV29" s="31">
        <f>+'[1]Консолидовани биланс државе'!AV29</f>
        <v>96203.023906335919</v>
      </c>
      <c r="AW29" s="31">
        <f>+'[1]Консолидовани биланс државе'!AW29</f>
        <v>96680.387724050001</v>
      </c>
      <c r="AX29" s="31">
        <f>+'[1]Консолидовани биланс државе'!AX29</f>
        <v>92652.568417176662</v>
      </c>
      <c r="AY29" s="31">
        <f>+'[1]Консолидовани биланс државе'!AY29</f>
        <v>93487.495742583342</v>
      </c>
      <c r="AZ29" s="31">
        <f>+'[1]Консолидовани биланс државе'!AZ29</f>
        <v>87973.70990330333</v>
      </c>
      <c r="BA29" s="31">
        <f>+'[1]Консолидовани биланс државе'!BA29</f>
        <v>91861.881118166653</v>
      </c>
      <c r="BB29" s="31">
        <f>+'[1]Консолидовани биланс државе'!BB29</f>
        <v>99546.37998754</v>
      </c>
      <c r="BC29" s="31">
        <f>+'[1]Консолидовани биланс државе'!BC29</f>
        <v>97597.557954749995</v>
      </c>
      <c r="BD29" s="31">
        <f>+'[1]Консолидовани биланс државе'!BD29</f>
        <v>129656.00295475</v>
      </c>
      <c r="BE29" s="31">
        <f>+'[1]Консолидовани биланс државе'!BE29</f>
        <v>1138662.2173882059</v>
      </c>
      <c r="BF29" s="31"/>
      <c r="BG29" s="31">
        <f>+'[1]Консолидовани биланс државе'!BG29</f>
        <v>81430.903520260021</v>
      </c>
      <c r="BH29" s="31">
        <f>+'[1]Консолидовани биланс државе'!BH29</f>
        <v>91539.617804280017</v>
      </c>
      <c r="BI29" s="31">
        <f>+'[1]Консолидовани биланс државе'!BI29</f>
        <v>98773.861547739987</v>
      </c>
      <c r="BJ29" s="31">
        <f>+'[1]Консолидовани биланс државе'!BJ29</f>
        <v>103052.66576339999</v>
      </c>
      <c r="BK29" s="31">
        <f>+'[1]Консолидовани биланс државе'!BK29</f>
        <v>95970.213721239968</v>
      </c>
      <c r="BL29" s="31">
        <f>+'[1]Консолидовани биланс државе'!BL29</f>
        <v>100037.72668723998</v>
      </c>
      <c r="BM29" s="31">
        <f>+'[1]Консолидовани биланс државе'!BM29</f>
        <v>103316.3721026167</v>
      </c>
      <c r="BN29" s="31">
        <f>+'[1]Консолидовани биланс државе'!BN29</f>
        <v>99924.671875886634</v>
      </c>
      <c r="BO29" s="31">
        <f>+'[1]Консолидовани биланс државе'!BO29</f>
        <v>101935.28371188666</v>
      </c>
      <c r="BP29" s="31">
        <f>+'[1]Консолидовани биланс државе'!BP29</f>
        <v>104006.73201636404</v>
      </c>
      <c r="BQ29" s="31">
        <f>+'[1]Консолидовани биланс државе'!BQ29</f>
        <v>101326.05668564531</v>
      </c>
      <c r="BR29" s="31">
        <f>+'[1]Консолидовани биланс државе'!BR29</f>
        <v>127109.47984479065</v>
      </c>
      <c r="BS29" s="31">
        <f>+'[1]Консолидовани биланс државе'!BS29</f>
        <v>1208423.5852813497</v>
      </c>
      <c r="BT29" s="31"/>
      <c r="BU29" s="31">
        <v>87751.5407818323</v>
      </c>
      <c r="BV29" s="31">
        <v>103098.62996897227</v>
      </c>
      <c r="BW29" s="31">
        <v>113157.69415623225</v>
      </c>
      <c r="BX29" s="31">
        <v>112043.98871789587</v>
      </c>
      <c r="BY29" s="31">
        <v>114654.2598055173</v>
      </c>
      <c r="BZ29" s="31">
        <v>113653.22989936038</v>
      </c>
      <c r="CA29" s="31">
        <v>122944.53690020976</v>
      </c>
      <c r="CB29" s="31">
        <v>113238.47025867614</v>
      </c>
      <c r="CC29" s="31">
        <v>116503.48305455608</v>
      </c>
      <c r="CD29" s="31">
        <v>128171.21316613664</v>
      </c>
      <c r="CE29" s="31">
        <v>119842.87531837657</v>
      </c>
      <c r="CF29" s="31">
        <v>174390.63590292359</v>
      </c>
      <c r="CG29" s="31">
        <v>1419450.5579306891</v>
      </c>
      <c r="CH29" s="31"/>
      <c r="CI29" s="31">
        <f>+'[1]Консолидовани биланс државе'!CI29</f>
        <v>93794.587191808212</v>
      </c>
      <c r="CJ29" s="31">
        <f>+'[1]Консолидовани биланс државе'!CJ29</f>
        <v>108093.37179979822</v>
      </c>
      <c r="CK29" s="31">
        <f>+'[1]Консолидовани биланс државе'!CK29</f>
        <v>110185.10369273821</v>
      </c>
      <c r="CL29" s="31">
        <f>+'[1]Консолидовани биланс државе'!CL29</f>
        <v>117428.70178558631</v>
      </c>
      <c r="CM29" s="31">
        <f>+'[1]Консолидовани биланс државе'!CM29</f>
        <v>105717.57979525672</v>
      </c>
      <c r="CN29" s="31">
        <f>+'[1]Консолидовани биланс државе'!CN29</f>
        <v>116239.09179172636</v>
      </c>
      <c r="CO29" s="31">
        <f>+'[1]Консолидовани биланс државе'!CO29</f>
        <v>120251.62271745513</v>
      </c>
      <c r="CP29" s="31">
        <f>+'[1]Консолидовани биланс државе'!CP29</f>
        <v>116293.24245196297</v>
      </c>
      <c r="CQ29" s="31">
        <f>+'[1]Консолидовани биланс државе'!CQ29</f>
        <v>117976.61369141353</v>
      </c>
      <c r="CR29" s="31">
        <f>+'[1]Консолидовани биланс државе'!CR29</f>
        <v>114959.46341575739</v>
      </c>
      <c r="CS29" s="31">
        <f>+'[1]Консолидовани биланс државе'!CS29</f>
        <v>122337.47973340172</v>
      </c>
      <c r="CT29" s="31">
        <f>+'[1]Консолидовани биланс државе'!CT29</f>
        <v>143415.26246435521</v>
      </c>
      <c r="CU29" s="31">
        <f>+'[1]Консолидовани биланс државе'!CU29</f>
        <v>1386692.1205312598</v>
      </c>
      <c r="CV29" s="31"/>
      <c r="CW29" s="31">
        <f>+'[1]Консолидовани биланс државе'!CW29</f>
        <v>107713.15490850891</v>
      </c>
      <c r="CX29" s="31">
        <f>+'[1]Консолидовани биланс државе'!CX29</f>
        <v>117102.30760894697</v>
      </c>
      <c r="CY29" s="31">
        <f>+'[1]Консолидовани биланс државе'!CY29</f>
        <v>128298.21319035764</v>
      </c>
      <c r="CZ29" s="31">
        <f>+'[1]Консолидовани биланс државе'!CZ29</f>
        <v>139361.59734498087</v>
      </c>
      <c r="DA29" s="31">
        <f>+'[1]Консолидовани биланс државе'!DA29</f>
        <v>122514.95179894383</v>
      </c>
      <c r="DB29" s="31">
        <f>+'[1]Консолидовани биланс државе'!DB29</f>
        <v>124252.90444171421</v>
      </c>
      <c r="DC29" s="31">
        <f>+'[1]Консолидовани биланс државе'!DC29</f>
        <v>121594.03933867003</v>
      </c>
      <c r="DD29" s="31">
        <f>+'[1]Консолидовани биланс државе'!DD29</f>
        <v>124293.41621526598</v>
      </c>
      <c r="DE29" s="31">
        <f>+'[1]Консолидовани биланс државе'!DE29</f>
        <v>130492.67838547552</v>
      </c>
      <c r="DF29" s="31">
        <f>+'[1]Консолидовани биланс државе'!DF29</f>
        <v>140829.20344799195</v>
      </c>
      <c r="DG29" s="31">
        <f>+'[1]Консолидовани биланс државе'!DG29</f>
        <v>129176.91842208053</v>
      </c>
      <c r="DH29" s="31">
        <f>+'[1]Консолидовани биланс државе'!DH29</f>
        <v>163444.25413441352</v>
      </c>
      <c r="DI29" s="31">
        <f>+'[1]Консолидовани биланс државе'!DI29</f>
        <v>1549073.6392373501</v>
      </c>
      <c r="DJ29" s="31"/>
      <c r="DK29" s="31">
        <f>+'[1]Консолидовани биланс државе'!DK29</f>
        <v>112921.82756939574</v>
      </c>
      <c r="DL29" s="31">
        <f>+'[1]Консолидовани биланс државе'!DL29</f>
        <v>125441.30105371115</v>
      </c>
      <c r="DM29" s="31">
        <f>+'[1]Консолидовани биланс државе'!DM29</f>
        <v>130525.95390362194</v>
      </c>
      <c r="DN29" s="31">
        <f>+'[1]Консолидовани биланс државе'!DN29</f>
        <v>147588.21650633929</v>
      </c>
      <c r="DO29" s="31">
        <f>+'[1]Консолидовани биланс државе'!DO29</f>
        <v>128627.53020677087</v>
      </c>
      <c r="DP29" s="31">
        <f>+'[1]Консолидовани биланс државе'!DP29</f>
        <v>125997.56949272178</v>
      </c>
      <c r="DQ29" s="31">
        <f>+'[1]Консолидовани биланс државе'!DQ29</f>
        <v>135905.40549342634</v>
      </c>
      <c r="DR29" s="31">
        <f>+'[1]Консолидовани биланс државе'!DR29</f>
        <v>142756.80249454963</v>
      </c>
      <c r="DS29" s="31">
        <f>+'[1]Консолидовани биланс државе'!DS29</f>
        <v>134961.55730531481</v>
      </c>
      <c r="DT29" s="31">
        <f>+'[1]Консолидовани биланс државе'!DT29</f>
        <v>135157.78925312261</v>
      </c>
      <c r="DU29" s="31">
        <f>+'[1]Консолидовани биланс државе'!DU29</f>
        <v>134189.68665446041</v>
      </c>
      <c r="DV29" s="31">
        <f>+'[1]Консолидовани биланс државе'!DV29</f>
        <v>168508.3882753553</v>
      </c>
      <c r="DW29" s="31">
        <f>+'[1]Консолидовани биланс државе'!DW29</f>
        <v>1622582.0282087899</v>
      </c>
      <c r="DX29" s="31"/>
      <c r="DY29" s="31">
        <f>+'[1]Консолидовани биланс државе'!DY29</f>
        <v>115590.73764787339</v>
      </c>
      <c r="DZ29" s="31">
        <f>+'[1]Консолидовани биланс државе'!DZ29</f>
        <v>135974.50207749239</v>
      </c>
      <c r="EA29" s="31">
        <f>+'[1]Консолидовани биланс државе'!EA29</f>
        <v>146834.14310926417</v>
      </c>
      <c r="EB29" s="31">
        <f>+'[1]Консолидовани биланс државе'!EB29</f>
        <v>141036.95266311461</v>
      </c>
      <c r="EC29" s="31">
        <f>+'[1]Консолидовани биланс државе'!EC29</f>
        <v>132646.9141285833</v>
      </c>
      <c r="ED29" s="31">
        <f>+'[1]Консолидовани биланс државе'!ED29</f>
        <v>137620.359178082</v>
      </c>
      <c r="EE29" s="31">
        <f>+'[1]Консолидовани биланс државе'!EE29</f>
        <v>136644.48749649414</v>
      </c>
      <c r="EF29" s="31">
        <f>+'[1]Консолидовани биланс државе'!EF29</f>
        <v>135649.3341605443</v>
      </c>
      <c r="EG29" s="31">
        <f>+'[1]Консолидовани биланс државе'!EG29</f>
        <v>142869.89393169159</v>
      </c>
      <c r="EH29" s="31">
        <f>+'[1]Консолидовани биланс државе'!EH29</f>
        <v>136629.24452677992</v>
      </c>
      <c r="EI29" s="31">
        <f>+'[1]Консолидовани биланс државе'!EI29</f>
        <v>141857.197026657</v>
      </c>
      <c r="EJ29" s="31">
        <f>+'[1]Консолидовани биланс државе'!EJ29</f>
        <v>193840.50868936308</v>
      </c>
      <c r="EK29" s="31">
        <f>+'[1]Консолидовани биланс државе'!EK29</f>
        <v>1697194.2746359396</v>
      </c>
      <c r="EL29" s="31">
        <f>+'[1]Консолидовани биланс државе'!EL29</f>
        <v>1697194.2746359399</v>
      </c>
      <c r="EM29" s="31"/>
      <c r="EN29" s="31">
        <f>+'[1]Консолидовани биланс државе'!EN29</f>
        <v>107029.54402922346</v>
      </c>
      <c r="EO29" s="31">
        <f>+'[1]Консолидовани биланс државе'!EO29</f>
        <v>134218.0547914916</v>
      </c>
      <c r="EP29" s="31">
        <f>+'[1]Консолидовани биланс државе'!EP29</f>
        <v>142595.46653207493</v>
      </c>
      <c r="EQ29" s="31">
        <f>+'[1]Консолидовани биланс државе'!EQ29</f>
        <v>134450.96445386624</v>
      </c>
      <c r="ER29" s="31">
        <f>+'[1]Консолидовани биланс државе'!ER29</f>
        <v>129475.97220306039</v>
      </c>
      <c r="ES29" s="31">
        <f>+'[1]Консолидовани биланс државе'!ES29</f>
        <v>142060.16267282338</v>
      </c>
      <c r="ET29" s="31">
        <f>+'[1]Консолидовани биланс државе'!ET29</f>
        <v>136175.01778475899</v>
      </c>
      <c r="EU29" s="31">
        <f>+'[1]Консолидовани биланс државе'!EU29</f>
        <v>135474.49520636216</v>
      </c>
      <c r="EV29" s="31">
        <f>+'[1]Консолидовани биланс државе'!EV29</f>
        <v>138794.77012419884</v>
      </c>
      <c r="EW29" s="31">
        <f>+'[1]Консолидовани биланс државе'!EW29</f>
        <v>137812.05172824193</v>
      </c>
      <c r="EX29" s="31">
        <f>+'[1]Консолидовани биланс државе'!EX29</f>
        <v>135798.26964162444</v>
      </c>
      <c r="EY29" s="31">
        <f>+'[1]Консолидовани биланс државе'!EY29</f>
        <v>222717.88529814358</v>
      </c>
      <c r="EZ29" s="31">
        <f>+'[1]Консолидовани биланс државе'!EZ29</f>
        <v>1696602.65446587</v>
      </c>
      <c r="FA29" s="31">
        <f>+'[1]Консолидовани биланс државе'!FA29</f>
        <v>1696602.65446587</v>
      </c>
      <c r="FB29" s="31">
        <f>+'[1]Консолидовани биланс државе'!FB29</f>
        <v>107112.3681929864</v>
      </c>
      <c r="FC29" s="31">
        <f>+'[1]Консолидовани биланс државе'!FC29</f>
        <v>145793.32266603797</v>
      </c>
      <c r="FD29" s="31">
        <f>+'[1]Консолидовани биланс државе'!FD29</f>
        <v>150951.58206817563</v>
      </c>
      <c r="FE29" s="31">
        <f>+'[1]Консолидовани биланс државе'!FE29</f>
        <v>146330.94231940003</v>
      </c>
      <c r="FF29" s="31">
        <f>+'[1]Консолидовани биланс државе'!FF29</f>
        <v>134137.17819585127</v>
      </c>
      <c r="FG29" s="31">
        <f>+'[1]Консолидовани биланс државе'!FG29</f>
        <v>139005.29865942875</v>
      </c>
      <c r="FH29" s="31">
        <f>+'[1]Консолидовани биланс државе'!FH29</f>
        <v>133436.07745355862</v>
      </c>
      <c r="FI29" s="31">
        <f>+'[1]Консолидовани биланс државе'!FI29</f>
        <v>136465.26496851933</v>
      </c>
      <c r="FJ29" s="31">
        <f>+'[1]Консолидовани биланс државе'!FJ29</f>
        <v>146499.11168309205</v>
      </c>
      <c r="FK29" s="31">
        <f>+'[1]Консолидовани биланс државе'!FK29</f>
        <v>133931.72710737746</v>
      </c>
      <c r="FL29" s="31">
        <f>+'[1]Консолидовани биланс државе'!FL29</f>
        <v>144438.15134265169</v>
      </c>
      <c r="FM29" s="31">
        <f>+'[1]Консолидовани биланс државе'!FM29</f>
        <v>196782.90938018076</v>
      </c>
      <c r="FN29" s="31">
        <f>+'[1]Консолидовани биланс државе'!FN29</f>
        <v>1714883.9340372598</v>
      </c>
      <c r="FO29" s="31">
        <f>+'[1]Консолидовани биланс државе'!FO29</f>
        <v>1714883.9340372598</v>
      </c>
      <c r="FP29" s="31">
        <f>+'[1]Консолидовани биланс државе'!FP29</f>
        <v>110572.80385709189</v>
      </c>
      <c r="FQ29" s="31">
        <f>+'[1]Консолидовани биланс државе'!FQ29</f>
        <v>150109.74205416653</v>
      </c>
      <c r="FR29" s="31">
        <f>+'[1]Консолидовани биланс државе'!FR29</f>
        <v>154967.68549220156</v>
      </c>
      <c r="FS29" s="31">
        <f>+'[1]Консолидовани биланс државе'!FS29</f>
        <v>138150.98392088292</v>
      </c>
      <c r="FT29" s="31">
        <f>+'[1]Консолидовани биланс државе'!FT29</f>
        <v>145519.48325196959</v>
      </c>
      <c r="FU29" s="31">
        <f>+'[1]Консолидовани биланс државе'!FU29</f>
        <v>141240.45586530745</v>
      </c>
      <c r="FV29" s="31">
        <f>+'[1]Консолидовани биланс државе'!FV29</f>
        <v>138373.81470459333</v>
      </c>
      <c r="FW29" s="31">
        <f>+'[1]Консолидовани биланс државе'!FW29</f>
        <v>138144.49549564332</v>
      </c>
      <c r="FX29" s="31">
        <f>+'[1]Консолидовани биланс државе'!FX29</f>
        <v>143659.53855417334</v>
      </c>
      <c r="FY29" s="31">
        <f>+'[1]Консолидовани биланс државе'!FY29</f>
        <v>141264.82322965321</v>
      </c>
      <c r="FZ29" s="31">
        <f>+'[1]Консолидовани биланс државе'!FZ29</f>
        <v>152822.02054708279</v>
      </c>
      <c r="GA29" s="31">
        <f>+'[1]Консолидовани биланс државе'!GA29</f>
        <v>190424.48183692308</v>
      </c>
      <c r="GB29" s="31">
        <f>+'[1]Консолидовани биланс државе'!GB29</f>
        <v>1745250.3288096893</v>
      </c>
      <c r="GC29" s="31">
        <f>+'[1]Консолидовани биланс државе'!GD29</f>
        <v>122253.14072077636</v>
      </c>
      <c r="GD29" s="31">
        <f>+'[1]Консолидовани биланс државе'!GE29</f>
        <v>151950.64489523973</v>
      </c>
      <c r="GE29" s="31">
        <f>+'[1]Консолидовани биланс државе'!GF29</f>
        <v>160552.32255059399</v>
      </c>
      <c r="GF29" s="31">
        <f>+'[1]Консолидовани биланс државе'!GG29</f>
        <v>152758.03553341771</v>
      </c>
      <c r="GG29" s="31">
        <f>+'[1]Консолидовани биланс државе'!GH29</f>
        <v>148762.06388635701</v>
      </c>
      <c r="GH29" s="31">
        <f>+'[1]Консолидовани биланс државе'!GI29</f>
        <v>150063.80719230531</v>
      </c>
      <c r="GI29" s="31">
        <f>+'[1]Консолидовани биланс државе'!GJ29</f>
        <v>153565.83594157413</v>
      </c>
      <c r="GJ29" s="31">
        <f>+'[1]Консолидовани биланс државе'!GK29</f>
        <v>148778.87315792049</v>
      </c>
      <c r="GK29" s="31">
        <f>+'[1]Консолидовани биланс државе'!GL29</f>
        <v>151531.34210086599</v>
      </c>
      <c r="GL29" s="31">
        <f>+'[1]Консолидовани биланс државе'!GM29</f>
        <v>149442.62738810488</v>
      </c>
      <c r="GM29" s="31">
        <f>+'[1]Консолидовани биланс државе'!GN29</f>
        <v>158397.27887392935</v>
      </c>
      <c r="GN29" s="31">
        <f>+'[1]Консолидовани биланс државе'!GO29</f>
        <v>199186.09623506578</v>
      </c>
      <c r="GO29" s="31">
        <f>+'[1]Консолидовани биланс државе'!GP29</f>
        <v>1847242.0684761505</v>
      </c>
      <c r="GP29" s="31">
        <f>+'[1]Консолидовани биланс државе'!GQ29</f>
        <v>1847242.0684761505</v>
      </c>
      <c r="GQ29" s="31"/>
      <c r="GR29" s="31">
        <f>+'[1]Консолидовани биланс државе'!GS29</f>
        <v>135531.86305144423</v>
      </c>
      <c r="GS29" s="31">
        <f>+'[1]Консолидовани биланс државе'!GT29</f>
        <v>169261.91966227206</v>
      </c>
      <c r="GT29" s="31">
        <f>+'[1]Консолидовани биланс државе'!GU29</f>
        <v>170172.86246677692</v>
      </c>
      <c r="GU29" s="31">
        <f>+'[1]Консолидовани биланс државе'!GV29</f>
        <v>166062.519781626</v>
      </c>
      <c r="GV29" s="31">
        <f>+'[1]Консолидовани биланс државе'!GW29</f>
        <v>158731.71301239717</v>
      </c>
      <c r="GW29" s="31">
        <f>+'[1]Консолидовани биланс државе'!GX29</f>
        <v>162565.82779411669</v>
      </c>
      <c r="GX29" s="31">
        <f>+'[1]Консолидовани биланс државе'!GY29</f>
        <v>165706.26010818352</v>
      </c>
      <c r="GY29" s="31">
        <f>+'[1]Консолидовани биланс државе'!GZ29</f>
        <v>156782.71447578786</v>
      </c>
      <c r="GZ29" s="31">
        <f>+'[1]Консолидовани биланс државе'!HA29</f>
        <v>160880.16246832712</v>
      </c>
      <c r="HA29" s="31">
        <f>+'[1]Консолидовани биланс државе'!HB29</f>
        <v>171770.25018660811</v>
      </c>
      <c r="HB29" s="31">
        <f>+'[1]Консолидовани биланс државе'!HC29</f>
        <v>173642.33511605544</v>
      </c>
      <c r="HC29" s="31">
        <f>+'[1]Консолидовани биланс државе'!HD29</f>
        <v>210631.10091353612</v>
      </c>
      <c r="HD29" s="31">
        <f>+'[1]Консолидовани биланс државе'!HE29</f>
        <v>2001739.5290371312</v>
      </c>
      <c r="HE29" s="31">
        <f>+'[1]Консолидовани биланс државе'!HF29</f>
        <v>2001739.5290371312</v>
      </c>
      <c r="HF29" s="31">
        <f>+'[1]Консолидовани биланс државе'!HG29</f>
        <v>159503.27940661702</v>
      </c>
      <c r="HG29" s="31">
        <f>+'[1]Консолидовани биланс државе'!HH29</f>
        <v>173533.35933324078</v>
      </c>
      <c r="HH29" s="31">
        <f>+'[1]Консолидовани биланс државе'!HI29</f>
        <v>197576.31756530266</v>
      </c>
      <c r="HI29" s="31">
        <f>+'[1]Консолидовани биланс државе'!HJ29</f>
        <v>184099.19357107519</v>
      </c>
      <c r="HJ29" s="31">
        <f>+'[1]Консолидовани биланс државе'!HK29</f>
        <v>234455.77129682485</v>
      </c>
      <c r="HK29" s="31">
        <f>+'[1]Консолидовани биланс државе'!HL29</f>
        <v>237901.47891943189</v>
      </c>
      <c r="HL29" s="31">
        <f>+'[1]Консолидовани биланс државе'!HM29</f>
        <v>202181.49948188578</v>
      </c>
      <c r="HM29" s="31">
        <f>+'[1]Консолидовани биланс државе'!HN29</f>
        <v>182488.82249611875</v>
      </c>
      <c r="HN29" s="31">
        <f>+'[1]Консолидовани биланс државе'!HO29</f>
        <v>186298.43776673271</v>
      </c>
      <c r="HO29" s="31">
        <f>+'[1]Консолидовани биланс државе'!HP29</f>
        <v>173467.52103155202</v>
      </c>
      <c r="HP29" s="31">
        <f>+'[1]Консолидовани биланс државе'!HQ29</f>
        <v>182045.4697225132</v>
      </c>
      <c r="HQ29" s="31">
        <f>+'[1]Консолидовани биланс државе'!HR29</f>
        <v>239317.04012627562</v>
      </c>
      <c r="HR29" s="31">
        <f>+'[1]Консолидовани биланс државе'!HS29</f>
        <v>2352868.1907175705</v>
      </c>
      <c r="HS29" s="31">
        <f>+'[1]Консолидовани биланс државе'!HT29</f>
        <v>2352868.1907175705</v>
      </c>
      <c r="HT29" s="31">
        <f>+'[1]Консолидовани биланс државе'!HU29</f>
        <v>162997.02722578464</v>
      </c>
      <c r="HU29" s="31">
        <f>+'[1]Консолидовани биланс државе'!HV29</f>
        <v>179319.04567673252</v>
      </c>
      <c r="HV29" s="31">
        <f>+'[1]Консолидовани биланс државе'!HW29</f>
        <v>199584.95095923299</v>
      </c>
      <c r="HW29" s="31">
        <f>+'[1]Консолидовани биланс државе'!HX29</f>
        <v>194760.50765450008</v>
      </c>
      <c r="HX29" s="31">
        <f>+'[1]Консолидовани биланс државе'!HY29</f>
        <v>223406.33339627465</v>
      </c>
      <c r="HY29" s="31">
        <f>+'[1]Консолидовани биланс државе'!HZ29</f>
        <v>217808.3022302365</v>
      </c>
      <c r="HZ29" s="31">
        <f>+'[1]Консолидовани биланс државе'!IA29</f>
        <v>192136.7037093408</v>
      </c>
      <c r="IA29" s="31">
        <f>+'[1]Консолидовани биланс државе'!IB29</f>
        <v>183213.1871527505</v>
      </c>
      <c r="IB29" s="31">
        <f>+'[1]Консолидовани биланс државе'!IC29</f>
        <v>202575.77009693527</v>
      </c>
      <c r="IC29" s="31">
        <f>+'[1]Консолидовани биланс државе'!ID29</f>
        <v>192945.3138595511</v>
      </c>
      <c r="ID29" s="31">
        <f>+'[1]Консолидовани биланс државе'!IE29</f>
        <v>228603.80096605775</v>
      </c>
      <c r="IE29" s="31">
        <f>+'[1]Консолидовани биланс државе'!IF29</f>
        <v>268187.37607287563</v>
      </c>
      <c r="IF29" s="31">
        <f>+'[1]Консолидовани биланс државе'!IG29</f>
        <v>2177350.9429273973</v>
      </c>
      <c r="IG29" s="31">
        <f>+'[1]Консолидовани биланс државе'!IH29</f>
        <v>2445538.319000273</v>
      </c>
      <c r="IH29" s="31">
        <f>+'[1]Консолидовани биланс државе'!II29</f>
        <v>202094.82355716819</v>
      </c>
      <c r="II29" s="31">
        <f>+'[1]Консолидовани биланс државе'!IJ29</f>
        <v>236128.10163820666</v>
      </c>
      <c r="IJ29" s="31">
        <f>+'[1]Консолидовани биланс државе'!IK29</f>
        <v>223397.30426684572</v>
      </c>
      <c r="IK29" s="31">
        <f>+'[1]Консолидовани биланс државе'!IL29</f>
        <v>198621.5697831327</v>
      </c>
      <c r="IL29" s="31">
        <f>+'[1]Консолидовани биланс државе'!IM29</f>
        <v>220383.83907103087</v>
      </c>
      <c r="IM29" s="31">
        <f>+'[1]Консолидовани биланс државе'!IN29</f>
        <v>200558.674022486</v>
      </c>
      <c r="IN29" s="31">
        <f>+'[1]Консолидовани биланс државе'!IO29</f>
        <v>204451.98999277398</v>
      </c>
      <c r="IO29" s="31">
        <f>+'[1]Консолидовани биланс државе'!IP29</f>
        <v>197491.87863671422</v>
      </c>
      <c r="IP29" s="31">
        <f>+'[1]Консолидовани биланс државе'!IQ29</f>
        <v>191526.51713899261</v>
      </c>
      <c r="IQ29" s="31">
        <f>+'[1]Консолидовани биланс државе'!IR29</f>
        <v>188770.5288725197</v>
      </c>
      <c r="IR29" s="31">
        <f>+'[1]Консолидовани биланс државе'!IS29</f>
        <v>217075.5312162906</v>
      </c>
      <c r="IS29" s="31">
        <f>+'[1]Консолидовани биланс државе'!IT29</f>
        <v>4.325869998865528E-3</v>
      </c>
      <c r="IT29" s="31">
        <f>+'[1]Консолидовани биланс државе'!IU29</f>
        <v>2280500.7625220316</v>
      </c>
      <c r="IU29" s="146">
        <f>+'[1]Консолидовани биланс државе'!IV29</f>
        <v>2280500.7625220316</v>
      </c>
      <c r="IV29" s="146">
        <f>+'[1]Консолидовани биланс државе'!IW29</f>
        <v>104.73739981741078</v>
      </c>
      <c r="IW29" s="32">
        <f>+'[1]Консолидовани биланс државе'!IX29</f>
        <v>93.766696345040984</v>
      </c>
    </row>
    <row r="30" spans="1:257" s="16" customFormat="1" ht="16.7" customHeight="1" x14ac:dyDescent="0.25">
      <c r="A30" s="15"/>
      <c r="B30" s="33" t="s">
        <v>31</v>
      </c>
      <c r="C30" s="31">
        <f>+'[1]Консолидовани биланс државе'!C30</f>
        <v>12451.530445979999</v>
      </c>
      <c r="D30" s="31">
        <f>+'[1]Консолидовани биланс државе'!D30</f>
        <v>15135.074821760001</v>
      </c>
      <c r="E30" s="31">
        <f>+'[1]Консолидовани биланс државе'!E30</f>
        <v>16037.548518689999</v>
      </c>
      <c r="F30" s="31">
        <f>+'[1]Консолидовани биланс државе'!F30</f>
        <v>16321.60644585</v>
      </c>
      <c r="G30" s="31">
        <f>+'[1]Консолидовани биланс државе'!G30</f>
        <v>16450.103811339999</v>
      </c>
      <c r="H30" s="31">
        <f>+'[1]Консолидовани биланс државе'!H30</f>
        <v>16523.229357099997</v>
      </c>
      <c r="I30" s="31">
        <f>+'[1]Консолидовани биланс државе'!I30</f>
        <v>17076.31731898</v>
      </c>
      <c r="J30" s="31">
        <f>+'[1]Консолидовани биланс државе'!J30</f>
        <v>16900.712730610001</v>
      </c>
      <c r="K30" s="31">
        <f>+'[1]Консолидовани биланс државе'!K30</f>
        <v>16741.786612879998</v>
      </c>
      <c r="L30" s="31">
        <f>+'[1]Консолидовани биланс државе'!L30</f>
        <v>18714.41442365</v>
      </c>
      <c r="M30" s="31">
        <f>+'[1]Консолидовани биланс државе'!M30</f>
        <v>17684.776990580016</v>
      </c>
      <c r="N30" s="31">
        <f>+'[1]Консолидовани биланс државе'!N30</f>
        <v>21369.338697299998</v>
      </c>
      <c r="O30" s="31">
        <f>+'[1]Консолидовани биланс државе'!O30</f>
        <v>201406.44017472002</v>
      </c>
      <c r="P30" s="31"/>
      <c r="Q30" s="31">
        <f>+'[1]Консолидовани биланс државе'!Q30</f>
        <v>17575.376719170003</v>
      </c>
      <c r="R30" s="31">
        <f>+'[1]Консолидовани биланс државе'!R30</f>
        <v>19057.846574659998</v>
      </c>
      <c r="S30" s="31">
        <f>+'[1]Консолидовани биланс државе'!S30</f>
        <v>19014.425395319999</v>
      </c>
      <c r="T30" s="31">
        <f>+'[1]Консолидовани биланс државе'!T30</f>
        <v>18537.428266589999</v>
      </c>
      <c r="U30" s="31">
        <f>+'[1]Консолидовани биланс државе'!U30</f>
        <v>18520.40618464</v>
      </c>
      <c r="V30" s="31">
        <f>+'[1]Консолидовани биланс државе'!V30</f>
        <v>18509.416498570001</v>
      </c>
      <c r="W30" s="31">
        <f>+'[1]Консолидовани биланс државе'!W30</f>
        <v>18913.905149000002</v>
      </c>
      <c r="X30" s="31">
        <f>+'[1]Консолидовани биланс државе'!X30</f>
        <v>19166.733435999999</v>
      </c>
      <c r="Y30" s="31">
        <f>+'[1]Консолидовани биланс државе'!Y30</f>
        <v>19163.891742000003</v>
      </c>
      <c r="Z30" s="31">
        <f>+'[1]Консолидовани биланс државе'!Z30</f>
        <v>20755.937612000002</v>
      </c>
      <c r="AA30" s="31">
        <f>+'[1]Консолидовани биланс државе'!AA30</f>
        <v>21169.986123999995</v>
      </c>
      <c r="AB30" s="31">
        <f>+'[1]Консолидовани биланс државе'!AB30</f>
        <v>30148.221999999994</v>
      </c>
      <c r="AC30" s="31">
        <f>+'[1]Консолидовани биланс државе'!AC30</f>
        <v>240533.57570195</v>
      </c>
      <c r="AD30" s="31"/>
      <c r="AE30" s="31">
        <f>+'[1]Консолидовани биланс државе'!AE30</f>
        <v>19740.046256666668</v>
      </c>
      <c r="AF30" s="31">
        <f>+'[1]Консолидовани биланс државе'!AF30</f>
        <v>21208.015692666664</v>
      </c>
      <c r="AG30" s="31">
        <f>+'[1]Консолидовани биланс државе'!AG30</f>
        <v>21528.109638666665</v>
      </c>
      <c r="AH30" s="31">
        <f>+'[1]Консолидовани биланс државе'!AH30</f>
        <v>21972.357279</v>
      </c>
      <c r="AI30" s="31">
        <f>+'[1]Консолидовани биланс државе'!AI30</f>
        <v>22507.851729999998</v>
      </c>
      <c r="AJ30" s="31">
        <f>+'[1]Консолидовани биланс државе'!AJ30</f>
        <v>23390.473888999997</v>
      </c>
      <c r="AK30" s="31">
        <f>+'[1]Консолидовани биланс државе'!AK30</f>
        <v>23462.366004000003</v>
      </c>
      <c r="AL30" s="31">
        <f>+'[1]Консолидовани биланс државе'!AL30</f>
        <v>23103.372300000003</v>
      </c>
      <c r="AM30" s="31">
        <f>+'[1]Консолидовани биланс државе'!AM30</f>
        <v>23104.996254999998</v>
      </c>
      <c r="AN30" s="31">
        <f>+'[1]Консолидовани биланс државе'!AN30</f>
        <v>24483.448390000001</v>
      </c>
      <c r="AO30" s="31">
        <f>+'[1]Консолидовани биланс државе'!AO30</f>
        <v>24715.445200000002</v>
      </c>
      <c r="AP30" s="31">
        <f>+'[1]Консолидовани биланс државе'!AP30</f>
        <v>31822.440000000006</v>
      </c>
      <c r="AQ30" s="31">
        <f>+'[1]Консолидовани биланс државе'!AQ30</f>
        <v>281038.92263500002</v>
      </c>
      <c r="AR30" s="31"/>
      <c r="AS30" s="31">
        <f>+'[1]Консолидовани биланс државе'!AS30</f>
        <v>24757.253119583336</v>
      </c>
      <c r="AT30" s="31">
        <f>+'[1]Консолидовани биланс државе'!AT30</f>
        <v>26896.697119583336</v>
      </c>
      <c r="AU30" s="31">
        <f>+'[1]Консолидовани биланс државе'!AU30</f>
        <v>26474.635119583334</v>
      </c>
      <c r="AV30" s="31">
        <f>+'[1]Консолидовани биланс државе'!AV30</f>
        <v>30043.063150253336</v>
      </c>
      <c r="AW30" s="31">
        <f>+'[1]Консолидовани биланс државе'!AW30</f>
        <v>28855.244074663337</v>
      </c>
      <c r="AX30" s="31">
        <f>+'[1]Консолидовани биланс државе'!AX30</f>
        <v>27836.476377323332</v>
      </c>
      <c r="AY30" s="31">
        <f>+'[1]Консолидовани биланс државе'!AY30</f>
        <v>28395.528295583332</v>
      </c>
      <c r="AZ30" s="31">
        <f>+'[1]Консолидовани биланс државе'!AZ30</f>
        <v>27833.82397830332</v>
      </c>
      <c r="BA30" s="31">
        <f>+'[1]Консолидовани биланс државе'!BA30</f>
        <v>27858.387119583331</v>
      </c>
      <c r="BB30" s="31">
        <f>+'[1]Консолидовани биланс државе'!BB30</f>
        <v>33611.670085973317</v>
      </c>
      <c r="BC30" s="31">
        <f>+'[1]Консолидовани биланс државе'!BC30</f>
        <v>25607.500119583332</v>
      </c>
      <c r="BD30" s="31">
        <f>+'[1]Консолидовани биланс државе'!BD30</f>
        <v>36311.571119583328</v>
      </c>
      <c r="BE30" s="31">
        <f>+'[1]Консолидовани биланс државе'!BE30</f>
        <v>344481.84967959998</v>
      </c>
      <c r="BF30" s="31"/>
      <c r="BG30" s="31">
        <f>+'[1]Консолидовани биланс државе'!BG30</f>
        <v>24799.614404790002</v>
      </c>
      <c r="BH30" s="31">
        <f>+'[1]Консолидовани биланс државе'!BH30</f>
        <v>28807.887381930002</v>
      </c>
      <c r="BI30" s="31">
        <f>+'[1]Консолидовани биланс државе'!BI30</f>
        <v>29492.01041734</v>
      </c>
      <c r="BJ30" s="31">
        <f>+'[1]Консолидовани биланс државе'!BJ30</f>
        <v>30695.273668960002</v>
      </c>
      <c r="BK30" s="31">
        <f>+'[1]Консолидовани биланс државе'!BK30</f>
        <v>28736.351718709993</v>
      </c>
      <c r="BL30" s="31">
        <f>+'[1]Консолидовани биланс државе'!BL30</f>
        <v>29820.586485620006</v>
      </c>
      <c r="BM30" s="31">
        <f>+'[1]Консолидовани биланс државе'!BM30</f>
        <v>29507.600190076679</v>
      </c>
      <c r="BN30" s="31">
        <f>+'[1]Консолидовани биланс државе'!BN30</f>
        <v>28960.843950916642</v>
      </c>
      <c r="BO30" s="31">
        <f>+'[1]Консолидовани биланс државе'!BO30</f>
        <v>28505.035748956681</v>
      </c>
      <c r="BP30" s="31">
        <f>+'[1]Консолидовани биланс државе'!BP30</f>
        <v>30204.742124969984</v>
      </c>
      <c r="BQ30" s="31">
        <f>+'[1]Консолидовани биланс државе'!BQ30</f>
        <v>30230.725102110024</v>
      </c>
      <c r="BR30" s="31">
        <f>+'[1]Консолидовани биланс државе'!BR30</f>
        <v>36352.795609829984</v>
      </c>
      <c r="BS30" s="31">
        <f>+'[1]Консолидовани биланс државе'!BS30</f>
        <v>356113.46680420998</v>
      </c>
      <c r="BT30" s="31"/>
      <c r="BU30" s="31">
        <v>85277.256358438957</v>
      </c>
      <c r="BV30" s="31">
        <v>97108.917063418936</v>
      </c>
      <c r="BW30" s="31">
        <v>103556.82734059892</v>
      </c>
      <c r="BX30" s="31">
        <v>104744.31748929588</v>
      </c>
      <c r="BY30" s="31">
        <v>103835.2090408783</v>
      </c>
      <c r="BZ30" s="31">
        <v>106130.24048466037</v>
      </c>
      <c r="CA30" s="31">
        <v>111271.72572058614</v>
      </c>
      <c r="CB30" s="31">
        <v>102330.59713601615</v>
      </c>
      <c r="CC30" s="31">
        <v>104676.49180744609</v>
      </c>
      <c r="CD30" s="31">
        <v>112952.1430345033</v>
      </c>
      <c r="CE30" s="31">
        <v>106761.67128461324</v>
      </c>
      <c r="CF30" s="31">
        <v>143031.21077563713</v>
      </c>
      <c r="CG30" s="31">
        <v>1281676.6075360933</v>
      </c>
      <c r="CH30" s="31"/>
      <c r="CI30" s="31">
        <f>+'[1]Консолидовани биланс државе'!CI30</f>
        <v>27212.191131520001</v>
      </c>
      <c r="CJ30" s="31">
        <f>+'[1]Консолидовани биланс државе'!CJ30</f>
        <v>31480.045404100005</v>
      </c>
      <c r="CK30" s="31">
        <f>+'[1]Консолидовани биланс државе'!CK30</f>
        <v>31523.530085670005</v>
      </c>
      <c r="CL30" s="31">
        <f>+'[1]Консолидовани биланс државе'!CL30</f>
        <v>37485.222541626499</v>
      </c>
      <c r="CM30" s="31">
        <f>+'[1]Консолидовани биланс државе'!CM30</f>
        <v>28197.233727286919</v>
      </c>
      <c r="CN30" s="31">
        <f>+'[1]Консолидовани биланс државе'!CN30</f>
        <v>34624.219434356572</v>
      </c>
      <c r="CO30" s="31">
        <f>+'[1]Консолидовани биланс државе'!CO30</f>
        <v>33630.451005874158</v>
      </c>
      <c r="CP30" s="31">
        <f>+'[1]Консолидовани биланс државе'!CP30</f>
        <v>33692.340584275218</v>
      </c>
      <c r="CQ30" s="31">
        <f>+'[1]Консолидовани биланс државе'!CQ30</f>
        <v>37959.220626435039</v>
      </c>
      <c r="CR30" s="31">
        <f>+'[1]Консолидовани биланс државе'!CR30</f>
        <v>29603.174412067794</v>
      </c>
      <c r="CS30" s="31">
        <f>+'[1]Консолидовани биланс државе'!CS30</f>
        <v>35061.286793032166</v>
      </c>
      <c r="CT30" s="31">
        <f>+'[1]Консолидовани биланс државе'!CT30</f>
        <v>42142.664115205604</v>
      </c>
      <c r="CU30" s="31">
        <f>+'[1]Консолидовани биланс државе'!CU30</f>
        <v>402611.57986144995</v>
      </c>
      <c r="CV30" s="31"/>
      <c r="CW30" s="31">
        <f>+'[1]Консолидовани биланс државе'!CW30</f>
        <v>29088.808037528204</v>
      </c>
      <c r="CX30" s="31">
        <f>+'[1]Консолидовани биланс државе'!CX30</f>
        <v>35642.91869177021</v>
      </c>
      <c r="CY30" s="31">
        <f>+'[1]Консолидовани биланс државе'!CY30</f>
        <v>35861.048895991589</v>
      </c>
      <c r="CZ30" s="31">
        <f>+'[1]Консолидовани биланс државе'!CZ30</f>
        <v>37772.09015837386</v>
      </c>
      <c r="DA30" s="31">
        <f>+'[1]Консолидовани биланс државе'!DA30</f>
        <v>36731.218140689889</v>
      </c>
      <c r="DB30" s="31">
        <f>+'[1]Консолидовани биланс државе'!DB30</f>
        <v>36824.55996969626</v>
      </c>
      <c r="DC30" s="31">
        <f>+'[1]Консолидовани биланс државе'!DC30</f>
        <v>35967.536949308749</v>
      </c>
      <c r="DD30" s="31">
        <f>+'[1]Консолидовани биланс државе'!DD30</f>
        <v>36487.836690687334</v>
      </c>
      <c r="DE30" s="31">
        <f>+'[1]Консолидовани биланс државе'!DE30</f>
        <v>35276.6889283239</v>
      </c>
      <c r="DF30" s="31">
        <f>+'[1]Консолидовани биланс државе'!DF30</f>
        <v>38344.402624074326</v>
      </c>
      <c r="DG30" s="31">
        <f>+'[1]Консолидовани биланс државе'!DG30</f>
        <v>38244.266006351536</v>
      </c>
      <c r="DH30" s="31">
        <f>+'[1]Консолидовани биланс државе'!DH30</f>
        <v>45099.82040703416</v>
      </c>
      <c r="DI30" s="31">
        <f>+'[1]Консолидовани биланс државе'!DI30</f>
        <v>441341.19549983006</v>
      </c>
      <c r="DJ30" s="31"/>
      <c r="DK30" s="31">
        <f>+'[1]Консолидовани биланс државе'!DK30</f>
        <v>33518.961422024207</v>
      </c>
      <c r="DL30" s="31">
        <f>+'[1]Консолидовани биланс државе'!DL30</f>
        <v>38403.814089069325</v>
      </c>
      <c r="DM30" s="31">
        <f>+'[1]Консолидовани биланс државе'!DM30</f>
        <v>38261.042808336482</v>
      </c>
      <c r="DN30" s="31">
        <f>+'[1]Консолидовани биланс државе'!DN30</f>
        <v>39346.397157948624</v>
      </c>
      <c r="DO30" s="31">
        <f>+'[1]Консолидовани биланс државе'!DO30</f>
        <v>37236.523968491478</v>
      </c>
      <c r="DP30" s="31">
        <f>+'[1]Консолидовани биланс државе'!DP30</f>
        <v>39185.31037390991</v>
      </c>
      <c r="DQ30" s="31">
        <f>+'[1]Консолидовани биланс државе'!DQ30</f>
        <v>38888.557581434914</v>
      </c>
      <c r="DR30" s="31">
        <f>+'[1]Консолидовани биланс државе'!DR30</f>
        <v>38337.877418946926</v>
      </c>
      <c r="DS30" s="31">
        <f>+'[1]Консолидовани биланс државе'!DS30</f>
        <v>37889.884962318138</v>
      </c>
      <c r="DT30" s="31">
        <f>+'[1]Консолидовани биланс државе'!DT30</f>
        <v>38356.680602056018</v>
      </c>
      <c r="DU30" s="31">
        <f>+'[1]Консолидовани биланс државе'!DU30</f>
        <v>38199.274453219965</v>
      </c>
      <c r="DV30" s="31">
        <f>+'[1]Консолидовани биланс државе'!DV30</f>
        <v>45317.536868453972</v>
      </c>
      <c r="DW30" s="31">
        <f>+'[1]Консолидовани биланс државе'!DW30</f>
        <v>462941.86170620995</v>
      </c>
      <c r="DX30" s="31"/>
      <c r="DY30" s="31">
        <f>+'[1]Консолидовани биланс државе'!DY30</f>
        <v>32571.268838681168</v>
      </c>
      <c r="DZ30" s="31">
        <f>+'[1]Консолидовани биланс државе'!DZ30</f>
        <v>40568.832437732373</v>
      </c>
      <c r="EA30" s="31">
        <f>+'[1]Консолидовани биланс државе'!EA30</f>
        <v>39243.829780956446</v>
      </c>
      <c r="EB30" s="31">
        <f>+'[1]Консолидовани биланс државе'!EB30</f>
        <v>38253.685180649598</v>
      </c>
      <c r="EC30" s="31">
        <f>+'[1]Консолидовани биланс државе'!EC30</f>
        <v>38896.210361311088</v>
      </c>
      <c r="ED30" s="31">
        <f>+'[1]Консолидовани биланс државе'!ED30</f>
        <v>38489.741816479291</v>
      </c>
      <c r="EE30" s="31">
        <f>+'[1]Консолидовани биланс државе'!EE30</f>
        <v>38184.183451536148</v>
      </c>
      <c r="EF30" s="31">
        <f>+'[1]Консолидовани биланс државе'!EF30</f>
        <v>37948.41070700033</v>
      </c>
      <c r="EG30" s="31">
        <f>+'[1]Консолидовани биланс државе'!EG30</f>
        <v>37381.798311133549</v>
      </c>
      <c r="EH30" s="31">
        <f>+'[1]Консолидовани биланс државе'!EH30</f>
        <v>37889.387339043184</v>
      </c>
      <c r="EI30" s="31">
        <f>+'[1]Консолидовани биланс државе'!EI30</f>
        <v>36974.275252765539</v>
      </c>
      <c r="EJ30" s="31">
        <f>+'[1]Консолидовани биланс државе'!EJ30</f>
        <v>41312.867588181267</v>
      </c>
      <c r="EK30" s="31">
        <f>+'[1]Консолидовани биланс државе'!EK30</f>
        <v>457714.49106547004</v>
      </c>
      <c r="EL30" s="31">
        <f>+'[1]Консолидовани биланс државе'!EL30</f>
        <v>457714.49106547004</v>
      </c>
      <c r="EM30" s="31"/>
      <c r="EN30" s="31">
        <f>+'[1]Консолидовани биланс државе'!EN30</f>
        <v>29020.851353662056</v>
      </c>
      <c r="EO30" s="31">
        <f>+'[1]Консолидовани биланс државе'!EO30</f>
        <v>35181.19464547708</v>
      </c>
      <c r="EP30" s="31">
        <f>+'[1]Консолидовани биланс државе'!EP30</f>
        <v>34599.72673167086</v>
      </c>
      <c r="EQ30" s="31">
        <f>+'[1]Консолидовани биланс државе'!EQ30</f>
        <v>34943.211971792567</v>
      </c>
      <c r="ER30" s="31">
        <f>+'[1]Консолидовани биланс државе'!ER30</f>
        <v>34780.335302844731</v>
      </c>
      <c r="ES30" s="31">
        <f>+'[1]Консолидовани биланс државе'!ES30</f>
        <v>34610.148796892689</v>
      </c>
      <c r="ET30" s="31">
        <f>+'[1]Консолидовани биланс државе'!ET30</f>
        <v>34733.459046142663</v>
      </c>
      <c r="EU30" s="31">
        <f>+'[1]Консолидовани биланс државе'!EU30</f>
        <v>34147.473865419794</v>
      </c>
      <c r="EV30" s="31">
        <f>+'[1]Консолидовани биланс државе'!EV30</f>
        <v>34203.545121427545</v>
      </c>
      <c r="EW30" s="31">
        <f>+'[1]Консолидовани биланс државе'!EW30</f>
        <v>33977.593394532028</v>
      </c>
      <c r="EX30" s="31">
        <f>+'[1]Консолидовани биланс државе'!EX30</f>
        <v>36396.450034898138</v>
      </c>
      <c r="EY30" s="31">
        <f>+'[1]Консолидовани биланс државе'!EY30</f>
        <v>42561.736068029859</v>
      </c>
      <c r="EZ30" s="31">
        <f>+'[1]Консолидовани биланс државе'!EZ30</f>
        <v>419155.72633278999</v>
      </c>
      <c r="FA30" s="31">
        <f>+'[1]Консолидовани биланс државе'!FA30</f>
        <v>419155.72633278999</v>
      </c>
      <c r="FB30" s="31">
        <f>+'[1]Консолидовани биланс државе'!FB30</f>
        <v>28894.038192747252</v>
      </c>
      <c r="FC30" s="31">
        <f>+'[1]Консолидовани биланс државе'!FC30</f>
        <v>35105.825612727582</v>
      </c>
      <c r="FD30" s="31">
        <f>+'[1]Консолидовани биланс државе'!FD30</f>
        <v>35837.473430445156</v>
      </c>
      <c r="FE30" s="31">
        <f>+'[1]Консолидовани биланс државе'!FE30</f>
        <v>35269.140526585135</v>
      </c>
      <c r="FF30" s="31">
        <f>+'[1]Консолидовани биланс државе'!FF30</f>
        <v>34299.031837931674</v>
      </c>
      <c r="FG30" s="31">
        <f>+'[1]Консолидовани биланс државе'!FG30</f>
        <v>35008.765471093211</v>
      </c>
      <c r="FH30" s="31">
        <f>+'[1]Консолидовани биланс државе'!FH30</f>
        <v>34396.789799014143</v>
      </c>
      <c r="FI30" s="31">
        <f>+'[1]Консолидовани биланс државе'!FI30</f>
        <v>34257.404940694054</v>
      </c>
      <c r="FJ30" s="31">
        <f>+'[1]Консолидовани биланс државе'!FJ30</f>
        <v>35059.9175453118</v>
      </c>
      <c r="FK30" s="31">
        <f>+'[1]Консолидовани биланс државе'!FK30</f>
        <v>34354.289814775839</v>
      </c>
      <c r="FL30" s="31">
        <f>+'[1]Консолидовани биланс државе'!FL30</f>
        <v>34491.256076833313</v>
      </c>
      <c r="FM30" s="31">
        <f>+'[1]Консолидовани биланс државе'!FM30</f>
        <v>40701.311568310797</v>
      </c>
      <c r="FN30" s="31">
        <f>+'[1]Консолидовани биланс државе'!FN30</f>
        <v>417675.24481646984</v>
      </c>
      <c r="FO30" s="31">
        <f>+'[1]Консолидовани биланс државе'!FO30</f>
        <v>417675.24481646984</v>
      </c>
      <c r="FP30" s="31">
        <f>+'[1]Консолидовани биланс државе'!FP30</f>
        <v>30183.060404427491</v>
      </c>
      <c r="FQ30" s="31">
        <f>+'[1]Консолидовани биланс државе'!FQ30</f>
        <v>36750.075375196895</v>
      </c>
      <c r="FR30" s="31">
        <f>+'[1]Консолидовани биланс државе'!FR30</f>
        <v>35593.010047735603</v>
      </c>
      <c r="FS30" s="31">
        <f>+'[1]Консолидовани биланс државе'!FS30</f>
        <v>36004.085411415814</v>
      </c>
      <c r="FT30" s="31">
        <f>+'[1]Консолидовани биланс државе'!FT30</f>
        <v>35908.045554659533</v>
      </c>
      <c r="FU30" s="31">
        <f>+'[1]Консолидовани биланс државе'!FU30</f>
        <v>36242.174701364653</v>
      </c>
      <c r="FV30" s="31">
        <f>+'[1]Консолидовани биланс државе'!FV30</f>
        <v>35525.984566966668</v>
      </c>
      <c r="FW30" s="31">
        <f>+'[1]Консолидовани биланс државе'!FW30</f>
        <v>35166.625767706668</v>
      </c>
      <c r="FX30" s="31">
        <f>+'[1]Консолидовани биланс државе'!FX30</f>
        <v>35691.83442477668</v>
      </c>
      <c r="FY30" s="31">
        <f>+'[1]Консолидовани биланс државе'!FY30</f>
        <v>35089.140364120343</v>
      </c>
      <c r="FZ30" s="31">
        <f>+'[1]Консолидовани биланс државе'!FZ30</f>
        <v>35415.280497007749</v>
      </c>
      <c r="GA30" s="31">
        <f>+'[1]Консолидовани биланс државе'!GA30</f>
        <v>38765.431737031948</v>
      </c>
      <c r="GB30" s="31">
        <f>+'[1]Консолидовани биланс државе'!GB30</f>
        <v>426334.74885241006</v>
      </c>
      <c r="GC30" s="31">
        <f>+'[1]Консолидовани биланс државе'!GD30</f>
        <v>37935.045790088436</v>
      </c>
      <c r="GD30" s="31">
        <f>+'[1]Консолидовани биланс државе'!GE30</f>
        <v>39313.046698264516</v>
      </c>
      <c r="GE30" s="31">
        <f>+'[1]Консолидовани биланс државе'!GF30</f>
        <v>38749.944210727095</v>
      </c>
      <c r="GF30" s="31">
        <f>+'[1]Консолидовани биланс државе'!GG30</f>
        <v>39109.316625829961</v>
      </c>
      <c r="GG30" s="31">
        <f>+'[1]Консолидовани биланс државе'!GH30</f>
        <v>38841.428450409861</v>
      </c>
      <c r="GH30" s="31">
        <f>+'[1]Консолидовани биланс државе'!GI30</f>
        <v>39416.634031760157</v>
      </c>
      <c r="GI30" s="31">
        <f>+'[1]Консолидовани биланс државе'!GJ30</f>
        <v>38534.266892196996</v>
      </c>
      <c r="GJ30" s="31">
        <f>+'[1]Консолидовани биланс државе'!GK30</f>
        <v>38610.058270230431</v>
      </c>
      <c r="GK30" s="31">
        <f>+'[1]Консолидовани биланс државе'!GL30</f>
        <v>38728.022802192645</v>
      </c>
      <c r="GL30" s="31">
        <f>+'[1]Консолидовани биланс државе'!GM30</f>
        <v>38713.651198796339</v>
      </c>
      <c r="GM30" s="31">
        <f>+'[1]Консолидовани биланс државе'!GN30</f>
        <v>39157.794665531568</v>
      </c>
      <c r="GN30" s="31">
        <f>+'[1]Консолидовани биланс државе'!GO30</f>
        <v>41713.140296931881</v>
      </c>
      <c r="GO30" s="31">
        <f>+'[1]Консолидовани биланс државе'!GP30</f>
        <v>468822.34993295994</v>
      </c>
      <c r="GP30" s="31">
        <f>+'[1]Консолидовани биланс државе'!GQ30</f>
        <v>468822.34993295994</v>
      </c>
      <c r="GQ30" s="31"/>
      <c r="GR30" s="31">
        <f>+'[1]Консолидовани биланс државе'!GS30</f>
        <v>37823.228265478712</v>
      </c>
      <c r="GS30" s="31">
        <f>+'[1]Консолидовани биланс државе'!GT30</f>
        <v>43482.770936860936</v>
      </c>
      <c r="GT30" s="31">
        <f>+'[1]Консолидовани биланс државе'!GU30</f>
        <v>42550.381330390373</v>
      </c>
      <c r="GU30" s="31">
        <f>+'[1]Консолидовани биланс државе'!GV30</f>
        <v>43092.013732914827</v>
      </c>
      <c r="GV30" s="31">
        <f>+'[1]Консолидовани биланс државе'!GW30</f>
        <v>42685.294616004227</v>
      </c>
      <c r="GW30" s="31">
        <f>+'[1]Консолидовани биланс државе'!GX30</f>
        <v>43069.655728810751</v>
      </c>
      <c r="GX30" s="31">
        <f>+'[1]Консолидовани биланс државе'!GY30</f>
        <v>42324.073751386939</v>
      </c>
      <c r="GY30" s="31">
        <f>+'[1]Консолидовани биланс државе'!GZ30</f>
        <v>42692.520000158423</v>
      </c>
      <c r="GZ30" s="31">
        <f>+'[1]Консолидовани биланс државе'!HA30</f>
        <v>42241.869613974741</v>
      </c>
      <c r="HA30" s="31">
        <f>+'[1]Консолидовани биланс државе'!HB30</f>
        <v>42696.668877357413</v>
      </c>
      <c r="HB30" s="31">
        <f>+'[1]Консолидовани биланс државе'!HC30</f>
        <v>43553.190119453939</v>
      </c>
      <c r="HC30" s="31">
        <f>+'[1]Консолидовани биланс државе'!HD30</f>
        <v>50086.498409838707</v>
      </c>
      <c r="HD30" s="31">
        <f>+'[1]Консолидовани биланс државе'!HE30</f>
        <v>516298.16538263002</v>
      </c>
      <c r="HE30" s="31">
        <f>+'[1]Консолидовани биланс државе'!HF30</f>
        <v>516298.16538263002</v>
      </c>
      <c r="HF30" s="31">
        <f>+'[1]Консолидовани биланс државе'!HG30</f>
        <v>45253.850277699734</v>
      </c>
      <c r="HG30" s="31">
        <f>+'[1]Консолидовани биланс државе'!HH30</f>
        <v>47641.996612149756</v>
      </c>
      <c r="HH30" s="31">
        <f>+'[1]Консолидовани биланс државе'!HI30</f>
        <v>46992.122393030557</v>
      </c>
      <c r="HI30" s="31">
        <f>+'[1]Консолидовани биланс државе'!HJ30</f>
        <v>47298.675567114064</v>
      </c>
      <c r="HJ30" s="31">
        <f>+'[1]Консолидовани биланс државе'!HK30</f>
        <v>47729.37824566284</v>
      </c>
      <c r="HK30" s="31">
        <f>+'[1]Консолидовани биланс државе'!HL30</f>
        <v>47957.41363385303</v>
      </c>
      <c r="HL30" s="31">
        <f>+'[1]Консолидовани биланс државе'!HM30</f>
        <v>47986.417062666129</v>
      </c>
      <c r="HM30" s="31">
        <f>+'[1]Консолидовани биланс државе'!HN30</f>
        <v>48074.13461568654</v>
      </c>
      <c r="HN30" s="31">
        <f>+'[1]Консолидовани биланс државе'!HO30</f>
        <v>47281.568037937453</v>
      </c>
      <c r="HO30" s="31">
        <f>+'[1]Консолидовани биланс државе'!HP30</f>
        <v>49364.780410190797</v>
      </c>
      <c r="HP30" s="31">
        <f>+'[1]Консолидовани биланс државе'!HQ30</f>
        <v>49449.352676191746</v>
      </c>
      <c r="HQ30" s="31">
        <f>+'[1]Консолидовани биланс државе'!HR30</f>
        <v>53910.028866907211</v>
      </c>
      <c r="HR30" s="31">
        <f>+'[1]Консолидовани биланс државе'!HS30</f>
        <v>578939.71839908988</v>
      </c>
      <c r="HS30" s="31">
        <f>+'[1]Консолидовани биланс државе'!HT30</f>
        <v>578939.71839908988</v>
      </c>
      <c r="HT30" s="31">
        <f>+'[1]Консолидовани биланс државе'!HU30</f>
        <v>50034.559096751793</v>
      </c>
      <c r="HU30" s="31">
        <f>+'[1]Консолидовани биланс државе'!HV30</f>
        <v>51456.217805032538</v>
      </c>
      <c r="HV30" s="31">
        <f>+'[1]Консолидовани биланс државе'!HW30</f>
        <v>51595.392895385623</v>
      </c>
      <c r="HW30" s="31">
        <f>+'[1]Консолидовани биланс државе'!HX30</f>
        <v>53118.400684693326</v>
      </c>
      <c r="HX30" s="31">
        <f>+'[1]Консолидовани биланс државе'!HY30</f>
        <v>51601.24605692381</v>
      </c>
      <c r="HY30" s="31">
        <f>+'[1]Консолидовани биланс државе'!HZ30</f>
        <v>53323.367603903083</v>
      </c>
      <c r="HZ30" s="31">
        <f>+'[1]Консолидовани биланс државе'!IA30</f>
        <v>51963.639614855827</v>
      </c>
      <c r="IA30" s="31">
        <f>+'[1]Консолидовани биланс државе'!IB30</f>
        <v>51410.646830716054</v>
      </c>
      <c r="IB30" s="31">
        <f>+'[1]Консолидовани биланс државе'!IC30</f>
        <v>51857.709633818071</v>
      </c>
      <c r="IC30" s="31">
        <f>+'[1]Консолидовани биланс државе'!ID30</f>
        <v>52271.420608920293</v>
      </c>
      <c r="ID30" s="31">
        <f>+'[1]Консолидовани биланс државе'!IE30</f>
        <v>52914.310721925489</v>
      </c>
      <c r="IE30" s="31">
        <f>+'[1]Консолидовани биланс државе'!IF30</f>
        <v>57418.52453084397</v>
      </c>
      <c r="IF30" s="31">
        <f>+'[1]Консолидовани биланс државе'!IG30</f>
        <v>571546.91155292583</v>
      </c>
      <c r="IG30" s="31">
        <f>+'[1]Консолидовани биланс државе'!IH30</f>
        <v>628965.43608376977</v>
      </c>
      <c r="IH30" s="31">
        <f>+'[1]Консолидовани биланс државе'!II30</f>
        <v>53320.469167392046</v>
      </c>
      <c r="II30" s="31">
        <f>+'[1]Консолидовани биланс државе'!IJ30</f>
        <v>57327.246181396615</v>
      </c>
      <c r="IJ30" s="31">
        <f>+'[1]Консолидовани биланс државе'!IK30</f>
        <v>58268.026036431329</v>
      </c>
      <c r="IK30" s="31">
        <f>+'[1]Консолидовани биланс државе'!IL30</f>
        <v>59204.448436780331</v>
      </c>
      <c r="IL30" s="31">
        <f>+'[1]Консолидовани биланс државе'!IM30</f>
        <v>56705.379495823101</v>
      </c>
      <c r="IM30" s="31">
        <f>+'[1]Консолидовани биланс државе'!IN30</f>
        <v>57590.258971896648</v>
      </c>
      <c r="IN30" s="31">
        <f>+'[1]Консолидовани биланс државе'!IO30</f>
        <v>55843.266269673397</v>
      </c>
      <c r="IO30" s="31">
        <f>+'[1]Консолидовани биланс државе'!IP30</f>
        <v>55566.888378338241</v>
      </c>
      <c r="IP30" s="31">
        <f>+'[1]Консолидовани биланс државе'!IQ30</f>
        <v>56618.434140518271</v>
      </c>
      <c r="IQ30" s="31">
        <f>+'[1]Консолидовани биланс државе'!IR30</f>
        <v>53854.771075789802</v>
      </c>
      <c r="IR30" s="31">
        <f>+'[1]Консолидовани биланс државе'!IS30</f>
        <v>54452.726210400448</v>
      </c>
      <c r="IS30" s="31">
        <f>+'[1]Консолидовани биланс државе'!IT30</f>
        <v>0</v>
      </c>
      <c r="IT30" s="31">
        <f>+'[1]Консолидовани биланс државе'!IU30</f>
        <v>618751.91436444025</v>
      </c>
      <c r="IU30" s="146">
        <f>+'[1]Консолидовани биланс државе'!IV30</f>
        <v>618751.91436444025</v>
      </c>
      <c r="IV30" s="146">
        <f>+'[1]Консолидовани биланс државе'!IW30</f>
        <v>108.2591650584299</v>
      </c>
      <c r="IW30" s="32">
        <f>+'[1]Консолидовани биланс државе'!IX30</f>
        <v>96.919574806114511</v>
      </c>
    </row>
    <row r="31" spans="1:257" s="16" customFormat="1" ht="16.7" customHeight="1" x14ac:dyDescent="0.25">
      <c r="A31" s="15"/>
      <c r="B31" s="33" t="s">
        <v>32</v>
      </c>
      <c r="C31" s="31">
        <f>+'[1]Консолидовани биланс државе'!C31</f>
        <v>4944.2438470000006</v>
      </c>
      <c r="D31" s="31">
        <f>+'[1]Консолидовани биланс државе'!D31</f>
        <v>6130.7733969999999</v>
      </c>
      <c r="E31" s="31">
        <f>+'[1]Консолидовани биланс државе'!E31</f>
        <v>8003.9380280000005</v>
      </c>
      <c r="F31" s="31">
        <f>+'[1]Консолидовани биланс државе'!F31</f>
        <v>7274.5686839999998</v>
      </c>
      <c r="G31" s="31">
        <f>+'[1]Консолидовани биланс државе'!G31</f>
        <v>8576.1602739999998</v>
      </c>
      <c r="H31" s="31">
        <f>+'[1]Консолидовани биланс државе'!H31</f>
        <v>9717.6557819999998</v>
      </c>
      <c r="I31" s="31">
        <f>+'[1]Консолидовани биланс државе'!I31</f>
        <v>9980.1345860000001</v>
      </c>
      <c r="J31" s="31">
        <f>+'[1]Консолидовани биланс државе'!J31</f>
        <v>10714.269600000001</v>
      </c>
      <c r="K31" s="31">
        <f>+'[1]Консолидовани биланс државе'!K31</f>
        <v>9438.909909</v>
      </c>
      <c r="L31" s="31">
        <f>+'[1]Консолидовани биланс државе'!L31</f>
        <v>9727.3642660000005</v>
      </c>
      <c r="M31" s="31">
        <f>+'[1]Консолидовани биланс државе'!M31</f>
        <v>10133.120725000001</v>
      </c>
      <c r="N31" s="31">
        <f>+'[1]Консолидовани биланс државе'!N31</f>
        <v>12576.551020000001</v>
      </c>
      <c r="O31" s="31">
        <f>+'[1]Консолидовани биланс државе'!O31</f>
        <v>107217.690118</v>
      </c>
      <c r="P31" s="31"/>
      <c r="Q31" s="31">
        <f>+'[1]Консолидовани биланс државе'!Q31</f>
        <v>7180.7266916666658</v>
      </c>
      <c r="R31" s="31">
        <f>+'[1]Консолидовани биланс државе'!R31</f>
        <v>8662.0909696666677</v>
      </c>
      <c r="S31" s="31">
        <f>+'[1]Консолидовани биланс државе'!S31</f>
        <v>10364.900223666666</v>
      </c>
      <c r="T31" s="31">
        <f>+'[1]Консолидовани биланс државе'!T31</f>
        <v>8566.4057700000012</v>
      </c>
      <c r="U31" s="31">
        <f>+'[1]Консолидовани биланс државе'!U31</f>
        <v>11576.398843000001</v>
      </c>
      <c r="V31" s="31">
        <f>+'[1]Консолидовани биланс државе'!V31</f>
        <v>10167.00222</v>
      </c>
      <c r="W31" s="31">
        <f>+'[1]Консолидовани биланс државе'!W31</f>
        <v>11568.437716</v>
      </c>
      <c r="X31" s="31">
        <f>+'[1]Консолидовани биланс државе'!X31</f>
        <v>12266.226165</v>
      </c>
      <c r="Y31" s="31">
        <f>+'[1]Консолидовани биланс државе'!Y31</f>
        <v>11609.390808000002</v>
      </c>
      <c r="Z31" s="31">
        <f>+'[1]Консолидовани биланс државе'!Z31</f>
        <v>12753.344781</v>
      </c>
      <c r="AA31" s="31">
        <f>+'[1]Консолидовани биланс државе'!AA31</f>
        <v>11350.921767</v>
      </c>
      <c r="AB31" s="31">
        <f>+'[1]Консолидовани биланс државе'!AB31</f>
        <v>19807.948</v>
      </c>
      <c r="AC31" s="31">
        <f>+'[1]Консолидовани биланс државе'!AC31</f>
        <v>135873.793955</v>
      </c>
      <c r="AD31" s="31"/>
      <c r="AE31" s="31">
        <f>+'[1]Консолидовани биланс државе'!AE31</f>
        <v>9043.916792</v>
      </c>
      <c r="AF31" s="31">
        <f>+'[1]Консолидовани биланс државе'!AF31</f>
        <v>9210.4288650000017</v>
      </c>
      <c r="AG31" s="31">
        <f>+'[1]Консолидовани биланс државе'!AG31</f>
        <v>12037.883280999999</v>
      </c>
      <c r="AH31" s="31">
        <f>+'[1]Консолидовани биланс државе'!AH31</f>
        <v>12077.318687999999</v>
      </c>
      <c r="AI31" s="31">
        <f>+'[1]Консолидовани биланс државе'!AI31</f>
        <v>12366.057967000001</v>
      </c>
      <c r="AJ31" s="31">
        <f>+'[1]Консолидовани биланс државе'!AJ31</f>
        <v>12001.517958</v>
      </c>
      <c r="AK31" s="31">
        <f>+'[1]Консолидовани биланс државе'!AK31</f>
        <v>15087.272663</v>
      </c>
      <c r="AL31" s="31">
        <f>+'[1]Консолидовани биланс државе'!AL31</f>
        <v>13451.868999999997</v>
      </c>
      <c r="AM31" s="31">
        <f>+'[1]Консолидовани биланс државе'!AM31</f>
        <v>12798.131000000001</v>
      </c>
      <c r="AN31" s="31">
        <f>+'[1]Консолидовани биланс државе'!AN31</f>
        <v>16712.367000000002</v>
      </c>
      <c r="AO31" s="31">
        <f>+'[1]Консолидовани биланс државе'!AO31</f>
        <v>15108.567999999999</v>
      </c>
      <c r="AP31" s="31">
        <f>+'[1]Консолидовани биланс државе'!AP31</f>
        <v>28235.067999999999</v>
      </c>
      <c r="AQ31" s="31">
        <f>+'[1]Консолидовани биланс државе'!AQ31</f>
        <v>168130.39921399998</v>
      </c>
      <c r="AR31" s="31"/>
      <c r="AS31" s="31">
        <f>+'[1]Консолидовани биланс државе'!AS31</f>
        <v>7700.6126652500006</v>
      </c>
      <c r="AT31" s="31">
        <f>+'[1]Консолидовани биланс државе'!AT31</f>
        <v>12196.748665250001</v>
      </c>
      <c r="AU31" s="31">
        <f>+'[1]Консолидовани биланс државе'!AU31</f>
        <v>14068.571665249998</v>
      </c>
      <c r="AV31" s="31">
        <f>+'[1]Консолидовани биланс државе'!AV31</f>
        <v>14080.063982160002</v>
      </c>
      <c r="AW31" s="31">
        <f>+'[1]Консолидовани биланс државе'!AW31</f>
        <v>15107.091956350001</v>
      </c>
      <c r="AX31" s="31">
        <f>+'[1]Консолидовани биланс државе'!AX31</f>
        <v>14970.768284419999</v>
      </c>
      <c r="AY31" s="31">
        <f>+'[1]Консолидовани биланс државе'!AY31</f>
        <v>16693.500665250001</v>
      </c>
      <c r="AZ31" s="31">
        <f>+'[1]Консолидовани биланс државе'!AZ31</f>
        <v>14981.881682250001</v>
      </c>
      <c r="BA31" s="31">
        <f>+'[1]Консолидовани биланс државе'!BA31</f>
        <v>13485.26066525</v>
      </c>
      <c r="BB31" s="31">
        <f>+'[1]Консолидовани биланс државе'!BB31</f>
        <v>14971.263478150004</v>
      </c>
      <c r="BC31" s="31">
        <f>+'[1]Консолидовани биланс државе'!BC31</f>
        <v>16459.660665250001</v>
      </c>
      <c r="BD31" s="31">
        <f>+'[1]Консолидовани биланс државе'!BD31</f>
        <v>26360.060665249999</v>
      </c>
      <c r="BE31" s="31">
        <f>+'[1]Консолидовани биланс државе'!BE31</f>
        <v>181075.48504008001</v>
      </c>
      <c r="BF31" s="31"/>
      <c r="BG31" s="31">
        <f>+'[1]Консолидовани биланс државе'!BG31</f>
        <v>10946.742759340001</v>
      </c>
      <c r="BH31" s="31">
        <f>+'[1]Консолидовани биланс државе'!BH31</f>
        <v>12046.980579140001</v>
      </c>
      <c r="BI31" s="31">
        <f>+'[1]Консолидовани биланс државе'!BI31</f>
        <v>12919.482609319999</v>
      </c>
      <c r="BJ31" s="31">
        <f>+'[1]Консолидовани биланс државе'!BJ31</f>
        <v>15733.575095149999</v>
      </c>
      <c r="BK31" s="31">
        <f>+'[1]Консолидовани биланс државе'!BK31</f>
        <v>15224.61588195</v>
      </c>
      <c r="BL31" s="31">
        <f>+'[1]Консолидовани биланс државе'!BL31</f>
        <v>15205.643689799999</v>
      </c>
      <c r="BM31" s="31">
        <f>+'[1]Консолидовани биланс државе'!BM31</f>
        <v>15329.04313971</v>
      </c>
      <c r="BN31" s="31">
        <f>+'[1]Консолидовани биланс државе'!BN31</f>
        <v>14352.512547849999</v>
      </c>
      <c r="BO31" s="31">
        <f>+'[1]Консолидовани биланс државе'!BO31</f>
        <v>16498.259906199997</v>
      </c>
      <c r="BP31" s="31">
        <f>+'[1]Консолидовани биланс државе'!BP31</f>
        <v>17386.399142774051</v>
      </c>
      <c r="BQ31" s="31">
        <f>+'[1]Консолидовани биланс државе'!BQ31</f>
        <v>15669.643593185276</v>
      </c>
      <c r="BR31" s="31">
        <f>+'[1]Консолидовани биланс државе'!BR31</f>
        <v>25099.259664200657</v>
      </c>
      <c r="BS31" s="31">
        <f>+'[1]Консолидовани биланс државе'!BS31</f>
        <v>186412.15860862</v>
      </c>
      <c r="BT31" s="31"/>
      <c r="BU31" s="31">
        <v>24882.264463210005</v>
      </c>
      <c r="BV31" s="31">
        <v>30049.040122269998</v>
      </c>
      <c r="BW31" s="31">
        <v>30678.227623049999</v>
      </c>
      <c r="BX31" s="31">
        <v>30463.833534713336</v>
      </c>
      <c r="BY31" s="31">
        <v>29196.179025403337</v>
      </c>
      <c r="BZ31" s="31">
        <v>30065.339491963336</v>
      </c>
      <c r="CA31" s="31">
        <v>30165.92190190333</v>
      </c>
      <c r="CB31" s="31">
        <v>29942.856181243344</v>
      </c>
      <c r="CC31" s="31">
        <v>30016.668709063328</v>
      </c>
      <c r="CD31" s="31">
        <v>30227.851627290031</v>
      </c>
      <c r="CE31" s="31">
        <v>30717.529087380015</v>
      </c>
      <c r="CF31" s="31">
        <v>36677.466895829966</v>
      </c>
      <c r="CG31" s="31">
        <v>363083.17866332002</v>
      </c>
      <c r="CH31" s="31"/>
      <c r="CI31" s="31">
        <f>+'[1]Консолидовани биланс државе'!CI31</f>
        <v>12984.159241744868</v>
      </c>
      <c r="CJ31" s="31">
        <f>+'[1]Консолидовани биланс државе'!CJ31</f>
        <v>15294.89497302487</v>
      </c>
      <c r="CK31" s="31">
        <f>+'[1]Консолидовани биланс државе'!CK31</f>
        <v>16837.587569324867</v>
      </c>
      <c r="CL31" s="31">
        <f>+'[1]Консолидовани биланс државе'!CL31</f>
        <v>17435.50795054646</v>
      </c>
      <c r="CM31" s="31">
        <f>+'[1]Консолидовани биланс државе'!CM31</f>
        <v>17607.504431876459</v>
      </c>
      <c r="CN31" s="31">
        <f>+'[1]Консолидовани биланс државе'!CN31</f>
        <v>17937.775824726461</v>
      </c>
      <c r="CO31" s="31">
        <f>+'[1]Консолидовани биланс државе'!CO31</f>
        <v>17819.729484600943</v>
      </c>
      <c r="CP31" s="31">
        <f>+'[1]Консолидовани биланс државе'!CP31</f>
        <v>18470.62523584779</v>
      </c>
      <c r="CQ31" s="31">
        <f>+'[1]Консолидовани биланс државе'!CQ31</f>
        <v>15133.614442688457</v>
      </c>
      <c r="CR31" s="31">
        <f>+'[1]Консолидовани биланс државе'!CR31</f>
        <v>20513.933940299608</v>
      </c>
      <c r="CS31" s="31">
        <f>+'[1]Консолидовани биланс државе'!CS31</f>
        <v>22380.531180209604</v>
      </c>
      <c r="CT31" s="31">
        <f>+'[1]Консолидовани биланс државе'!CT31</f>
        <v>25728.601693219607</v>
      </c>
      <c r="CU31" s="31">
        <f>+'[1]Консолидовани биланс државе'!CU31</f>
        <v>218144.46596811002</v>
      </c>
      <c r="CV31" s="31"/>
      <c r="CW31" s="31">
        <f>+'[1]Консолидовани биланс државе'!CW31</f>
        <v>14481.715975600702</v>
      </c>
      <c r="CX31" s="31">
        <f>+'[1]Консолидовани биланс државе'!CX31</f>
        <v>16523.183438116768</v>
      </c>
      <c r="CY31" s="31">
        <f>+'[1]Консолидовани биланс државе'!CY31</f>
        <v>20756.39366111605</v>
      </c>
      <c r="CZ31" s="31">
        <f>+'[1]Консолидовани биланс државе'!CZ31</f>
        <v>24555.246678476989</v>
      </c>
      <c r="DA31" s="31">
        <f>+'[1]Консолидовани биланс државе'!DA31</f>
        <v>20000.160416053975</v>
      </c>
      <c r="DB31" s="31">
        <f>+'[1]Консолидовани биланс државе'!DB31</f>
        <v>18943.240163417922</v>
      </c>
      <c r="DC31" s="31">
        <f>+'[1]Консолидовани биланс државе'!DC31</f>
        <v>17291.332923141319</v>
      </c>
      <c r="DD31" s="31">
        <f>+'[1]Консолидовани биланс државе'!DD31</f>
        <v>19190.119784238665</v>
      </c>
      <c r="DE31" s="31">
        <f>+'[1]Консолидовани биланс државе'!DE31</f>
        <v>17887.285624821645</v>
      </c>
      <c r="DF31" s="31">
        <f>+'[1]Консолидовани биланс државе'!DF31</f>
        <v>19952.811082467604</v>
      </c>
      <c r="DG31" s="31">
        <f>+'[1]Консолидовани биланс државе'!DG31</f>
        <v>20392.334382258963</v>
      </c>
      <c r="DH31" s="31">
        <f>+'[1]Консолидовани биланс државе'!DH31</f>
        <v>28157.857858609368</v>
      </c>
      <c r="DI31" s="31">
        <f>+'[1]Консолидовани биланс државе'!DI31</f>
        <v>238131.68198831999</v>
      </c>
      <c r="DJ31" s="31"/>
      <c r="DK31" s="31">
        <f>+'[1]Консолидовани биланс државе'!DK31</f>
        <v>15095.902568871539</v>
      </c>
      <c r="DL31" s="31">
        <f>+'[1]Консолидовани биланс државе'!DL31</f>
        <v>16434.89799732183</v>
      </c>
      <c r="DM31" s="31">
        <f>+'[1]Консолидовани биланс државе'!DM31</f>
        <v>18664.633973885422</v>
      </c>
      <c r="DN31" s="31">
        <f>+'[1]Консолидовани биланс државе'!DN31</f>
        <v>18775.500478961552</v>
      </c>
      <c r="DO31" s="31">
        <f>+'[1]Консолидовани биланс државе'!DO31</f>
        <v>20648.761348460284</v>
      </c>
      <c r="DP31" s="31">
        <f>+'[1]Консолидовани биланс државе'!DP31</f>
        <v>16481.377180290092</v>
      </c>
      <c r="DQ31" s="31">
        <f>+'[1]Консолидовани биланс државе'!DQ31</f>
        <v>20427.991846605793</v>
      </c>
      <c r="DR31" s="31">
        <f>+'[1]Консолидовани биланс државе'!DR31</f>
        <v>20280.470158805969</v>
      </c>
      <c r="DS31" s="31">
        <f>+'[1]Консолидовани биланс државе'!DS31</f>
        <v>19956.50862082907</v>
      </c>
      <c r="DT31" s="31">
        <f>+'[1]Консолидовани биланс државе'!DT31</f>
        <v>20030.658600346596</v>
      </c>
      <c r="DU31" s="31">
        <f>+'[1]Консолидовани биланс државе'!DU31</f>
        <v>21621.165992580431</v>
      </c>
      <c r="DV31" s="31">
        <f>+'[1]Консолидовани биланс државе'!DV31</f>
        <v>31013.587262401379</v>
      </c>
      <c r="DW31" s="31">
        <f>+'[1]Консолидовани биланс државе'!DW31</f>
        <v>239431.45602935998</v>
      </c>
      <c r="DX31" s="31"/>
      <c r="DY31" s="31">
        <f>+'[1]Консолидовани биланс државе'!DY31</f>
        <v>13924.025467958905</v>
      </c>
      <c r="DZ31" s="31">
        <f>+'[1]Консолидовани биланс државе'!DZ31</f>
        <v>18016.429492256699</v>
      </c>
      <c r="EA31" s="31">
        <f>+'[1]Консолидовани биланс државе'!EA31</f>
        <v>18983.561281664402</v>
      </c>
      <c r="EB31" s="31">
        <f>+'[1]Консолидовани биланс државе'!EB31</f>
        <v>22960.309276618373</v>
      </c>
      <c r="EC31" s="31">
        <f>+'[1]Консолидовани биланс државе'!EC31</f>
        <v>17312.522888635576</v>
      </c>
      <c r="ED31" s="31">
        <f>+'[1]Консолидовани биланс државе'!ED31</f>
        <v>18000.44549858605</v>
      </c>
      <c r="EE31" s="31">
        <f>+'[1]Консолидовани биланс државе'!EE31</f>
        <v>20036.474427867961</v>
      </c>
      <c r="EF31" s="31">
        <f>+'[1]Консолидовани биланс државе'!EF31</f>
        <v>20309.438048013959</v>
      </c>
      <c r="EG31" s="31">
        <f>+'[1]Консолидовани биланс државе'!EG31</f>
        <v>19882.423070478064</v>
      </c>
      <c r="EH31" s="31">
        <f>+'[1]Консолидовани биланс државе'!EH31</f>
        <v>20102.593218540071</v>
      </c>
      <c r="EI31" s="31">
        <f>+'[1]Консолидовани биланс државе'!EI31</f>
        <v>23013.626688004788</v>
      </c>
      <c r="EJ31" s="31">
        <f>+'[1]Консолидовани биланс државе'!EJ31</f>
        <v>44234.480714425139</v>
      </c>
      <c r="EK31" s="31">
        <f>+'[1]Консолидовани биланс државе'!EK31</f>
        <v>256776.33007304999</v>
      </c>
      <c r="EL31" s="31">
        <f>+'[1]Консолидовани биланс државе'!EL31</f>
        <v>256776.33007304999</v>
      </c>
      <c r="EM31" s="31"/>
      <c r="EN31" s="31">
        <f>+'[1]Консолидовани биланс државе'!EN31</f>
        <v>12188.199135214736</v>
      </c>
      <c r="EO31" s="31">
        <f>+'[1]Консолидовани биланс државе'!EO31</f>
        <v>18978.214786977838</v>
      </c>
      <c r="EP31" s="31">
        <f>+'[1]Консолидовани биланс државе'!EP31</f>
        <v>19709.957221577431</v>
      </c>
      <c r="EQ31" s="31">
        <f>+'[1]Консолидовани биланс државе'!EQ31</f>
        <v>19579.460636032334</v>
      </c>
      <c r="ER31" s="31">
        <f>+'[1]Консолидовани биланс државе'!ER31</f>
        <v>17666.730745751502</v>
      </c>
      <c r="ES31" s="31">
        <f>+'[1]Консолидовани биланс државе'!ES31</f>
        <v>21581.444334706175</v>
      </c>
      <c r="ET31" s="31">
        <f>+'[1]Консолидовани биланс државе'!ET31</f>
        <v>21620.363795859117</v>
      </c>
      <c r="EU31" s="31">
        <f>+'[1]Консолидовани биланс државе'!EU31</f>
        <v>21760.980891815303</v>
      </c>
      <c r="EV31" s="31">
        <f>+'[1]Консолидовани биланс државе'!EV31</f>
        <v>21627.448121295576</v>
      </c>
      <c r="EW31" s="31">
        <f>+'[1]Консолидовани биланс државе'!EW31</f>
        <v>21479.451927803057</v>
      </c>
      <c r="EX31" s="31">
        <f>+'[1]Консолидовани биланс државе'!EX31</f>
        <v>23073.778760086705</v>
      </c>
      <c r="EY31" s="31">
        <f>+'[1]Консолидовани биланс државе'!EY31</f>
        <v>38287.535766420267</v>
      </c>
      <c r="EZ31" s="31">
        <f>+'[1]Консолидовани биланс државе'!EZ31</f>
        <v>257553.56612354005</v>
      </c>
      <c r="FA31" s="31">
        <f>+'[1]Консолидовани биланс државе'!FA31</f>
        <v>257553.56612354005</v>
      </c>
      <c r="FB31" s="31">
        <f>+'[1]Консолидовани биланс државе'!FB31</f>
        <v>13716.390287225968</v>
      </c>
      <c r="FC31" s="31">
        <f>+'[1]Консолидовани биланс државе'!FC31</f>
        <v>22252.977779336979</v>
      </c>
      <c r="FD31" s="31">
        <f>+'[1]Консолидовани биланс државе'!FD31</f>
        <v>21484.809647917056</v>
      </c>
      <c r="FE31" s="31">
        <f>+'[1]Консолидовани биланс државе'!FE31</f>
        <v>22201.52019634836</v>
      </c>
      <c r="FF31" s="31">
        <f>+'[1]Консолидовани биланс државе'!FF31</f>
        <v>21981.89469562834</v>
      </c>
      <c r="FG31" s="31">
        <f>+'[1]Консолидовани биланс државе'!FG31</f>
        <v>22984.590367793324</v>
      </c>
      <c r="FH31" s="31">
        <f>+'[1]Консолидовани биланс државе'!FH31</f>
        <v>22642.672484883791</v>
      </c>
      <c r="FI31" s="31">
        <f>+'[1]Консолидовани биланс државе'!FI31</f>
        <v>23414.26267516096</v>
      </c>
      <c r="FJ31" s="31">
        <f>+'[1]Консолидовани биланс државе'!FJ31</f>
        <v>22330.925620705239</v>
      </c>
      <c r="FK31" s="31">
        <f>+'[1]Консолидовани биланс државе'!FK31</f>
        <v>21864.510515227164</v>
      </c>
      <c r="FL31" s="31">
        <f>+'[1]Консолидовани биланс државе'!FL31</f>
        <v>25176.120547334784</v>
      </c>
      <c r="FM31" s="31">
        <f>+'[1]Консолидовани биланс државе'!FM31</f>
        <v>43523.086805438077</v>
      </c>
      <c r="FN31" s="31">
        <f>+'[1]Консолидовани биланс државе'!FN31</f>
        <v>283573.76162300003</v>
      </c>
      <c r="FO31" s="31">
        <f>+'[1]Консолидовани биланс државе'!FO31</f>
        <v>283573.76162300003</v>
      </c>
      <c r="FP31" s="31">
        <f>+'[1]Консолидовани биланс државе'!FP31</f>
        <v>15064.216134625338</v>
      </c>
      <c r="FQ31" s="31">
        <f>+'[1]Консолидовани биланс државе'!FQ31</f>
        <v>22645.716443466441</v>
      </c>
      <c r="FR31" s="31">
        <f>+'[1]Консолидовани биланс државе'!FR31</f>
        <v>22742.626342908206</v>
      </c>
      <c r="FS31" s="31">
        <f>+'[1]Консолидовани биланс државе'!FS31</f>
        <v>21001.141136174261</v>
      </c>
      <c r="FT31" s="31">
        <f>+'[1]Консолидовани биланс државе'!FT31</f>
        <v>26524.836333446092</v>
      </c>
      <c r="FU31" s="31">
        <f>+'[1]Консолидовани биланс државе'!FU31</f>
        <v>25149.419551189658</v>
      </c>
      <c r="FV31" s="31">
        <f>+'[1]Консолидовани биланс државе'!FV31</f>
        <v>23840.526419333331</v>
      </c>
      <c r="FW31" s="31">
        <f>+'[1]Консолидовани биланс државе'!FW31</f>
        <v>25195.212464333345</v>
      </c>
      <c r="FX31" s="31">
        <f>+'[1]Консолидовани биланс државе'!FX31</f>
        <v>23147.359751333333</v>
      </c>
      <c r="FY31" s="31">
        <f>+'[1]Консолидовани биланс државе'!FY31</f>
        <v>26525.894442007713</v>
      </c>
      <c r="FZ31" s="31">
        <f>+'[1]Консолидовани биланс државе'!FZ31</f>
        <v>25512.087803633436</v>
      </c>
      <c r="GA31" s="31">
        <f>+'[1]Консолидовани биланс државе'!GA31</f>
        <v>44248.201779427851</v>
      </c>
      <c r="GB31" s="31">
        <f>+'[1]Консолидовани биланс државе'!GB31</f>
        <v>301597.23860187898</v>
      </c>
      <c r="GC31" s="31">
        <f>+'[1]Консолидовани биланс државе'!GD31</f>
        <v>17211.609255079176</v>
      </c>
      <c r="GD31" s="31">
        <f>+'[1]Консолидовани биланс државе'!GE31</f>
        <v>21553.406827780866</v>
      </c>
      <c r="GE31" s="31">
        <f>+'[1]Консолидовани биланс државе'!GF31</f>
        <v>27652.463877979961</v>
      </c>
      <c r="GF31" s="31">
        <f>+'[1]Консолидовани биланс државе'!GG31</f>
        <v>27464.690505971103</v>
      </c>
      <c r="GG31" s="31">
        <f>+'[1]Консолидовани биланс државе'!GH31</f>
        <v>28055.475245070444</v>
      </c>
      <c r="GH31" s="31">
        <f>+'[1]Консолидовани биланс државе'!GI31</f>
        <v>29516.909805218456</v>
      </c>
      <c r="GI31" s="31">
        <f>+'[1]Консолидовани биланс државе'!GJ31</f>
        <v>29647.421967145467</v>
      </c>
      <c r="GJ31" s="31">
        <f>+'[1]Консолидовани биланс државе'!GK31</f>
        <v>27362.833764089002</v>
      </c>
      <c r="GK31" s="31">
        <f>+'[1]Консолидовани биланс државе'!GL31</f>
        <v>25610.467817885547</v>
      </c>
      <c r="GL31" s="31">
        <f>+'[1]Консолидовани биланс државе'!GM31</f>
        <v>28519.138746832861</v>
      </c>
      <c r="GM31" s="31">
        <f>+'[1]Консолидовани биланс државе'!GN31</f>
        <v>27269.368525877158</v>
      </c>
      <c r="GN31" s="31">
        <f>+'[1]Консолидовани биланс државе'!GO31</f>
        <v>53514.493380279913</v>
      </c>
      <c r="GO31" s="31">
        <f>+'[1]Консолидовани биланс државе'!GP31</f>
        <v>343378.27971920994</v>
      </c>
      <c r="GP31" s="31">
        <f>+'[1]Консолидовани биланс државе'!GQ31</f>
        <v>343378.27971920994</v>
      </c>
      <c r="GQ31" s="31"/>
      <c r="GR31" s="31">
        <f>+'[1]Консолидовани биланс државе'!GS31</f>
        <v>17370.121107061525</v>
      </c>
      <c r="GS31" s="31">
        <f>+'[1]Консолидовани биланс државе'!GT31</f>
        <v>27138.776350710454</v>
      </c>
      <c r="GT31" s="31">
        <f>+'[1]Консолидовани биланс државе'!GU31</f>
        <v>27807.271962348026</v>
      </c>
      <c r="GU31" s="31">
        <f>+'[1]Консолидовани биланс државе'!GV31</f>
        <v>29818.169851931008</v>
      </c>
      <c r="GV31" s="31">
        <f>+'[1]Консолидовани биланс државе'!GW31</f>
        <v>33399.006573853738</v>
      </c>
      <c r="GW31" s="31">
        <f>+'[1]Консолидовани биланс државе'!GX31</f>
        <v>27846.226048575252</v>
      </c>
      <c r="GX31" s="31">
        <f>+'[1]Консолидовани биланс државе'!GY31</f>
        <v>33608.137909201745</v>
      </c>
      <c r="GY31" s="31">
        <f>+'[1]Консолидовани биланс државе'!GZ31</f>
        <v>31798.811804404508</v>
      </c>
      <c r="GZ31" s="31">
        <f>+'[1]Консолидовани биланс државе'!HA31</f>
        <v>31663.267760933759</v>
      </c>
      <c r="HA31" s="31">
        <f>+'[1]Консолидовани биланс државе'!HB31</f>
        <v>32058.564165725544</v>
      </c>
      <c r="HB31" s="31">
        <f>+'[1]Консолидовани биланс државе'!HC31</f>
        <v>34266.503985699972</v>
      </c>
      <c r="HC31" s="31">
        <f>+'[1]Консолидовани биланс државе'!HD31</f>
        <v>52479.230540384488</v>
      </c>
      <c r="HD31" s="31">
        <f>+'[1]Консолидовани биланс државе'!HE31</f>
        <v>379254.08806082996</v>
      </c>
      <c r="HE31" s="31">
        <f>+'[1]Консолидовани биланс државе'!HF31</f>
        <v>379254.08806082996</v>
      </c>
      <c r="HF31" s="31">
        <f>+'[1]Консолидовани биланс државе'!HG31</f>
        <v>21710.191550349999</v>
      </c>
      <c r="HG31" s="31">
        <f>+'[1]Консолидовани биланс државе'!HH31</f>
        <v>29632.175875589997</v>
      </c>
      <c r="HH31" s="31">
        <f>+'[1]Консолидовани биланс државе'!HI31</f>
        <v>44854.300169610404</v>
      </c>
      <c r="HI31" s="31">
        <f>+'[1]Консолидовани биланс државе'!HJ31</f>
        <v>46239.815588058773</v>
      </c>
      <c r="HJ31" s="31">
        <f>+'[1]Консолидовани биланс државе'!HK31</f>
        <v>31740.471088584396</v>
      </c>
      <c r="HK31" s="31">
        <f>+'[1]Консолидовани биланс државе'!HL31</f>
        <v>34167.157435868852</v>
      </c>
      <c r="HL31" s="31">
        <f>+'[1]Консолидовани биланс државе'!HM31</f>
        <v>33823.886413159271</v>
      </c>
      <c r="HM31" s="31">
        <f>+'[1]Консолидовани биланс државе'!HN31</f>
        <v>33743.223262097366</v>
      </c>
      <c r="HN31" s="31">
        <f>+'[1]Консолидовани биланс државе'!HO31</f>
        <v>29095.379703460396</v>
      </c>
      <c r="HO31" s="31">
        <f>+'[1]Консолидовани биланс државе'!HP31</f>
        <v>36091.842595217138</v>
      </c>
      <c r="HP31" s="31">
        <f>+'[1]Консолидовани биланс државе'!HQ31</f>
        <v>41541.171074317819</v>
      </c>
      <c r="HQ31" s="31">
        <f>+'[1]Консолидовани биланс државе'!HR31</f>
        <v>58363.349593686085</v>
      </c>
      <c r="HR31" s="31">
        <f>+'[1]Консолидовани биланс државе'!HS31</f>
        <v>441002.96435000049</v>
      </c>
      <c r="HS31" s="31">
        <f>+'[1]Консолидовани биланс државе'!HT31</f>
        <v>441002.96435000049</v>
      </c>
      <c r="HT31" s="31">
        <f>+'[1]Консолидовани биланс државе'!HU31</f>
        <v>24922.381213129021</v>
      </c>
      <c r="HU31" s="31">
        <f>+'[1]Консолидовани биланс државе'!HV31</f>
        <v>29796.754328065195</v>
      </c>
      <c r="HV31" s="31">
        <f>+'[1]Консолидовани биланс државе'!HW31</f>
        <v>42100.885784055965</v>
      </c>
      <c r="HW31" s="31">
        <f>+'[1]Консолидовани биланс државе'!HX31</f>
        <v>32980.284047257104</v>
      </c>
      <c r="HX31" s="31">
        <f>+'[1]Консолидовани биланс државе'!HY31</f>
        <v>35159.608250200123</v>
      </c>
      <c r="HY31" s="31">
        <f>+'[1]Консолидовани биланс државе'!HZ31</f>
        <v>36932.5013991538</v>
      </c>
      <c r="HZ31" s="31">
        <f>+'[1]Консолидовани биланс државе'!IA31</f>
        <v>43101.067646772179</v>
      </c>
      <c r="IA31" s="31">
        <f>+'[1]Консолидовани биланс државе'!IB31</f>
        <v>38182.930427554609</v>
      </c>
      <c r="IB31" s="31">
        <f>+'[1]Консолидовани биланс државе'!IC31</f>
        <v>42498.589203979827</v>
      </c>
      <c r="IC31" s="31">
        <f>+'[1]Консолидовани биланс државе'!ID31</f>
        <v>43487.495412211116</v>
      </c>
      <c r="ID31" s="31">
        <f>+'[1]Консолидовани биланс државе'!IE31</f>
        <v>53259.910939368965</v>
      </c>
      <c r="IE31" s="31">
        <f>+'[1]Консолидовани биланс државе'!IF31</f>
        <v>67897.617210674594</v>
      </c>
      <c r="IF31" s="31">
        <f>+'[1]Консолидовани биланс државе'!IG31</f>
        <v>422422.40865174786</v>
      </c>
      <c r="IG31" s="31">
        <f>+'[1]Консолидовани биланс државе'!IH31</f>
        <v>490320.02586242242</v>
      </c>
      <c r="IH31" s="31">
        <f>+'[1]Консолидовани биланс државе'!II31</f>
        <v>33820.251689388031</v>
      </c>
      <c r="II31" s="31">
        <f>+'[1]Консолидовани биланс државе'!IJ31</f>
        <v>33473.295195425904</v>
      </c>
      <c r="IJ31" s="31">
        <f>+'[1]Консолидовани биланс државе'!IK31</f>
        <v>42479.754309146578</v>
      </c>
      <c r="IK31" s="31">
        <f>+'[1]Консолидовани биланс државе'!IL31</f>
        <v>44623.034204652169</v>
      </c>
      <c r="IL31" s="31">
        <f>+'[1]Консолидовани биланс државе'!IM31</f>
        <v>43485.738740100023</v>
      </c>
      <c r="IM31" s="31">
        <f>+'[1]Консолидовани биланс државе'!IN31</f>
        <v>43684.671279907314</v>
      </c>
      <c r="IN31" s="31">
        <f>+'[1]Консолидовани биланс државе'!IO31</f>
        <v>41823.978245045568</v>
      </c>
      <c r="IO31" s="31">
        <f>+'[1]Консолидовани биланс државе'!IP31</f>
        <v>37735.000768713719</v>
      </c>
      <c r="IP31" s="31">
        <f>+'[1]Консолидовани биланс државе'!IQ31</f>
        <v>39155.855737841557</v>
      </c>
      <c r="IQ31" s="31">
        <f>+'[1]Консолидовани биланс државе'!IR31</f>
        <v>41065.669297429878</v>
      </c>
      <c r="IR31" s="31">
        <f>+'[1]Консолидовани биланс државе'!IS31</f>
        <v>58734.670748660115</v>
      </c>
      <c r="IS31" s="31">
        <f>+'[1]Консолидовани биланс државе'!IT31</f>
        <v>0</v>
      </c>
      <c r="IT31" s="31">
        <f>+'[1]Консолидовани биланс државе'!IU31</f>
        <v>460081.92021631089</v>
      </c>
      <c r="IU31" s="146">
        <f>+'[1]Консолидовани биланс државе'!IV31</f>
        <v>460081.92021631089</v>
      </c>
      <c r="IV31" s="146">
        <f>+'[1]Консолидовани биланс државе'!IW31</f>
        <v>108.9151311088731</v>
      </c>
      <c r="IW31" s="32">
        <f>+'[1]Консолидовани биланс државе'!IX31</f>
        <v>97.506831789501419</v>
      </c>
    </row>
    <row r="32" spans="1:257" s="16" customFormat="1" ht="16.7" customHeight="1" x14ac:dyDescent="0.25">
      <c r="A32" s="15"/>
      <c r="B32" s="33" t="s">
        <v>33</v>
      </c>
      <c r="C32" s="31">
        <f>+'[1]Консолидовани биланс државе'!C32</f>
        <v>401.98199999999997</v>
      </c>
      <c r="D32" s="31">
        <f>+'[1]Консолидовани биланс државе'!D32</f>
        <v>301.73</v>
      </c>
      <c r="E32" s="31">
        <f>+'[1]Консолидовани биланс државе'!E32</f>
        <v>3168.2789999999995</v>
      </c>
      <c r="F32" s="31">
        <f>+'[1]Консолидовани биланс државе'!F32</f>
        <v>480.53999999999996</v>
      </c>
      <c r="G32" s="31">
        <f>+'[1]Консолидовани биланс државе'!G32</f>
        <v>1621.5644</v>
      </c>
      <c r="H32" s="31">
        <f>+'[1]Консолидовани биланс државе'!H32</f>
        <v>900.24051799999995</v>
      </c>
      <c r="I32" s="31">
        <f>+'[1]Консолидовани биланс државе'!I32</f>
        <v>2103.7140920000002</v>
      </c>
      <c r="J32" s="31">
        <f>+'[1]Консолидовани биланс државе'!J32</f>
        <v>506.31200000000001</v>
      </c>
      <c r="K32" s="31">
        <f>+'[1]Консолидовани биланс државе'!K32</f>
        <v>2221.4447999999998</v>
      </c>
      <c r="L32" s="31">
        <f>+'[1]Консолидовани биланс државе'!L32</f>
        <v>2168.6184870000002</v>
      </c>
      <c r="M32" s="31">
        <f>+'[1]Консолидовани биланс државе'!M32</f>
        <v>1714.098385</v>
      </c>
      <c r="N32" s="31">
        <f>+'[1]Консолидовани биланс државе'!N32</f>
        <v>2070.4037022799998</v>
      </c>
      <c r="O32" s="31">
        <f>+'[1]Консолидовани биланс државе'!O32</f>
        <v>17658.927384279996</v>
      </c>
      <c r="P32" s="31"/>
      <c r="Q32" s="31">
        <f>+'[1]Консолидовани биланс државе'!Q32</f>
        <v>1183.5234826666667</v>
      </c>
      <c r="R32" s="31">
        <f>+'[1]Консолидовани биланс државе'!R32</f>
        <v>243.51971066666667</v>
      </c>
      <c r="S32" s="31">
        <f>+'[1]Консолидовани биланс државе'!S32</f>
        <v>4390.6131636666669</v>
      </c>
      <c r="T32" s="31">
        <f>+'[1]Консолидовани биланс државе'!T32</f>
        <v>1870.6768480000003</v>
      </c>
      <c r="U32" s="31">
        <f>+'[1]Консолидовани биланс државе'!U32</f>
        <v>374.46213799999998</v>
      </c>
      <c r="V32" s="31">
        <f>+'[1]Консолидовани биланс државе'!V32</f>
        <v>2997.6409210000002</v>
      </c>
      <c r="W32" s="31">
        <f>+'[1]Консолидовани биланс државе'!W32</f>
        <v>167.69200000000001</v>
      </c>
      <c r="X32" s="31">
        <f>+'[1]Консолидовани биланс државе'!X32</f>
        <v>1402.6908040000001</v>
      </c>
      <c r="Y32" s="31">
        <f>+'[1]Консолидовани биланс државе'!Y32</f>
        <v>7504.8</v>
      </c>
      <c r="Z32" s="31">
        <f>+'[1]Консолидовани биланс државе'!Z32</f>
        <v>3051.0830000000001</v>
      </c>
      <c r="AA32" s="31">
        <f>+'[1]Консолидовани биланс државе'!AA32</f>
        <v>2859.8804450000002</v>
      </c>
      <c r="AB32" s="31">
        <f>+'[1]Консолидовани биланс државе'!AB32</f>
        <v>3764.159000000001</v>
      </c>
      <c r="AC32" s="31">
        <f>+'[1]Консолидовани биланс државе'!AC32</f>
        <v>29810.741512999997</v>
      </c>
      <c r="AD32" s="31"/>
      <c r="AE32" s="31">
        <f>+'[1]Консолидовани биланс државе'!AE32</f>
        <v>1892.384455666667</v>
      </c>
      <c r="AF32" s="31">
        <f>+'[1]Консолидовани биланс државе'!AF32</f>
        <v>472.79193066666664</v>
      </c>
      <c r="AG32" s="31">
        <f>+'[1]Консолидовани биланс државе'!AG32</f>
        <v>3823.6247546666664</v>
      </c>
      <c r="AH32" s="31">
        <f>+'[1]Консолидовани биланс државе'!AH32</f>
        <v>2040.8358463333334</v>
      </c>
      <c r="AI32" s="31">
        <f>+'[1]Консолидовани биланс државе'!AI32</f>
        <v>263.03095133333335</v>
      </c>
      <c r="AJ32" s="31">
        <f>+'[1]Консолидовани биланс државе'!AJ32</f>
        <v>1141.0933643333333</v>
      </c>
      <c r="AK32" s="31">
        <f>+'[1]Консолидовани биланс државе'!AK32</f>
        <v>307.44672800000001</v>
      </c>
      <c r="AL32" s="31">
        <f>+'[1]Консолидовани биланс државе'!AL32</f>
        <v>680.7292930000001</v>
      </c>
      <c r="AM32" s="31">
        <f>+'[1]Консолидовани биланс државе'!AM32</f>
        <v>3729.6114670000002</v>
      </c>
      <c r="AN32" s="31">
        <f>+'[1]Консолидовани биланс државе'!AN32</f>
        <v>1917.028</v>
      </c>
      <c r="AO32" s="31">
        <f>+'[1]Консолидовани биланс државе'!AO32</f>
        <v>383.94299999999998</v>
      </c>
      <c r="AP32" s="31">
        <f>+'[1]Консолидовани биланс државе'!AP32</f>
        <v>1241.0170000000001</v>
      </c>
      <c r="AQ32" s="31">
        <f>+'[1]Консолидовани биланс државе'!AQ32</f>
        <v>17893.536791000002</v>
      </c>
      <c r="AR32" s="31"/>
      <c r="AS32" s="31">
        <f>+'[1]Консолидовани биланс државе'!AS32</f>
        <v>424.82600000000002</v>
      </c>
      <c r="AT32" s="31">
        <f>+'[1]Консолидовани биланс државе'!AT32</f>
        <v>639.66700000000003</v>
      </c>
      <c r="AU32" s="31">
        <f>+'[1]Консолидовани биланс државе'!AU32</f>
        <v>4983.0820000000003</v>
      </c>
      <c r="AV32" s="31">
        <f>+'[1]Консолидовани биланс државе'!AV32</f>
        <v>1781.0804626158997</v>
      </c>
      <c r="AW32" s="31">
        <f>+'[1]Консолидовани биланс државе'!AW32</f>
        <v>401.81953371999958</v>
      </c>
      <c r="AX32" s="31">
        <f>+'[1]Консолидовани биланс државе'!AX32</f>
        <v>466.2146741900001</v>
      </c>
      <c r="AY32" s="31">
        <f>+'[1]Консолидовани биланс државе'!AY32</f>
        <v>851.54369999999994</v>
      </c>
      <c r="AZ32" s="31">
        <f>+'[1]Консолидовани биланс државе'!AZ32</f>
        <v>686.62400000000127</v>
      </c>
      <c r="BA32" s="31">
        <f>+'[1]Консолидовани биланс државе'!BA32</f>
        <v>3520.9999999999995</v>
      </c>
      <c r="BB32" s="31">
        <f>+'[1]Консолидовани биланс државе'!BB32</f>
        <v>2129.0267209099984</v>
      </c>
      <c r="BC32" s="31">
        <f>+'[1]Консолидовани биланс државе'!BC32</f>
        <v>344.79999999999995</v>
      </c>
      <c r="BD32" s="31">
        <f>+'[1]Консолидовани биланс државе'!BD32</f>
        <v>94.619999999999976</v>
      </c>
      <c r="BE32" s="31">
        <f>+'[1]Консолидовани биланс државе'!BE32</f>
        <v>16324.304091435901</v>
      </c>
      <c r="BF32" s="31"/>
      <c r="BG32" s="31">
        <f>+'[1]Консолидовани биланс државе'!BG32</f>
        <v>426.30730762000007</v>
      </c>
      <c r="BH32" s="31">
        <f>+'[1]Консолидовани биланс државе'!BH32</f>
        <v>761.56125031999989</v>
      </c>
      <c r="BI32" s="31">
        <f>+'[1]Консолидовани биланс државе'!BI32</f>
        <v>4566.8460000900013</v>
      </c>
      <c r="BJ32" s="31">
        <f>+'[1]Консолидовани биланс државе'!BJ32</f>
        <v>2791.4532508600009</v>
      </c>
      <c r="BK32" s="31">
        <f>+'[1]Консолидовани биланс државе'!BK32</f>
        <v>659.47805781999955</v>
      </c>
      <c r="BL32" s="31">
        <f>+'[1]Консолидовани биланс државе'!BL32</f>
        <v>1093.9745681499999</v>
      </c>
      <c r="BM32" s="31">
        <f>+'[1]Консолидовани биланс државе'!BM32</f>
        <v>484.90856410999959</v>
      </c>
      <c r="BN32" s="31">
        <f>+'[1]Консолидовани биланс државе'!BN32</f>
        <v>2952.2310268199994</v>
      </c>
      <c r="BO32" s="31">
        <f>+'[1]Консолидовани биланс државе'!BO32</f>
        <v>3688.7561059299992</v>
      </c>
      <c r="BP32" s="31">
        <f>+'[1]Консолидовани биланс државе'!BP32</f>
        <v>2112.1632718599985</v>
      </c>
      <c r="BQ32" s="31">
        <f>+'[1]Консолидовани биланс државе'!BQ32</f>
        <v>963.97402943000054</v>
      </c>
      <c r="BR32" s="31">
        <f>+'[1]Консолидовани биланс државе'!BR32</f>
        <v>1876.3300109100012</v>
      </c>
      <c r="BS32" s="31">
        <f>+'[1]Консолидовани биланс државе'!BS32</f>
        <v>22377.983443919999</v>
      </c>
      <c r="BT32" s="31"/>
      <c r="BU32" s="31">
        <v>12054.468151028928</v>
      </c>
      <c r="BV32" s="31">
        <v>13295.376790798928</v>
      </c>
      <c r="BW32" s="31">
        <v>14807.603185108925</v>
      </c>
      <c r="BX32" s="31">
        <v>16642.26079322254</v>
      </c>
      <c r="BY32" s="31">
        <v>15655.714377921628</v>
      </c>
      <c r="BZ32" s="31">
        <v>16087.740737067057</v>
      </c>
      <c r="CA32" s="31">
        <v>16827.741907012791</v>
      </c>
      <c r="CB32" s="31">
        <v>16470.482382902792</v>
      </c>
      <c r="CC32" s="31">
        <v>16149.489443812789</v>
      </c>
      <c r="CD32" s="31">
        <v>16245.374185143242</v>
      </c>
      <c r="CE32" s="31">
        <v>18763.098356843242</v>
      </c>
      <c r="CF32" s="31">
        <v>31416.43956353714</v>
      </c>
      <c r="CG32" s="31">
        <v>204415.78987440001</v>
      </c>
      <c r="CH32" s="31"/>
      <c r="CI32" s="31">
        <f>+'[1]Консолидовани биланс државе'!CI32</f>
        <v>1908.7274105666661</v>
      </c>
      <c r="CJ32" s="31">
        <f>+'[1]Консолидовани биланс државе'!CJ32</f>
        <v>2214.8392721866667</v>
      </c>
      <c r="CK32" s="31">
        <f>+'[1]Консолидовани биланс државе'!CK32</f>
        <v>5806.9059674266673</v>
      </c>
      <c r="CL32" s="31">
        <f>+'[1]Консолидовани биланс државе'!CL32</f>
        <v>5756.3354908599995</v>
      </c>
      <c r="CM32" s="31">
        <f>+'[1]Консолидовани биланс државе'!CM32</f>
        <v>2047.415697310001</v>
      </c>
      <c r="CN32" s="31">
        <f>+'[1]Консолидовани биланс државе'!CN32</f>
        <v>4261.2988643299968</v>
      </c>
      <c r="CO32" s="31">
        <f>+'[1]Консолидовани биланс државе'!CO32</f>
        <v>3739.6443619000015</v>
      </c>
      <c r="CP32" s="31">
        <f>+'[1]Консолидовани биланс државе'!CP32</f>
        <v>2656.07297668</v>
      </c>
      <c r="CQ32" s="31">
        <f>+'[1]Консолидовани биланс државе'!CQ32</f>
        <v>4740.0492244300012</v>
      </c>
      <c r="CR32" s="31">
        <f>+'[1]Консолидовани биланс државе'!CR32</f>
        <v>5051.4941179399993</v>
      </c>
      <c r="CS32" s="31">
        <f>+'[1]Консолидовани биланс државе'!CS32</f>
        <v>2333.0929447400013</v>
      </c>
      <c r="CT32" s="31">
        <f>+'[1]Консолидовани биланс државе'!CT32</f>
        <v>4290.5419747300057</v>
      </c>
      <c r="CU32" s="31">
        <f>+'[1]Консолидовани биланс државе'!CU32</f>
        <v>44806.418303099999</v>
      </c>
      <c r="CV32" s="31"/>
      <c r="CW32" s="31">
        <f>+'[1]Консолидовани биланс државе'!CW32</f>
        <v>2900.0719374799996</v>
      </c>
      <c r="CX32" s="31">
        <f>+'[1]Консолидовани биланс државе'!CX32</f>
        <v>4160.8053709200003</v>
      </c>
      <c r="CY32" s="31">
        <f>+'[1]Консолидовани биланс државе'!CY32</f>
        <v>8329.3700012400022</v>
      </c>
      <c r="CZ32" s="31">
        <f>+'[1]Консолидовани биланс државе'!CZ32</f>
        <v>7496.6255726499985</v>
      </c>
      <c r="DA32" s="31">
        <f>+'[1]Консолидовани биланс државе'!DA32</f>
        <v>1037.0241820800004</v>
      </c>
      <c r="DB32" s="31">
        <f>+'[1]Консолидовани биланс државе'!DB32</f>
        <v>4854.6155849800025</v>
      </c>
      <c r="DC32" s="31">
        <f>+'[1]Консолидовани биланс државе'!DC32</f>
        <v>5330.8541749499973</v>
      </c>
      <c r="DD32" s="31">
        <f>+'[1]Консолидовани биланс државе'!DD32</f>
        <v>5436.9987686400036</v>
      </c>
      <c r="DE32" s="31">
        <f>+'[1]Консолидовани биланс државе'!DE32</f>
        <v>12496.24273177</v>
      </c>
      <c r="DF32" s="31">
        <f>+'[1]Консолидовани биланс државе'!DF32</f>
        <v>8640.9461675199946</v>
      </c>
      <c r="DG32" s="31">
        <f>+'[1]Консолидовани биланс државе'!DG32</f>
        <v>2765.8521689600052</v>
      </c>
      <c r="DH32" s="31">
        <f>+'[1]Консолидовани биланс државе'!DH32</f>
        <v>4756.2454393200051</v>
      </c>
      <c r="DI32" s="31">
        <f>+'[1]Консолидовани биланс државе'!DI32</f>
        <v>68205.652100510008</v>
      </c>
      <c r="DJ32" s="31"/>
      <c r="DK32" s="31">
        <f>+'[1]Консолидовани биланс државе'!DK32</f>
        <v>6038.3545429800006</v>
      </c>
      <c r="DL32" s="31">
        <f>+'[1]Консолидовани биланс државе'!DL32</f>
        <v>7602.9977482400009</v>
      </c>
      <c r="DM32" s="31">
        <f>+'[1]Консолидовани биланс државе'!DM32</f>
        <v>5280.9368354099988</v>
      </c>
      <c r="DN32" s="31">
        <f>+'[1]Консолидовани биланс државе'!DN32</f>
        <v>16749.159138690909</v>
      </c>
      <c r="DO32" s="31">
        <f>+'[1]Консолидовани биланс државе'!DO32</f>
        <v>6668.9930581373774</v>
      </c>
      <c r="DP32" s="31">
        <f>+'[1]Консолидовани биланс државе'!DP32</f>
        <v>4079.4567001817168</v>
      </c>
      <c r="DQ32" s="31">
        <f>+'[1]Консолидовани биланс државе'!DQ32</f>
        <v>5508.1916353400002</v>
      </c>
      <c r="DR32" s="31">
        <f>+'[1]Консолидовани биланс државе'!DR32</f>
        <v>7770.9564598799971</v>
      </c>
      <c r="DS32" s="31">
        <f>+'[1]Консолидовани биланс државе'!DS32</f>
        <v>13946.765611499994</v>
      </c>
      <c r="DT32" s="31">
        <f>+'[1]Консолидовани биланс државе'!DT32</f>
        <v>8413.1372493799954</v>
      </c>
      <c r="DU32" s="31">
        <f>+'[1]Консолидовани биланс државе'!DU32</f>
        <v>5346.3159574900083</v>
      </c>
      <c r="DV32" s="31">
        <f>+'[1]Консолидовани биланс државе'!DV32</f>
        <v>7128.2850562400045</v>
      </c>
      <c r="DW32" s="31">
        <f>+'[1]Консолидовани биланс државе'!DW32</f>
        <v>94533.549993470006</v>
      </c>
      <c r="DX32" s="31"/>
      <c r="DY32" s="31">
        <f>+'[1]Консолидовани биланс државе'!DY32</f>
        <v>7421.7282742999996</v>
      </c>
      <c r="DZ32" s="31">
        <f>+'[1]Консолидовани биланс државе'!DZ32</f>
        <v>10804.998516180003</v>
      </c>
      <c r="EA32" s="31">
        <f>+'[1]Консолидовани биланс државе'!EA32</f>
        <v>17291.194342809998</v>
      </c>
      <c r="EB32" s="31">
        <f>+'[1]Консолидовани биланс државе'!EB32</f>
        <v>10160.726724336666</v>
      </c>
      <c r="EC32" s="31">
        <f>+'[1]Консолидовани биланс државе'!EC32</f>
        <v>8256.6901536666683</v>
      </c>
      <c r="ED32" s="31">
        <f>+'[1]Консолидовани биланс државе'!ED32</f>
        <v>10218.903951646656</v>
      </c>
      <c r="EE32" s="31">
        <f>+'[1]Консолидовани биланс државе'!EE32</f>
        <v>4034.7539342600044</v>
      </c>
      <c r="EF32" s="31">
        <f>+'[1]Консолидовани биланс државе'!EF32</f>
        <v>8290.9302086100088</v>
      </c>
      <c r="EG32" s="31">
        <f>+'[1]Консолидовани биланс државе'!EG32</f>
        <v>14480.309422610007</v>
      </c>
      <c r="EH32" s="31">
        <f>+'[1]Консолидовани биланс државе'!EH32</f>
        <v>8611.5191528199812</v>
      </c>
      <c r="EI32" s="31">
        <f>+'[1]Консолидовани биланс државе'!EI32</f>
        <v>6301.244502010014</v>
      </c>
      <c r="EJ32" s="31">
        <f>+'[1]Консолидовани биланс државе'!EJ32</f>
        <v>9298.225800449989</v>
      </c>
      <c r="EK32" s="31">
        <f>+'[1]Консолидовани биланс државе'!EK32</f>
        <v>115171.2249837</v>
      </c>
      <c r="EL32" s="31">
        <f>+'[1]Консолидовани биланс државе'!EL32</f>
        <v>115171.2249837</v>
      </c>
      <c r="EM32" s="31"/>
      <c r="EN32" s="31">
        <f>+'[1]Консолидовани биланс државе'!EN32</f>
        <v>6516.5272931700001</v>
      </c>
      <c r="EO32" s="31">
        <f>+'[1]Консолидовани биланс државе'!EO32</f>
        <v>14343.000923039999</v>
      </c>
      <c r="EP32" s="31">
        <f>+'[1]Консолидовани биланс државе'!EP32</f>
        <v>19708.33639774</v>
      </c>
      <c r="EQ32" s="31">
        <f>+'[1]Консолидовани биланс државе'!EQ32</f>
        <v>11868.874398960535</v>
      </c>
      <c r="ER32" s="31">
        <f>+'[1]Консолидовани биланс државе'!ER32</f>
        <v>7057.6693805527484</v>
      </c>
      <c r="ES32" s="31">
        <f>+'[1]Консолидовани биланс државе'!ES32</f>
        <v>13754.181097346718</v>
      </c>
      <c r="ET32" s="31">
        <f>+'[1]Консолидовани биланс државе'!ET32</f>
        <v>6024.6497646700018</v>
      </c>
      <c r="EU32" s="31">
        <f>+'[1]Консолидовани биланс државе'!EU32</f>
        <v>10962.179925539996</v>
      </c>
      <c r="EV32" s="31">
        <f>+'[1]Консолидовани биланс државе'!EV32</f>
        <v>15442.699294579994</v>
      </c>
      <c r="EW32" s="31">
        <f>+'[1]Консолидовани биланс државе'!EW32</f>
        <v>8142.9744818040599</v>
      </c>
      <c r="EX32" s="31">
        <f>+'[1]Консолидовани биланс државе'!EX32</f>
        <v>7406.5853021397952</v>
      </c>
      <c r="EY32" s="31">
        <f>+'[1]Консолидовани биланс државе'!EY32</f>
        <v>8640.02427971613</v>
      </c>
      <c r="EZ32" s="31">
        <f>+'[1]Консолидовани биланс државе'!EZ32</f>
        <v>129867.70253925999</v>
      </c>
      <c r="FA32" s="31">
        <f>+'[1]Консолидовани биланс државе'!FA32</f>
        <v>129867.70253925999</v>
      </c>
      <c r="FB32" s="31">
        <f>+'[1]Консолидовани биланс државе'!FB32</f>
        <v>3937.0907862909803</v>
      </c>
      <c r="FC32" s="31">
        <f>+'[1]Консолидовани биланс државе'!FC32</f>
        <v>20080.040289523666</v>
      </c>
      <c r="FD32" s="31">
        <f>+'[1]Консолидовани биланс државе'!FD32</f>
        <v>21918.406160975359</v>
      </c>
      <c r="FE32" s="31">
        <f>+'[1]Консолидовани биланс државе'!FE32</f>
        <v>12943.40993165156</v>
      </c>
      <c r="FF32" s="31">
        <f>+'[1]Консолидовани биланс државе'!FF32</f>
        <v>7284.3166428743689</v>
      </c>
      <c r="FG32" s="31">
        <f>+'[1]Консолидовани биланс државе'!FG32</f>
        <v>11812.561647404062</v>
      </c>
      <c r="FH32" s="31">
        <f>+'[1]Консолидовани биланс државе'!FH32</f>
        <v>4993.0631562464296</v>
      </c>
      <c r="FI32" s="31">
        <f>+'[1]Консолидовани биланс државе'!FI32</f>
        <v>11305.287415446557</v>
      </c>
      <c r="FJ32" s="31">
        <f>+'[1]Консолидовани биланс државе'!FJ32</f>
        <v>15328.635606597025</v>
      </c>
      <c r="FK32" s="31">
        <f>+'[1]Консолидовани биланс државе'!FK32</f>
        <v>8290.6257794895828</v>
      </c>
      <c r="FL32" s="31">
        <f>+'[1]Консолидовани биланс државе'!FL32</f>
        <v>5871.0479012970645</v>
      </c>
      <c r="FM32" s="31">
        <f>+'[1]Консолидовани биланс државе'!FM32</f>
        <v>7837.9976822033386</v>
      </c>
      <c r="FN32" s="31">
        <f>+'[1]Консолидовани биланс државе'!FN32</f>
        <v>131602.48299999998</v>
      </c>
      <c r="FO32" s="31">
        <f>+'[1]Консолидовани биланс државе'!FO32</f>
        <v>131602.48299999998</v>
      </c>
      <c r="FP32" s="31">
        <f>+'[1]Консолидовани биланс државе'!FP32</f>
        <v>4334.4117420000002</v>
      </c>
      <c r="FQ32" s="31">
        <f>+'[1]Консолидовани биланс државе'!FQ32</f>
        <v>23373.995741999999</v>
      </c>
      <c r="FR32" s="31">
        <f>+'[1]Консолидовани биланс државе'!FR32</f>
        <v>19722.436742000009</v>
      </c>
      <c r="FS32" s="31">
        <f>+'[1]Консолидовани биланс државе'!FS32</f>
        <v>10683.042747688554</v>
      </c>
      <c r="FT32" s="31">
        <f>+'[1]Консолидовани биланс државе'!FT32</f>
        <v>6742.4429366996392</v>
      </c>
      <c r="FU32" s="31">
        <f>+'[1]Консолидовани биланс државе'!FU32</f>
        <v>7989.1560896118162</v>
      </c>
      <c r="FV32" s="31">
        <f>+'[1]Консолидовани биланс државе'!FV32</f>
        <v>9319.9936653333225</v>
      </c>
      <c r="FW32" s="31">
        <f>+'[1]Консолидовани биланс државе'!FW32</f>
        <v>8587.3545583333489</v>
      </c>
      <c r="FX32" s="31">
        <f>+'[1]Консолидовани биланс државе'!FX32</f>
        <v>13343.65377633334</v>
      </c>
      <c r="FY32" s="31">
        <f>+'[1]Консолидовани биланс државе'!FY32</f>
        <v>5840.9570475779919</v>
      </c>
      <c r="FZ32" s="31">
        <f>+'[1]Консолидовани биланс државе'!FZ32</f>
        <v>8106.8572261761328</v>
      </c>
      <c r="GA32" s="31">
        <f>+'[1]Консолидовани биланс државе'!GA32</f>
        <v>3176.0367262458858</v>
      </c>
      <c r="GB32" s="31">
        <f>+'[1]Консолидовани биланс државе'!GB32</f>
        <v>121220.33900000005</v>
      </c>
      <c r="GC32" s="31">
        <f>+'[1]Консолидовани биланс државе'!GD32</f>
        <v>3758.1222243344869</v>
      </c>
      <c r="GD32" s="31">
        <f>+'[1]Консолидовани биланс државе'!GE32</f>
        <v>20290.762817477345</v>
      </c>
      <c r="GE32" s="31">
        <f>+'[1]Консолидовани биланс државе'!GF32</f>
        <v>17974.788753608169</v>
      </c>
      <c r="GF32" s="31">
        <f>+'[1]Консолидовани биланс државе'!GG32</f>
        <v>12058.718017089996</v>
      </c>
      <c r="GG32" s="31">
        <f>+'[1]Консолидовани биланс државе'!GH32</f>
        <v>2767.2583542200036</v>
      </c>
      <c r="GH32" s="31">
        <f>+'[1]Консолидовани биланс државе'!GI32</f>
        <v>7301.4875385899986</v>
      </c>
      <c r="GI32" s="31">
        <f>+'[1]Консолидовани биланс државе'!GJ32</f>
        <v>9763.431049807592</v>
      </c>
      <c r="GJ32" s="31">
        <f>+'[1]Консолидовани биланс државе'!GK32</f>
        <v>8194.6272793838125</v>
      </c>
      <c r="GK32" s="31">
        <f>+'[1]Консолидовани биланс државе'!GL32</f>
        <v>12862.849890538606</v>
      </c>
      <c r="GL32" s="31">
        <f>+'[1]Консолидовани биланс државе'!GM32</f>
        <v>4735.6124502282391</v>
      </c>
      <c r="GM32" s="31">
        <f>+'[1]Консолидовани биланс државе'!GN32</f>
        <v>2898.5929881138468</v>
      </c>
      <c r="GN32" s="31">
        <f>+'[1]Консолидовани биланс државе'!GO32</f>
        <v>6026.2608637579006</v>
      </c>
      <c r="GO32" s="31">
        <f>+'[1]Консолидовани биланс државе'!GP32</f>
        <v>108632.51222714999</v>
      </c>
      <c r="GP32" s="31">
        <f>+'[1]Консолидовани биланс државе'!GQ32</f>
        <v>108632.51222714999</v>
      </c>
      <c r="GQ32" s="31"/>
      <c r="GR32" s="31">
        <f>+'[1]Консолидовани биланс државе'!GS32</f>
        <v>8548.7911553595004</v>
      </c>
      <c r="GS32" s="31">
        <f>+'[1]Консолидовани биланс државе'!GT32</f>
        <v>24081.396203640383</v>
      </c>
      <c r="GT32" s="31">
        <f>+'[1]Консолидовани биланс државе'!GU32</f>
        <v>13496.915602490113</v>
      </c>
      <c r="GU32" s="31">
        <f>+'[1]Консолидовани биланс државе'!GV32</f>
        <v>8587.1571173199991</v>
      </c>
      <c r="GV32" s="31">
        <f>+'[1]Консолидовани биланс државе'!GW32</f>
        <v>2803.7226054000043</v>
      </c>
      <c r="GW32" s="31">
        <f>+'[1]Консолидовани биланс државе'!GX32</f>
        <v>12461.216409560002</v>
      </c>
      <c r="GX32" s="31">
        <f>+'[1]Консолидовани биланс државе'!GY32</f>
        <v>9294.6578339451062</v>
      </c>
      <c r="GY32" s="31">
        <f>+'[1]Консолидовани биланс државе'!GZ32</f>
        <v>6295.0678637399624</v>
      </c>
      <c r="GZ32" s="31">
        <f>+'[1]Консолидовани биланс државе'!HA32</f>
        <v>11784.534071154927</v>
      </c>
      <c r="HA32" s="31">
        <f>+'[1]Консолидовани биланс државе'!HB32</f>
        <v>5477.0062569621614</v>
      </c>
      <c r="HB32" s="31">
        <f>+'[1]Консолидовани биланс државе'!HC32</f>
        <v>3167.698526319838</v>
      </c>
      <c r="HC32" s="31">
        <f>+'[1]Консолидовани биланс државе'!HD32</f>
        <v>2938.2454202679996</v>
      </c>
      <c r="HD32" s="31">
        <f>+'[1]Консолидовани биланс државе'!HE32</f>
        <v>108936.40906616001</v>
      </c>
      <c r="HE32" s="31">
        <f>+'[1]Консолидовани биланс државе'!HF32</f>
        <v>108936.40906616001</v>
      </c>
      <c r="HF32" s="31">
        <f>+'[1]Консолидовани биланс државе'!HG32</f>
        <v>18572.090762137159</v>
      </c>
      <c r="HG32" s="31">
        <f>+'[1]Консолидовани биланс државе'!HH32</f>
        <v>15775.3601096851</v>
      </c>
      <c r="HH32" s="31">
        <f>+'[1]Консолидовани биланс државе'!HI32</f>
        <v>12929.907041297736</v>
      </c>
      <c r="HI32" s="31">
        <f>+'[1]Консолидовани биланс државе'!HJ32</f>
        <v>6967.4405996625519</v>
      </c>
      <c r="HJ32" s="31">
        <f>+'[1]Консолидовани биланс државе'!HK32</f>
        <v>2361.0768668947635</v>
      </c>
      <c r="HK32" s="31">
        <f>+'[1]Консолидовани биланс државе'!HL32</f>
        <v>6717.5165286126885</v>
      </c>
      <c r="HL32" s="31">
        <f>+'[1]Консолидовани биланс државе'!HM32</f>
        <v>9172.5462157216407</v>
      </c>
      <c r="HM32" s="31">
        <f>+'[1]Консолидовани биланс државе'!HN32</f>
        <v>3613.7914611672304</v>
      </c>
      <c r="HN32" s="31">
        <f>+'[1]Консолидовани биланс државе'!HO32</f>
        <v>10935.221574171126</v>
      </c>
      <c r="HO32" s="31">
        <f>+'[1]Консолидовани биланс државе'!HP32</f>
        <v>5030.0016043783344</v>
      </c>
      <c r="HP32" s="31">
        <f>+'[1]Консолидовани биланс државе'!HQ32</f>
        <v>6490.3337423282901</v>
      </c>
      <c r="HQ32" s="31">
        <f>+'[1]Консолидовани биланс државе'!HR32</f>
        <v>11683.905017543382</v>
      </c>
      <c r="HR32" s="31">
        <f>+'[1]Консолидовани биланс државе'!HS32</f>
        <v>110249.19152360001</v>
      </c>
      <c r="HS32" s="31">
        <f>+'[1]Консолидовани биланс државе'!HT32</f>
        <v>110249.19152360001</v>
      </c>
      <c r="HT32" s="31">
        <f>+'[1]Консолидовани биланс државе'!HU32</f>
        <v>17217.15482573718</v>
      </c>
      <c r="HU32" s="31">
        <f>+'[1]Консолидовани биланс државе'!HV32</f>
        <v>18896.958146648103</v>
      </c>
      <c r="HV32" s="31">
        <f>+'[1]Консолидовани биланс државе'!HW32</f>
        <v>12037.443378624726</v>
      </c>
      <c r="HW32" s="31">
        <f>+'[1]Консолидовани биланс државе'!HX32</f>
        <v>2713.0372888496549</v>
      </c>
      <c r="HX32" s="31">
        <f>+'[1]Консолидовани биланс државе'!HY32</f>
        <v>10480.58020716072</v>
      </c>
      <c r="HY32" s="31">
        <f>+'[1]Консолидовани биланс државе'!HZ32</f>
        <v>8314.2810937396225</v>
      </c>
      <c r="HZ32" s="31">
        <f>+'[1]Консолидовани биланс државе'!IA32</f>
        <v>9500.3235397928074</v>
      </c>
      <c r="IA32" s="31">
        <f>+'[1]Консолидовани биланс државе'!IB32</f>
        <v>6170.5514098897638</v>
      </c>
      <c r="IB32" s="31">
        <f>+'[1]Консолидовани биланс државе'!IC32</f>
        <v>12734.15043814743</v>
      </c>
      <c r="IC32" s="31">
        <f>+'[1]Консолидовани биланс државе'!ID32</f>
        <v>7693.2805276396293</v>
      </c>
      <c r="ID32" s="31">
        <f>+'[1]Консолидовани биланс државе'!IE32</f>
        <v>1327.0754444333286</v>
      </c>
      <c r="IE32" s="31">
        <f>+'[1]Консолидовани биланс државе'!IF32</f>
        <v>1664.5857102270436</v>
      </c>
      <c r="IF32" s="31">
        <f>+'[1]Консолидовани биланс државе'!IG32</f>
        <v>107084.83630066295</v>
      </c>
      <c r="IG32" s="31">
        <f>+'[1]Консолидовани биланс државе'!IH32</f>
        <v>108749.42201088999</v>
      </c>
      <c r="IH32" s="31">
        <f>+'[1]Консолидовани биланс државе'!II32</f>
        <v>19285.93126064098</v>
      </c>
      <c r="II32" s="31">
        <f>+'[1]Консолидовани биланс државе'!IJ32</f>
        <v>23044.885365044105</v>
      </c>
      <c r="IJ32" s="31">
        <f>+'[1]Консолидовани биланс државе'!IK32</f>
        <v>10872.053308594914</v>
      </c>
      <c r="IK32" s="31">
        <f>+'[1]Консолидовани биланс државе'!IL32</f>
        <v>3809.7833968594587</v>
      </c>
      <c r="IL32" s="31">
        <f>+'[1]Консолидовани биланс државе'!IM32</f>
        <v>12936.922681680322</v>
      </c>
      <c r="IM32" s="31">
        <f>+'[1]Консолидовани биланс државе'!IN32</f>
        <v>4280.4319148202276</v>
      </c>
      <c r="IN32" s="31">
        <f>+'[1]Консолидовани биланс државе'!IO32</f>
        <v>9472.37223977951</v>
      </c>
      <c r="IO32" s="31">
        <f>+'[1]Консолидовани биланс државе'!IP32</f>
        <v>8095.5195679555109</v>
      </c>
      <c r="IP32" s="31">
        <f>+'[1]Консолидовани биланс државе'!IQ32</f>
        <v>5219.9377918649834</v>
      </c>
      <c r="IQ32" s="31">
        <f>+'[1]Консолидовани биланс државе'!IR32</f>
        <v>3316.5899671599987</v>
      </c>
      <c r="IR32" s="31">
        <f>+'[1]Консолидовани биланс државе'!IS32</f>
        <v>3757.4952101399986</v>
      </c>
      <c r="IS32" s="31">
        <f>+'[1]Консолидовани биланс државе'!IT32</f>
        <v>0</v>
      </c>
      <c r="IT32" s="31">
        <f>+'[1]Консолидовани биланс државе'!IU32</f>
        <v>104091.92270454</v>
      </c>
      <c r="IU32" s="146">
        <f>+'[1]Консолидовани биланс државе'!IV32</f>
        <v>104091.92270454</v>
      </c>
      <c r="IV32" s="146">
        <f>+'[1]Консолидовани биланс државе'!IW32</f>
        <v>97.205100460984298</v>
      </c>
      <c r="IW32" s="32">
        <f>+'[1]Консолидовани биланс државе'!IX32</f>
        <v>87.023366572053988</v>
      </c>
    </row>
    <row r="33" spans="1:257" s="16" customFormat="1" ht="16.7" customHeight="1" x14ac:dyDescent="0.25">
      <c r="A33" s="15"/>
      <c r="B33" s="33" t="s">
        <v>34</v>
      </c>
      <c r="C33" s="31">
        <f>+'[1]Консолидовани биланс државе'!C33</f>
        <v>3230.43318813</v>
      </c>
      <c r="D33" s="31">
        <f>+'[1]Консолидовани биланс државе'!D33</f>
        <v>3718.6160200599998</v>
      </c>
      <c r="E33" s="31">
        <f>+'[1]Консолидовани биланс државе'!E33</f>
        <v>4143.9400000000005</v>
      </c>
      <c r="F33" s="31">
        <f>+'[1]Консолидовани биланс државе'!F33</f>
        <v>4726.1289999999999</v>
      </c>
      <c r="G33" s="31">
        <f>+'[1]Консолидовани биланс државе'!G33</f>
        <v>4450.9759999999997</v>
      </c>
      <c r="H33" s="31">
        <f>+'[1]Консолидовани биланс државе'!H33</f>
        <v>4521.4459999999999</v>
      </c>
      <c r="I33" s="31">
        <f>+'[1]Консолидовани биланс државе'!I33</f>
        <v>4752.8189999999995</v>
      </c>
      <c r="J33" s="31">
        <f>+'[1]Консолидовани биланс државе'!J33</f>
        <v>4534.8229999999994</v>
      </c>
      <c r="K33" s="31">
        <f>+'[1]Консолидовани биланс државе'!K33</f>
        <v>4804.558</v>
      </c>
      <c r="L33" s="31">
        <f>+'[1]Консолидовани биланс државе'!L33</f>
        <v>5320.3150000000005</v>
      </c>
      <c r="M33" s="31">
        <f>+'[1]Консолидовани биланс државе'!M33</f>
        <v>4628.1880000000001</v>
      </c>
      <c r="N33" s="31">
        <f>+'[1]Консолидовани биланс државе'!N33</f>
        <v>6047.7790000000005</v>
      </c>
      <c r="O33" s="31">
        <f>+'[1]Консолидовани биланс државе'!O33</f>
        <v>54880.022208189999</v>
      </c>
      <c r="P33" s="31"/>
      <c r="Q33" s="31">
        <f>+'[1]Консолидовани биланс државе'!Q33</f>
        <v>2801.663</v>
      </c>
      <c r="R33" s="31">
        <f>+'[1]Консолидовани биланс државе'!R33</f>
        <v>3451.3220000000001</v>
      </c>
      <c r="S33" s="31">
        <f>+'[1]Консолидовани биланс државе'!S33</f>
        <v>3842.3519999999999</v>
      </c>
      <c r="T33" s="31">
        <f>+'[1]Консолидовани биланс државе'!T33</f>
        <v>3779.71</v>
      </c>
      <c r="U33" s="31">
        <f>+'[1]Консолидовани биланс државе'!U33</f>
        <v>3896.3680000000004</v>
      </c>
      <c r="V33" s="31">
        <f>+'[1]Консолидовани биланс државе'!V33</f>
        <v>5153.0609999999997</v>
      </c>
      <c r="W33" s="31">
        <f>+'[1]Консолидовани биланс државе'!W33</f>
        <v>4818.7</v>
      </c>
      <c r="X33" s="31">
        <f>+'[1]Консолидовани биланс државе'!X33</f>
        <v>4341.4560000000001</v>
      </c>
      <c r="Y33" s="31">
        <f>+'[1]Консолидовани биланс државе'!Y33</f>
        <v>4503.4079999999994</v>
      </c>
      <c r="Z33" s="31">
        <f>+'[1]Консолидовани биланс државе'!Z33</f>
        <v>4911.875</v>
      </c>
      <c r="AA33" s="31">
        <f>+'[1]Консолидовани биланс државе'!AA33</f>
        <v>5903.2819999999992</v>
      </c>
      <c r="AB33" s="31">
        <f>+'[1]Консолидовани биланс државе'!AB33</f>
        <v>8151.6719999999996</v>
      </c>
      <c r="AC33" s="31">
        <f>+'[1]Консолидовани биланс државе'!AC33</f>
        <v>55554.869000000006</v>
      </c>
      <c r="AD33" s="31"/>
      <c r="AE33" s="31">
        <f>+'[1]Консолидовани биланс државе'!AE33</f>
        <v>3036.9830000000002</v>
      </c>
      <c r="AF33" s="31">
        <f>+'[1]Консолидовани биланс државе'!AF33</f>
        <v>2976.8389999999999</v>
      </c>
      <c r="AG33" s="31">
        <f>+'[1]Консолидовани биланс државе'!AG33</f>
        <v>3365.2219999999998</v>
      </c>
      <c r="AH33" s="31">
        <f>+'[1]Консолидовани биланс државе'!AH33</f>
        <v>3124.7460000000001</v>
      </c>
      <c r="AI33" s="31">
        <f>+'[1]Консолидовани биланс државе'!AI33</f>
        <v>3594.83</v>
      </c>
      <c r="AJ33" s="31">
        <f>+'[1]Консолидовани биланс државе'!AJ33</f>
        <v>3813.5630000000001</v>
      </c>
      <c r="AK33" s="31">
        <f>+'[1]Консолидовани биланс државе'!AK33</f>
        <v>5325.9809999999998</v>
      </c>
      <c r="AL33" s="31">
        <f>+'[1]Консолидовани биланс државе'!AL33</f>
        <v>5512.5369999999994</v>
      </c>
      <c r="AM33" s="31">
        <f>+'[1]Консолидовани биланс државе'!AM33</f>
        <v>7076.4179999999997</v>
      </c>
      <c r="AN33" s="31">
        <f>+'[1]Консолидовани биланс државе'!AN33</f>
        <v>7326.2079999999996</v>
      </c>
      <c r="AO33" s="31">
        <f>+'[1]Консолидовани биланс државе'!AO33</f>
        <v>5859.5960000000005</v>
      </c>
      <c r="AP33" s="31">
        <f>+'[1]Консолидовани биланс државе'!AP33</f>
        <v>12684.618</v>
      </c>
      <c r="AQ33" s="31">
        <f>+'[1]Консолидовани биланс државе'!AQ33</f>
        <v>63697.540999999997</v>
      </c>
      <c r="AR33" s="31"/>
      <c r="AS33" s="31">
        <f>+'[1]Консолидовани биланс државе'!AS33</f>
        <v>3545.21</v>
      </c>
      <c r="AT33" s="31">
        <f>+'[1]Консолидовани биланс државе'!AT33</f>
        <v>4877.5940000000001</v>
      </c>
      <c r="AU33" s="31">
        <f>+'[1]Консолидовани биланс државе'!AU33</f>
        <v>4878.9589999999998</v>
      </c>
      <c r="AV33" s="31">
        <f>+'[1]Консолидовани биланс државе'!AV33</f>
        <v>7740.7516161000003</v>
      </c>
      <c r="AW33" s="31">
        <f>+'[1]Консолидовани биланс државе'!AW33</f>
        <v>8784.4746279899991</v>
      </c>
      <c r="AX33" s="31">
        <f>+'[1]Консолидовани биланс државе'!AX33</f>
        <v>5685.1433214999988</v>
      </c>
      <c r="AY33" s="31">
        <f>+'[1]Консолидовани биланс државе'!AY33</f>
        <v>4956.5</v>
      </c>
      <c r="AZ33" s="31">
        <f>+'[1]Консолидовани биланс државе'!AZ33</f>
        <v>4842.6999999999953</v>
      </c>
      <c r="BA33" s="31">
        <f>+'[1]Консолидовани биланс државе'!BA33</f>
        <v>4147.1000000000004</v>
      </c>
      <c r="BB33" s="31">
        <f>+'[1]Консолидовани биланс државе'!BB33</f>
        <v>5969.1885325900021</v>
      </c>
      <c r="BC33" s="31">
        <f>+'[1]Консолидовани биланс државе'!BC33</f>
        <v>7763.5999999999995</v>
      </c>
      <c r="BD33" s="31">
        <f>+'[1]Консолидовани биланс државе'!BD33</f>
        <v>14793.2</v>
      </c>
      <c r="BE33" s="31">
        <f>+'[1]Консолидовани биланс државе'!BE33</f>
        <v>77984.421098179999</v>
      </c>
      <c r="BF33" s="31"/>
      <c r="BG33" s="31">
        <f>+'[1]Консолидовани биланс државе'!BG33</f>
        <v>2786.1267701800002</v>
      </c>
      <c r="BH33" s="31">
        <f>+'[1]Консолидовани биланс државе'!BH33</f>
        <v>4081.7359372999999</v>
      </c>
      <c r="BI33" s="31">
        <f>+'[1]Консолидовани биланс државе'!BI33</f>
        <v>4141.7444822699999</v>
      </c>
      <c r="BJ33" s="31">
        <f>+'[1]Консолидовани биланс државе'!BJ33</f>
        <v>4516.3251637199992</v>
      </c>
      <c r="BK33" s="31">
        <f>+'[1]Консолидовани биланс државе'!BK33</f>
        <v>4320.2587881299996</v>
      </c>
      <c r="BL33" s="31">
        <f>+'[1]Консолидовани биланс државе'!BL33</f>
        <v>5872.9739828900001</v>
      </c>
      <c r="BM33" s="31">
        <f>+'[1]Консолидовани биланс државе'!BM33</f>
        <v>7656.309693430002</v>
      </c>
      <c r="BN33" s="31">
        <f>+'[1]Консолидовани биланс државе'!BN33</f>
        <v>6143.1817761000002</v>
      </c>
      <c r="BO33" s="31">
        <f>+'[1]Консолидовани биланс државе'!BO33</f>
        <v>4947.3666091200002</v>
      </c>
      <c r="BP33" s="31">
        <f>+'[1]Консолидовани биланс државе'!BP33</f>
        <v>6024.9743577099998</v>
      </c>
      <c r="BQ33" s="31">
        <f>+'[1]Консолидовани биланс државе'!BQ33</f>
        <v>5129.284279219999</v>
      </c>
      <c r="BR33" s="31">
        <f>+'[1]Консолидовани биланс државе'!BR33</f>
        <v>7455.6145365799975</v>
      </c>
      <c r="BS33" s="31">
        <f>+'[1]Консолидовани биланс државе'!BS33</f>
        <v>63075.896376650002</v>
      </c>
      <c r="BT33" s="31"/>
      <c r="BU33" s="31">
        <v>1781.3702736099999</v>
      </c>
      <c r="BV33" s="31">
        <v>2103.69228135</v>
      </c>
      <c r="BW33" s="31">
        <v>4088.6396970400001</v>
      </c>
      <c r="BX33" s="31">
        <v>3965.7622570766662</v>
      </c>
      <c r="BY33" s="31">
        <v>1213.1225364799996</v>
      </c>
      <c r="BZ33" s="31">
        <v>3147.2784990366677</v>
      </c>
      <c r="CA33" s="31">
        <v>1733.6742396299978</v>
      </c>
      <c r="CB33" s="31">
        <v>1698.2736758200012</v>
      </c>
      <c r="CC33" s="31">
        <v>4720.2374751899997</v>
      </c>
      <c r="CD33" s="31">
        <v>4610.6317271099952</v>
      </c>
      <c r="CE33" s="31">
        <v>1560.7553967100034</v>
      </c>
      <c r="CF33" s="31">
        <v>3569.7774448199975</v>
      </c>
      <c r="CG33" s="31">
        <v>34193.215503873325</v>
      </c>
      <c r="CH33" s="31"/>
      <c r="CI33" s="31">
        <f>+'[1]Консолидовани биланс државе'!CI33</f>
        <v>2724.66037323</v>
      </c>
      <c r="CJ33" s="31">
        <f>+'[1]Консолидовани биланс државе'!CJ33</f>
        <v>8184.7425931600001</v>
      </c>
      <c r="CK33" s="31">
        <f>+'[1]Консолидовани биланс државе'!CK33</f>
        <v>4196.90069666</v>
      </c>
      <c r="CL33" s="31">
        <f>+'[1]Консолидовани биланс државе'!CL33</f>
        <v>5025.01906039</v>
      </c>
      <c r="CM33" s="31">
        <f>+'[1]Консолидовани биланс државе'!CM33</f>
        <v>4606.9028364299993</v>
      </c>
      <c r="CN33" s="31">
        <f>+'[1]Консолидовани биланс државе'!CN33</f>
        <v>5811.1661777599984</v>
      </c>
      <c r="CO33" s="31">
        <f>+'[1]Консолидовани биланс државе'!CO33</f>
        <v>12448.205968730006</v>
      </c>
      <c r="CP33" s="31">
        <f>+'[1]Консолидовани биланс државе'!CP33</f>
        <v>8649.6799802199985</v>
      </c>
      <c r="CQ33" s="31">
        <f>+'[1]Консолидовани биланс државе'!CQ33</f>
        <v>7287.1436434200023</v>
      </c>
      <c r="CR33" s="31">
        <f>+'[1]Консолидовани биланс државе'!CR33</f>
        <v>5203.0074605200052</v>
      </c>
      <c r="CS33" s="31">
        <f>+'[1]Консолидовани биланс државе'!CS33</f>
        <v>7006.764488569991</v>
      </c>
      <c r="CT33" s="31">
        <f>+'[1]Консолидовани биланс државе'!CT33</f>
        <v>9336.4332640100147</v>
      </c>
      <c r="CU33" s="31">
        <f>+'[1]Консолидовани биланс државе'!CU33</f>
        <v>80480.626543100007</v>
      </c>
      <c r="CV33" s="31"/>
      <c r="CW33" s="31">
        <f>+'[1]Консолидовани биланс државе'!CW33</f>
        <v>9819.0998523300004</v>
      </c>
      <c r="CX33" s="31">
        <f>+'[1]Консолидовани биланс државе'!CX33</f>
        <v>5481.9519201500007</v>
      </c>
      <c r="CY33" s="31">
        <f>+'[1]Консолидовани биланс државе'!CY33</f>
        <v>7252.3799564100009</v>
      </c>
      <c r="CZ33" s="31">
        <f>+'[1]Консолидовани биланс државе'!CZ33</f>
        <v>11816.65926511</v>
      </c>
      <c r="DA33" s="31">
        <f>+'[1]Консолидовани биланс државе'!DA33</f>
        <v>5676.5955150599993</v>
      </c>
      <c r="DB33" s="31">
        <f>+'[1]Консолидовани биланс државе'!DB33</f>
        <v>7661.9757090600033</v>
      </c>
      <c r="DC33" s="31">
        <f>+'[1]Консолидовани биланс државе'!DC33</f>
        <v>5582.7700684499951</v>
      </c>
      <c r="DD33" s="31">
        <f>+'[1]Консолидовани биланс државе'!DD33</f>
        <v>6894.9795062100011</v>
      </c>
      <c r="DE33" s="31">
        <f>+'[1]Консолидовани биланс државе'!DE33</f>
        <v>7085.6575225199967</v>
      </c>
      <c r="DF33" s="31">
        <f>+'[1]Консолидовани биланс државе'!DF33</f>
        <v>16112.351574600001</v>
      </c>
      <c r="DG33" s="31">
        <f>+'[1]Консолидовани биланс државе'!DG33</f>
        <v>9815.9214835499843</v>
      </c>
      <c r="DH33" s="31">
        <f>+'[1]Консолидовани биланс државе'!DH33</f>
        <v>18297.038353080017</v>
      </c>
      <c r="DI33" s="31">
        <f>+'[1]Консолидовани биланс државе'!DI33</f>
        <v>111497.38072653</v>
      </c>
      <c r="DJ33" s="31"/>
      <c r="DK33" s="31">
        <f>+'[1]Консолидовани биланс државе'!DK33</f>
        <v>3454.3889826599998</v>
      </c>
      <c r="DL33" s="31">
        <f>+'[1]Консолидовани биланс државе'!DL33</f>
        <v>6368.1332402700009</v>
      </c>
      <c r="DM33" s="31">
        <f>+'[1]Консолидовани биланс државе'!DM33</f>
        <v>10234.31594733</v>
      </c>
      <c r="DN33" s="31">
        <f>+'[1]Консолидовани биланс државе'!DN33</f>
        <v>6465.502934879999</v>
      </c>
      <c r="DO33" s="31">
        <f>+'[1]Консолидовани биланс државе'!DO33</f>
        <v>7535.5575419399993</v>
      </c>
      <c r="DP33" s="31">
        <f>+'[1]Консолидовани биланс државе'!DP33</f>
        <v>6933.4626554500046</v>
      </c>
      <c r="DQ33" s="31">
        <f>+'[1]Консолидовани биланс државе'!DQ33</f>
        <v>8724.1964622700052</v>
      </c>
      <c r="DR33" s="31">
        <f>+'[1]Консолидовани биланс државе'!DR33</f>
        <v>14835.721621689987</v>
      </c>
      <c r="DS33" s="31">
        <f>+'[1]Консолидовани биланс државе'!DS33</f>
        <v>4852.5562570200082</v>
      </c>
      <c r="DT33" s="31">
        <f>+'[1]Консолидовани биланс државе'!DT33</f>
        <v>8879.9843740099896</v>
      </c>
      <c r="DU33" s="31">
        <f>+'[1]Консолидовани биланс државе'!DU33</f>
        <v>8541.4741107299942</v>
      </c>
      <c r="DV33" s="31">
        <f>+'[1]Консолидовани биланс државе'!DV33</f>
        <v>14392.769667670005</v>
      </c>
      <c r="DW33" s="31">
        <f>+'[1]Консолидовани биланс државе'!DW33</f>
        <v>101218.06379592</v>
      </c>
      <c r="DX33" s="31"/>
      <c r="DY33" s="31">
        <f>+'[1]Консолидовани биланс државе'!DY33</f>
        <v>3994.2515761899999</v>
      </c>
      <c r="DZ33" s="31">
        <f>+'[1]Консолидовани биланс државе'!DZ33</f>
        <v>6301.8294289999985</v>
      </c>
      <c r="EA33" s="31">
        <f>+'[1]Консолидовани биланс државе'!EA33</f>
        <v>9063.9668356500006</v>
      </c>
      <c r="EB33" s="31">
        <f>+'[1]Консолидовани биланс државе'!EB33</f>
        <v>6207.0806042900012</v>
      </c>
      <c r="EC33" s="31">
        <f>+'[1]Консолидовани биланс државе'!EC33</f>
        <v>7343.6417618699988</v>
      </c>
      <c r="ED33" s="31">
        <f>+'[1]Консолидовани биланс државе'!ED33</f>
        <v>10174.971115660004</v>
      </c>
      <c r="EE33" s="31">
        <f>+'[1]Консолидовани биланс државе'!EE33</f>
        <v>11336.630180139995</v>
      </c>
      <c r="EF33" s="31">
        <f>+'[1]Консолидовани биланс државе'!EF33</f>
        <v>8350.7626227899982</v>
      </c>
      <c r="EG33" s="31">
        <f>+'[1]Консолидовани биланс државе'!EG33</f>
        <v>8172.8044275400061</v>
      </c>
      <c r="EH33" s="31">
        <f>+'[1]Консолидовани биланс државе'!EH33</f>
        <v>6823.9549527499967</v>
      </c>
      <c r="EI33" s="31">
        <f>+'[1]Консолидовани биланс државе'!EI33</f>
        <v>13227.516928010002</v>
      </c>
      <c r="EJ33" s="31">
        <f>+'[1]Консолидовани биланс државе'!EJ33</f>
        <v>26008.231997970004</v>
      </c>
      <c r="EK33" s="31">
        <f>+'[1]Консолидовани биланс државе'!EK33</f>
        <v>117005.64243186</v>
      </c>
      <c r="EL33" s="31">
        <f>+'[1]Консолидовани биланс државе'!EL33</f>
        <v>117005.64243186</v>
      </c>
      <c r="EM33" s="31"/>
      <c r="EN33" s="31">
        <f>+'[1]Консолидовани биланс државе'!EN33</f>
        <v>4882.7320304200002</v>
      </c>
      <c r="EO33" s="31">
        <f>+'[1]Консолидовани биланс државе'!EO33</f>
        <v>6755.2914103200001</v>
      </c>
      <c r="EP33" s="31">
        <f>+'[1]Консолидовани биланс државе'!EP33</f>
        <v>7094.1946934399966</v>
      </c>
      <c r="EQ33" s="31">
        <f>+'[1]Консолидовани биланс државе'!EQ33</f>
        <v>5952.4594214100034</v>
      </c>
      <c r="ER33" s="31">
        <f>+'[1]Консолидовани биланс државе'!ER33</f>
        <v>8136.675128359997</v>
      </c>
      <c r="ES33" s="31">
        <f>+'[1]Консолидовани биланс државе'!ES33</f>
        <v>9709.0407891899995</v>
      </c>
      <c r="ET33" s="31">
        <f>+'[1]Консолидовани биланс државе'!ET33</f>
        <v>8953.8369669100011</v>
      </c>
      <c r="EU33" s="31">
        <f>+'[1]Консолидовани биланс државе'!EU33</f>
        <v>8153.0063723200001</v>
      </c>
      <c r="EV33" s="31">
        <f>+'[1]Консолидовани биланс државе'!EV33</f>
        <v>8172.1115250799985</v>
      </c>
      <c r="EW33" s="31">
        <f>+'[1]Консолидовани биланс државе'!EW33</f>
        <v>12155.657559789994</v>
      </c>
      <c r="EX33" s="31">
        <f>+'[1]Консолидовани биланс државе'!EX33</f>
        <v>7542.2903903699917</v>
      </c>
      <c r="EY33" s="31">
        <f>+'[1]Консолидовани биланс државе'!EY33</f>
        <v>47227.147119300011</v>
      </c>
      <c r="EZ33" s="31">
        <f>+'[1]Консолидовани биланс државе'!EZ33</f>
        <v>134734.44340691</v>
      </c>
      <c r="FA33" s="31">
        <f>+'[1]Консолидовани биланс државе'!FA33</f>
        <v>134734.44340691</v>
      </c>
      <c r="FB33" s="31">
        <f>+'[1]Консолидовани биланс државе'!FB33</f>
        <v>5025.0652320099998</v>
      </c>
      <c r="FC33" s="31">
        <f>+'[1]Консолидовани биланс државе'!FC33</f>
        <v>5716.5503232099991</v>
      </c>
      <c r="FD33" s="31">
        <f>+'[1]Консолидовани биланс државе'!FD33</f>
        <v>7261.1936326499999</v>
      </c>
      <c r="FE33" s="31">
        <f>+'[1]Консолидовани биланс државе'!FE33</f>
        <v>10442.03505622</v>
      </c>
      <c r="FF33" s="31">
        <f>+'[1]Консолидовани биланс државе'!FF33</f>
        <v>7084.570218379994</v>
      </c>
      <c r="FG33" s="31">
        <f>+'[1]Консолидовани биланс државе'!FG33</f>
        <v>6528.5085178100053</v>
      </c>
      <c r="FH33" s="31">
        <f>+'[1]Консолидовани биланс државе'!FH33</f>
        <v>7761.6793498300012</v>
      </c>
      <c r="FI33" s="31">
        <f>+'[1]Консолидовани биланс државе'!FI33</f>
        <v>5805.3013615199961</v>
      </c>
      <c r="FJ33" s="31">
        <f>+'[1]Консолидовани биланс државе'!FJ33</f>
        <v>6863.5321038900065</v>
      </c>
      <c r="FK33" s="31">
        <f>+'[1]Консолидовани биланс државе'!FK33</f>
        <v>7648.7468440700004</v>
      </c>
      <c r="FL33" s="31">
        <f>+'[1]Консолидовани биланс државе'!FL33</f>
        <v>8953.4856604099932</v>
      </c>
      <c r="FM33" s="31">
        <f>+'[1]Консолидовани биланс државе'!FM33</f>
        <v>33564.791681129995</v>
      </c>
      <c r="FN33" s="31">
        <f>+'[1]Консолидовани биланс државе'!FN33</f>
        <v>112655.45998112998</v>
      </c>
      <c r="FO33" s="31">
        <f>+'[1]Консолидовани биланс државе'!FO33</f>
        <v>112655.45998112998</v>
      </c>
      <c r="FP33" s="31">
        <f>+'[1]Консолидовани биланс државе'!FP33</f>
        <v>3003.8877622999998</v>
      </c>
      <c r="FQ33" s="31">
        <f>+'[1]Консолидовани биланс државе'!FQ33</f>
        <v>4903.3150866100013</v>
      </c>
      <c r="FR33" s="31">
        <f>+'[1]Консолидовани биланс државе'!FR33</f>
        <v>10979.976672319999</v>
      </c>
      <c r="FS33" s="31">
        <f>+'[1]Консолидовани биланс државе'!FS33</f>
        <v>7560.8639627900011</v>
      </c>
      <c r="FT33" s="31">
        <f>+'[1]Консолидовани биланс државе'!FT33</f>
        <v>11783.139515979996</v>
      </c>
      <c r="FU33" s="31">
        <f>+'[1]Консолидовани биланс државе'!FU33</f>
        <v>7306.0386984999977</v>
      </c>
      <c r="FV33" s="31">
        <f>+'[1]Консолидовани биланс државе'!FV33</f>
        <v>5549.6187223000061</v>
      </c>
      <c r="FW33" s="31">
        <f>+'[1]Консолидовани биланс државе'!FW33</f>
        <v>7074.4450635499998</v>
      </c>
      <c r="FX33" s="31">
        <f>+'[1]Консолидовани биланс државе'!FX33</f>
        <v>9384.7509220999927</v>
      </c>
      <c r="FY33" s="31">
        <f>+'[1]Консолидовани биланс државе'!FY33</f>
        <v>7745.3064395899983</v>
      </c>
      <c r="FZ33" s="31">
        <f>+'[1]Консолидовани биланс државе'!FZ33</f>
        <v>10039.40419779</v>
      </c>
      <c r="GA33" s="31">
        <f>+'[1]Консолидовани биланс државе'!GA33</f>
        <v>28001.399256640001</v>
      </c>
      <c r="GB33" s="31">
        <f>+'[1]Консолидовани биланс државе'!GB33</f>
        <v>113332.14630047001</v>
      </c>
      <c r="GC33" s="31">
        <f>+'[1]Консолидовани биланс државе'!GD33</f>
        <v>2793.3133756500001</v>
      </c>
      <c r="GD33" s="31">
        <f>+'[1]Консолидовани биланс државе'!GE33</f>
        <v>6640.5276331200002</v>
      </c>
      <c r="GE33" s="31">
        <f>+'[1]Консолидовани биланс државе'!GF33</f>
        <v>8496.6806195299996</v>
      </c>
      <c r="GF33" s="31">
        <f>+'[1]Консолидовани биланс државе'!GG33</f>
        <v>8475.5601941300065</v>
      </c>
      <c r="GG33" s="31">
        <f>+'[1]Консолидовани биланс државе'!GH33</f>
        <v>13216.881143130026</v>
      </c>
      <c r="GH33" s="31">
        <f>+'[1]Консолидовани биланс државе'!GI33</f>
        <v>7270.8961300999799</v>
      </c>
      <c r="GI33" s="31">
        <f>+'[1]Консолидовани биланс државе'!GJ33</f>
        <v>7518.9953654299907</v>
      </c>
      <c r="GJ33" s="31">
        <f>+'[1]Консолидовани биланс државе'!GK33</f>
        <v>7590.9997752700274</v>
      </c>
      <c r="GK33" s="31">
        <f>+'[1]Консолидовани биланс државе'!GL33</f>
        <v>7935.6769267900172</v>
      </c>
      <c r="GL33" s="31">
        <f>+'[1]Консолидовани биланс државе'!GM33</f>
        <v>8008.9138173800193</v>
      </c>
      <c r="GM33" s="31">
        <f>+'[1]Консолидовани биланс државе'!GN33</f>
        <v>10515.330672760003</v>
      </c>
      <c r="GN33" s="31">
        <f>+'[1]Консолидовани биланс државе'!GO33</f>
        <v>21198.331676709935</v>
      </c>
      <c r="GO33" s="31">
        <f>+'[1]Консолидовани биланс државе'!GP33</f>
        <v>109662.10733</v>
      </c>
      <c r="GP33" s="31">
        <f>+'[1]Консолидовани биланс државе'!GQ33</f>
        <v>109662.10733</v>
      </c>
      <c r="GQ33" s="31"/>
      <c r="GR33" s="31">
        <f>+'[1]Консолидовани биланс државе'!GS33</f>
        <v>2690.1518472099997</v>
      </c>
      <c r="GS33" s="31">
        <f>+'[1]Консолидовани биланс државе'!GT33</f>
        <v>5147.4964689599974</v>
      </c>
      <c r="GT33" s="31">
        <f>+'[1]Консолидовани биланс државе'!GU33</f>
        <v>15373.5287678</v>
      </c>
      <c r="GU33" s="31">
        <f>+'[1]Консолидовани биланс државе'!GV33</f>
        <v>7882.1645212699968</v>
      </c>
      <c r="GV33" s="31">
        <f>+'[1]Консолидовани биланс државе'!GW33</f>
        <v>9418.3610678700152</v>
      </c>
      <c r="GW33" s="31">
        <f>+'[1]Консолидовани биланс државе'!GX33</f>
        <v>7524.6796379301231</v>
      </c>
      <c r="GX33" s="31">
        <f>+'[1]Консолидовани биланс државе'!GY33</f>
        <v>8392.5905549699182</v>
      </c>
      <c r="GY33" s="31">
        <f>+'[1]Консолидовани биланс државе'!GZ33</f>
        <v>6686.503685420028</v>
      </c>
      <c r="GZ33" s="31">
        <f>+'[1]Консолидовани биланс државе'!HA33</f>
        <v>6337.5438001500079</v>
      </c>
      <c r="HA33" s="31">
        <f>+'[1]Консолидовани биланс државе'!HB33</f>
        <v>19368.740473940034</v>
      </c>
      <c r="HB33" s="31">
        <f>+'[1]Консолидовани биланс државе'!HC33</f>
        <v>11752.038100420059</v>
      </c>
      <c r="HC33" s="31">
        <f>+'[1]Консолидовани биланс државе'!HD33</f>
        <v>20602.312040599973</v>
      </c>
      <c r="HD33" s="31">
        <f>+'[1]Консолидовани биланс државе'!HE33</f>
        <v>121176.11096654015</v>
      </c>
      <c r="HE33" s="31">
        <f>+'[1]Консолидовани биланс државе'!HF33</f>
        <v>121176.11096654015</v>
      </c>
      <c r="HF33" s="31">
        <f>+'[1]Консолидовани биланс државе'!HG33</f>
        <v>6844.4104954699997</v>
      </c>
      <c r="HG33" s="31">
        <f>+'[1]Консолидовани биланс државе'!HH33</f>
        <v>6176.0352864000024</v>
      </c>
      <c r="HH33" s="31">
        <f>+'[1]Консолидовани биланс државе'!HI33</f>
        <v>12861.896461050017</v>
      </c>
      <c r="HI33" s="31">
        <f>+'[1]Консолидовани биланс државе'!HJ33</f>
        <v>8868.9157971100049</v>
      </c>
      <c r="HJ33" s="31">
        <f>+'[1]Консолидовани биланс државе'!HK33</f>
        <v>39496.184115600016</v>
      </c>
      <c r="HK33" s="31">
        <f>+'[1]Консолидовани биланс државе'!HL33</f>
        <v>43577.702402299983</v>
      </c>
      <c r="HL33" s="31">
        <f>+'[1]Консолидовани биланс државе'!HM33</f>
        <v>37552.499166950052</v>
      </c>
      <c r="HM33" s="31">
        <f>+'[1]Консолидовани биланс државе'!HN33</f>
        <v>25634.021614190027</v>
      </c>
      <c r="HN33" s="31">
        <f>+'[1]Консолидовани биланс државе'!HO33</f>
        <v>28132.07379436999</v>
      </c>
      <c r="HO33" s="31">
        <f>+'[1]Консолидовани биланс државе'!HP33</f>
        <v>10371.718147500033</v>
      </c>
      <c r="HP33" s="31">
        <f>+'[1]Консолидовани биланс државе'!HQ33</f>
        <v>9381.2637190600108</v>
      </c>
      <c r="HQ33" s="31">
        <f>+'[1]Консолидовани биланс државе'!HR33</f>
        <v>22586.775028339958</v>
      </c>
      <c r="HR33" s="31">
        <f>+'[1]Консолидовани биланс државе'!HS33</f>
        <v>251483.4960283401</v>
      </c>
      <c r="HS33" s="31">
        <f>+'[1]Консолидовани биланс државе'!HT33</f>
        <v>251483.4960283401</v>
      </c>
      <c r="HT33" s="31">
        <f>+'[1]Консолидовани биланс државе'!HU33</f>
        <v>2585.2764695699998</v>
      </c>
      <c r="HU33" s="31">
        <f>+'[1]Консолидовани биланс државе'!HV33</f>
        <v>5500.7062378299997</v>
      </c>
      <c r="HV33" s="31">
        <f>+'[1]Консолидовани биланс државе'!HW33</f>
        <v>17387.22775478</v>
      </c>
      <c r="HW33" s="31">
        <f>+'[1]Консолидовани биланс државе'!HX33</f>
        <v>26056.178569780004</v>
      </c>
      <c r="HX33" s="31">
        <f>+'[1]Консолидовани биланс државе'!HY33</f>
        <v>28402.742115619989</v>
      </c>
      <c r="HY33" s="31">
        <f>+'[1]Консолидовани биланс државе'!HZ33</f>
        <v>30341.393879819992</v>
      </c>
      <c r="HZ33" s="31">
        <f>+'[1]Консолидовани биланс државе'!IA33</f>
        <v>10900.458837830007</v>
      </c>
      <c r="IA33" s="31">
        <f>+'[1]Консолидовани биланс државе'!IB33</f>
        <v>11787.193285730023</v>
      </c>
      <c r="IB33" s="31">
        <f>+'[1]Консолидовани биланс државе'!IC33</f>
        <v>9260.3537288699972</v>
      </c>
      <c r="IC33" s="31">
        <f>+'[1]Консолидовани биланс државе'!ID33</f>
        <v>12263.202754510046</v>
      </c>
      <c r="ID33" s="31">
        <f>+'[1]Консолидовани биланс државе'!IE33</f>
        <v>17418.207247469967</v>
      </c>
      <c r="IE33" s="31">
        <f>+'[1]Консолидовани биланс државе'!IF33</f>
        <v>34358.563106370013</v>
      </c>
      <c r="IF33" s="31">
        <f>+'[1]Консолидовани биланс државе'!IG33</f>
        <v>171902.94088181003</v>
      </c>
      <c r="IG33" s="31">
        <f>+'[1]Консолидовани биланс државе'!IH33</f>
        <v>206261.50398818005</v>
      </c>
      <c r="IH33" s="31">
        <f>+'[1]Консолидовани биланс државе'!II33</f>
        <v>3276.9387271099999</v>
      </c>
      <c r="II33" s="31">
        <f>+'[1]Консолидовани биланс државе'!IJ33</f>
        <v>7029.8968666899973</v>
      </c>
      <c r="IJ33" s="31">
        <f>+'[1]Консолидовани биланс државе'!IK33</f>
        <v>28225.194125600003</v>
      </c>
      <c r="IK33" s="31">
        <f>+'[1]Консолидовани биланс државе'!IL33</f>
        <v>8335.804309729996</v>
      </c>
      <c r="IL33" s="31">
        <f>+'[1]Консолидовани биланс државе'!IM33</f>
        <v>11177.503500769992</v>
      </c>
      <c r="IM33" s="31">
        <f>+'[1]Консолидовани биланс државе'!IN33</f>
        <v>11989.031474170029</v>
      </c>
      <c r="IN33" s="31">
        <f>+'[1]Консолидовани биланс државе'!IO33</f>
        <v>9266.6913223500214</v>
      </c>
      <c r="IO33" s="31">
        <f>+'[1]Консолидовани биланс државе'!IP33</f>
        <v>14101.887097079991</v>
      </c>
      <c r="IP33" s="31">
        <f>+'[1]Консолидовани биланс државе'!IQ33</f>
        <v>10764.42823542</v>
      </c>
      <c r="IQ33" s="31">
        <f>+'[1]Консолидовани биланс државе'!IR33</f>
        <v>9580.5337142000117</v>
      </c>
      <c r="IR33" s="31">
        <f>+'[1]Консолидовани биланс државе'!IS33</f>
        <v>15290.630594999995</v>
      </c>
      <c r="IS33" s="31">
        <f>+'[1]Консолидовани биланс државе'!IT33</f>
        <v>0</v>
      </c>
      <c r="IT33" s="31">
        <f>+'[1]Консолидовани биланс државе'!IU33</f>
        <v>129038.53996812002</v>
      </c>
      <c r="IU33" s="146">
        <f>+'[1]Консолидовани биланс државе'!IV33</f>
        <v>129038.53996812002</v>
      </c>
      <c r="IV33" s="146">
        <f>+'[1]Консолидовани биланс државе'!IW33</f>
        <v>75.064765795274582</v>
      </c>
      <c r="IW33" s="32">
        <f>+'[1]Консолидовани биланс државе'!IX33</f>
        <v>67.202117990398008</v>
      </c>
    </row>
    <row r="34" spans="1:257" s="16" customFormat="1" ht="16.7" customHeight="1" x14ac:dyDescent="0.25">
      <c r="A34" s="15"/>
      <c r="B34" s="33" t="s">
        <v>35</v>
      </c>
      <c r="C34" s="31">
        <f>+'[1]Консолидовани биланс државе'!C34</f>
        <v>19624.69463613</v>
      </c>
      <c r="D34" s="31">
        <f>+'[1]Консолидовани биланс државе'!D34</f>
        <v>20702.817752999999</v>
      </c>
      <c r="E34" s="31">
        <f>+'[1]Консолидовани биланс државе'!E34</f>
        <v>21926.574366000001</v>
      </c>
      <c r="F34" s="31">
        <f>+'[1]Консолидовани биланс државе'!F34</f>
        <v>23226.355151999996</v>
      </c>
      <c r="G34" s="31">
        <f>+'[1]Консолидовани биланс државе'!G34</f>
        <v>23080.620673000001</v>
      </c>
      <c r="H34" s="31">
        <f>+'[1]Консолидовани биланс државе'!H34</f>
        <v>23573.560353000001</v>
      </c>
      <c r="I34" s="31">
        <f>+'[1]Консолидовани биланс државе'!I34</f>
        <v>24164.272810000002</v>
      </c>
      <c r="J34" s="31">
        <f>+'[1]Консолидовани биланс државе'!J34</f>
        <v>22800.990290000002</v>
      </c>
      <c r="K34" s="31">
        <f>+'[1]Консолидовани биланс државе'!K34</f>
        <v>23860.911065</v>
      </c>
      <c r="L34" s="31">
        <f>+'[1]Консолидовани биланс државе'!L34</f>
        <v>24336.484252999999</v>
      </c>
      <c r="M34" s="31">
        <f>+'[1]Консолидовани биланс државе'!M34</f>
        <v>25915.160758999995</v>
      </c>
      <c r="N34" s="31">
        <f>+'[1]Консолидовани биланс државе'!N34</f>
        <v>32437.810675000001</v>
      </c>
      <c r="O34" s="31">
        <f>+'[1]Консолидовани биланс државе'!O34</f>
        <v>285650.25278513</v>
      </c>
      <c r="P34" s="31"/>
      <c r="Q34" s="31">
        <f>+'[1]Консолидовани биланс државе'!Q34</f>
        <v>26808.004107000001</v>
      </c>
      <c r="R34" s="31">
        <f>+'[1]Консолидовани биланс државе'!R34</f>
        <v>25235.353007000005</v>
      </c>
      <c r="S34" s="31">
        <f>+'[1]Консолидовани биланс државе'!S34</f>
        <v>27810.956886000007</v>
      </c>
      <c r="T34" s="31">
        <f>+'[1]Консолидовани биланс државе'!T34</f>
        <v>24956.103065999996</v>
      </c>
      <c r="U34" s="31">
        <f>+'[1]Консолидовани биланс државе'!U34</f>
        <v>28343.253912</v>
      </c>
      <c r="V34" s="31">
        <f>+'[1]Консолидовани биланс државе'!V34</f>
        <v>28368.314837000005</v>
      </c>
      <c r="W34" s="31">
        <f>+'[1]Консолидовани биланс државе'!W34</f>
        <v>32333.786769000006</v>
      </c>
      <c r="X34" s="31">
        <f>+'[1]Консолидовани биланс државе'!X34</f>
        <v>28591.353375999999</v>
      </c>
      <c r="Y34" s="31">
        <f>+'[1]Консолидовани биланс државе'!Y34</f>
        <v>27970.694265999999</v>
      </c>
      <c r="Z34" s="31">
        <f>+'[1]Консолидовани биланс државе'!Z34</f>
        <v>30015.610291000001</v>
      </c>
      <c r="AA34" s="31">
        <f>+'[1]Консолидовани биланс државе'!AA34</f>
        <v>37365.898107000001</v>
      </c>
      <c r="AB34" s="31">
        <f>+'[1]Консолидовани биланс државе'!AB34</f>
        <v>42642.735000000001</v>
      </c>
      <c r="AC34" s="31">
        <f>+'[1]Консолидовани биланс државе'!AC34</f>
        <v>360442.063624</v>
      </c>
      <c r="AD34" s="31"/>
      <c r="AE34" s="31">
        <f>+'[1]Консолидовани биланс државе'!AE34</f>
        <v>38361.810995319996</v>
      </c>
      <c r="AF34" s="31">
        <f>+'[1]Консолидовани биланс државе'!AF34</f>
        <v>30228.596605230003</v>
      </c>
      <c r="AG34" s="31">
        <f>+'[1]Консолидовани биланс државе'!AG34</f>
        <v>31428.542746500007</v>
      </c>
      <c r="AH34" s="31">
        <f>+'[1]Консолидовани биланс државе'!AH34</f>
        <v>29939.778876179997</v>
      </c>
      <c r="AI34" s="31">
        <f>+'[1]Консолидовани биланс државе'!AI34</f>
        <v>30450.430218469999</v>
      </c>
      <c r="AJ34" s="31">
        <f>+'[1]Консолидовани биланс државе'!AJ34</f>
        <v>31395.010877810011</v>
      </c>
      <c r="AK34" s="31">
        <f>+'[1]Консолидовани биланс државе'!AK34</f>
        <v>34404.807162419995</v>
      </c>
      <c r="AL34" s="31">
        <f>+'[1]Консолидовани биланс државе'!AL34</f>
        <v>34651.375866579998</v>
      </c>
      <c r="AM34" s="31">
        <f>+'[1]Консолидовани биланс државе'!AM34</f>
        <v>32758.428029449995</v>
      </c>
      <c r="AN34" s="31">
        <f>+'[1]Консолидовани биланс државе'!AN34</f>
        <v>33388.524338740019</v>
      </c>
      <c r="AO34" s="31">
        <f>+'[1]Консолидовани биланс државе'!AO34</f>
        <v>35480.292913369994</v>
      </c>
      <c r="AP34" s="31">
        <f>+'[1]Консолидовани биланс државе'!AP34</f>
        <v>46796.699089250003</v>
      </c>
      <c r="AQ34" s="31">
        <f>+'[1]Консолидовани биланс државе'!AQ34</f>
        <v>409284.29771932005</v>
      </c>
      <c r="AR34" s="31"/>
      <c r="AS34" s="31">
        <f>+'[1]Консолидовани биланс државе'!AS34</f>
        <v>40913.191000000006</v>
      </c>
      <c r="AT34" s="31">
        <f>+'[1]Консолидовани биланс државе'!AT34</f>
        <v>38756.328999999998</v>
      </c>
      <c r="AU34" s="31">
        <f>+'[1]Консолидовани биланс државе'!AU34</f>
        <v>38278.118999999999</v>
      </c>
      <c r="AV34" s="31">
        <f>+'[1]Консолидовани биланс државе'!AV34</f>
        <v>39975.383071470002</v>
      </c>
      <c r="AW34" s="31">
        <f>+'[1]Консолидовани биланс државе'!AW34</f>
        <v>41219.526361410004</v>
      </c>
      <c r="AX34" s="31">
        <f>+'[1]Консолидовани биланс државе'!AX34</f>
        <v>41206.225880529993</v>
      </c>
      <c r="AY34" s="31">
        <f>+'[1]Консолидовани биланс државе'!AY34</f>
        <v>41003.773000000001</v>
      </c>
      <c r="AZ34" s="31">
        <f>+'[1]Консолидовани биланс државе'!AZ34</f>
        <v>37947.027364000001</v>
      </c>
      <c r="BA34" s="31">
        <f>+'[1]Консолидовани биланс државе'!BA34</f>
        <v>41478.300000000003</v>
      </c>
      <c r="BB34" s="31">
        <f>+'[1]Консолидовани биланс државе'!BB34</f>
        <v>41367</v>
      </c>
      <c r="BC34" s="31">
        <f>+'[1]Консолидовани биланс државе'!BC34</f>
        <v>45474.799999999996</v>
      </c>
      <c r="BD34" s="31">
        <f>+'[1]Консолидовани биланс државе'!BD34</f>
        <v>49185.75</v>
      </c>
      <c r="BE34" s="31">
        <f>+'[1]Консолидовани биланс државе'!BE34</f>
        <v>496805.42467740993</v>
      </c>
      <c r="BF34" s="31"/>
      <c r="BG34" s="31">
        <f>+'[1]Консолидовани биланс државе'!BG34</f>
        <v>41894.488815930003</v>
      </c>
      <c r="BH34" s="31">
        <f>+'[1]Консолидовани биланс државе'!BH34</f>
        <v>44330.339282390007</v>
      </c>
      <c r="BI34" s="31">
        <f>+'[1]Консолидовани биланс државе'!BI34</f>
        <v>46473.548892040002</v>
      </c>
      <c r="BJ34" s="31">
        <f>+'[1]Консолидовани биланс државе'!BJ34</f>
        <v>47265.31744151</v>
      </c>
      <c r="BK34" s="31">
        <f>+'[1]Консолидовани биланс државе'!BK34</f>
        <v>44997.007126709992</v>
      </c>
      <c r="BL34" s="31">
        <f>+'[1]Консолидовани биланс државе'!BL34</f>
        <v>46709.927997229999</v>
      </c>
      <c r="BM34" s="31">
        <f>+'[1]Консолидовани биланс државе'!BM34</f>
        <v>46383.331224160007</v>
      </c>
      <c r="BN34" s="31">
        <f>+'[1]Консолидовани биланс државе'!BN34</f>
        <v>45366.12844524</v>
      </c>
      <c r="BO34" s="31">
        <f>+'[1]Консолидовани биланс државе'!BO34</f>
        <v>46989.487250670005</v>
      </c>
      <c r="BP34" s="31">
        <f>+'[1]Консолидовани биланс државе'!BP34</f>
        <v>45802.057421729987</v>
      </c>
      <c r="BQ34" s="31">
        <f>+'[1]Консолидовани биланс државе'!BQ34</f>
        <v>46703.50051641</v>
      </c>
      <c r="BR34" s="31">
        <f>+'[1]Консолидовани биланс државе'!BR34</f>
        <v>52717.097730329988</v>
      </c>
      <c r="BS34" s="31">
        <f>+'[1]Консолидовани биланс државе'!BS34</f>
        <v>555632.23214434995</v>
      </c>
      <c r="BT34" s="31"/>
      <c r="BU34" s="31">
        <v>2660.3073974399999</v>
      </c>
      <c r="BV34" s="31">
        <v>4228.1336999200003</v>
      </c>
      <c r="BW34" s="31">
        <v>4299.5065195799998</v>
      </c>
      <c r="BX34" s="31">
        <v>4512.4979819399996</v>
      </c>
      <c r="BY34" s="31">
        <v>6690.9044198300016</v>
      </c>
      <c r="BZ34" s="31">
        <v>7160.8362850499989</v>
      </c>
      <c r="CA34" s="31">
        <v>11162.650844780002</v>
      </c>
      <c r="CB34" s="31">
        <v>5558.7432590399976</v>
      </c>
      <c r="CC34" s="31">
        <v>5404.9253416400024</v>
      </c>
      <c r="CD34" s="31">
        <v>5865.657161539998</v>
      </c>
      <c r="CE34" s="31">
        <v>6146.9764364600023</v>
      </c>
      <c r="CF34" s="31">
        <v>14167.457340919995</v>
      </c>
      <c r="CG34" s="31">
        <v>77858.596688139995</v>
      </c>
      <c r="CH34" s="31"/>
      <c r="CI34" s="31">
        <f>+'[1]Консолидовани биланс државе'!CI34</f>
        <v>45014.829739170003</v>
      </c>
      <c r="CJ34" s="31">
        <f>+'[1]Консолидовани биланс државе'!CJ34</f>
        <v>48452.849870719991</v>
      </c>
      <c r="CK34" s="31">
        <f>+'[1]Консолидовани биланс државе'!CK34</f>
        <v>49160.029056179992</v>
      </c>
      <c r="CL34" s="31">
        <f>+'[1]Консолидовани биланс државе'!CL34</f>
        <v>49125.92629986001</v>
      </c>
      <c r="CM34" s="31">
        <f>+'[1]Консолидовани биланс државе'!CM34</f>
        <v>50386.79026395001</v>
      </c>
      <c r="CN34" s="31">
        <f>+'[1]Консолидовани биланс државе'!CN34</f>
        <v>50888.946446109992</v>
      </c>
      <c r="CO34" s="31">
        <f>+'[1]Консолидовани биланс државе'!CO34</f>
        <v>50287.884602150007</v>
      </c>
      <c r="CP34" s="31">
        <f>+'[1]Консолидовани биланс државе'!CP34</f>
        <v>50578.039804519998</v>
      </c>
      <c r="CQ34" s="31">
        <f>+'[1]Консолидовани биланс државе'!CQ34</f>
        <v>50858.508837959998</v>
      </c>
      <c r="CR34" s="31">
        <f>+'[1]Консолидовани биланс државе'!CR34</f>
        <v>52135.964461149997</v>
      </c>
      <c r="CS34" s="31">
        <f>+'[1]Консолидовани биланс државе'!CS34</f>
        <v>53142.919397039994</v>
      </c>
      <c r="CT34" s="31">
        <f>+'[1]Консолидовани биланс државе'!CT34</f>
        <v>58936.476047479991</v>
      </c>
      <c r="CU34" s="31">
        <f>+'[1]Консолидовани биланс државе'!CU34</f>
        <v>608969.16482628998</v>
      </c>
      <c r="CV34" s="31"/>
      <c r="CW34" s="31">
        <f>+'[1]Консолидовани биланс државе'!CW34</f>
        <v>49197.380769380004</v>
      </c>
      <c r="CX34" s="31">
        <f>+'[1]Консолидовани биланс државе'!CX34</f>
        <v>52916.647947289995</v>
      </c>
      <c r="CY34" s="31">
        <f>+'[1]Консолидовани биланс државе'!CY34</f>
        <v>52806.449392580005</v>
      </c>
      <c r="CZ34" s="31">
        <f>+'[1]Консолидовани биланс државе'!CZ34</f>
        <v>53682.340085359989</v>
      </c>
      <c r="DA34" s="31">
        <f>+'[1]Консолидовани биланс државе'!DA34</f>
        <v>54465.927551369998</v>
      </c>
      <c r="DB34" s="31">
        <f>+'[1]Консолидовани биланс државе'!DB34</f>
        <v>52919.852566219997</v>
      </c>
      <c r="DC34" s="31">
        <f>+'[1]Консолидовани биланс државе'!DC34</f>
        <v>54283.690030730009</v>
      </c>
      <c r="DD34" s="31">
        <f>+'[1]Консолидовани биланс државе'!DD34</f>
        <v>53746.562316559997</v>
      </c>
      <c r="DE34" s="31">
        <f>+'[1]Консолидовани биланс државе'!DE34</f>
        <v>55442.368543300006</v>
      </c>
      <c r="DF34" s="31">
        <f>+'[1]Консолидовани биланс државе'!DF34</f>
        <v>55033.758212889996</v>
      </c>
      <c r="DG34" s="31">
        <f>+'[1]Консолидовани биланс државе'!DG34</f>
        <v>55378.654220160002</v>
      </c>
      <c r="DH34" s="31">
        <f>+'[1]Консолидовани биланс државе'!DH34</f>
        <v>62620.996630120018</v>
      </c>
      <c r="DI34" s="31">
        <f>+'[1]Консолидовани биланс државе'!DI34</f>
        <v>652494.62826596003</v>
      </c>
      <c r="DJ34" s="31"/>
      <c r="DK34" s="31">
        <f>+'[1]Консолидовани биланс државе'!DK34</f>
        <v>52745.90951243</v>
      </c>
      <c r="DL34" s="31">
        <f>+'[1]Консолидовани биланс државе'!DL34</f>
        <v>54741.550751390001</v>
      </c>
      <c r="DM34" s="31">
        <f>+'[1]Консолидовани биланс државе'!DM34</f>
        <v>54938.312963469994</v>
      </c>
      <c r="DN34" s="31">
        <f>+'[1]Консолидовани биланс државе'!DN34</f>
        <v>62754.411103440005</v>
      </c>
      <c r="DO34" s="31">
        <f>+'[1]Консолидовани биланс државе'!DO34</f>
        <v>54050.613081520001</v>
      </c>
      <c r="DP34" s="31">
        <f>+'[1]Консолидовани биланс државе'!DP34</f>
        <v>56211.921684349989</v>
      </c>
      <c r="DQ34" s="31">
        <f>+'[1]Консолидовани биланс државе'!DQ34</f>
        <v>58940.845066469992</v>
      </c>
      <c r="DR34" s="31">
        <f>+'[1]Консолидовани биланс државе'!DR34</f>
        <v>58010.649558690013</v>
      </c>
      <c r="DS34" s="31">
        <f>+'[1]Консолидовани биланс државе'!DS34</f>
        <v>55668.76939703001</v>
      </c>
      <c r="DT34" s="31">
        <f>+'[1]Консолидовани биланс државе'!DT34</f>
        <v>56495.625873100005</v>
      </c>
      <c r="DU34" s="31">
        <f>+'[1]Консолидовани биланс државе'!DU34</f>
        <v>57104.143757310005</v>
      </c>
      <c r="DV34" s="31">
        <f>+'[1]Консолидовани биланс државе'!DV34</f>
        <v>65921.798988989991</v>
      </c>
      <c r="DW34" s="31">
        <f>+'[1]Консолидовани биланс државе'!DW34</f>
        <v>687584.55173819</v>
      </c>
      <c r="DX34" s="31"/>
      <c r="DY34" s="31">
        <f>+'[1]Консолидовани биланс државе'!DY34</f>
        <v>55963.044746549989</v>
      </c>
      <c r="DZ34" s="31">
        <f>+'[1]Консолидовани биланс државе'!DZ34</f>
        <v>57321.20107286999</v>
      </c>
      <c r="EA34" s="31">
        <f>+'[1]Консолидовани биланс државе'!EA34</f>
        <v>57366.109928699996</v>
      </c>
      <c r="EB34" s="31">
        <f>+'[1]Консолидовани биланс државе'!EB34</f>
        <v>58153.630230750001</v>
      </c>
      <c r="EC34" s="31">
        <f>+'[1]Консолидовани биланс државе'!EC34</f>
        <v>57035.020099399997</v>
      </c>
      <c r="ED34" s="31">
        <f>+'[1]Консолидовани биланс државе'!ED34</f>
        <v>57226.561371569995</v>
      </c>
      <c r="EE34" s="31">
        <f>+'[1]Консолидовани биланс државе'!EE34</f>
        <v>58548.255965810007</v>
      </c>
      <c r="EF34" s="31">
        <f>+'[1]Консолидовани биланс државе'!EF34</f>
        <v>57290.674501139991</v>
      </c>
      <c r="EG34" s="31">
        <f>+'[1]Консолидовани биланс државе'!EG34</f>
        <v>56943.115703730007</v>
      </c>
      <c r="EH34" s="31">
        <f>+'[1]Консолидовани биланс државе'!EH34</f>
        <v>58066.702510750001</v>
      </c>
      <c r="EI34" s="31">
        <f>+'[1]Консолидовани биланс државе'!EI34</f>
        <v>57351.911837889995</v>
      </c>
      <c r="EJ34" s="31">
        <f>+'[1]Консолидовани биланс државе'!EJ34</f>
        <v>65577.191944229999</v>
      </c>
      <c r="EK34" s="31">
        <f>+'[1]Консолидовани биланс државе'!EK34</f>
        <v>696843.41991339007</v>
      </c>
      <c r="EL34" s="31">
        <f>+'[1]Консолидовани биланс државе'!EL34</f>
        <v>696843.41991339007</v>
      </c>
      <c r="EM34" s="31"/>
      <c r="EN34" s="31">
        <f>+'[1]Консолидовани биланс државе'!EN34</f>
        <v>53048.765612079995</v>
      </c>
      <c r="EO34" s="31">
        <f>+'[1]Консолидовани биланс државе'!EO34</f>
        <v>56235.845406160006</v>
      </c>
      <c r="EP34" s="31">
        <f>+'[1]Консолидовани биланс државе'!EP34</f>
        <v>57458.749004409998</v>
      </c>
      <c r="EQ34" s="31">
        <f>+'[1]Консолидовани биланс државе'!EQ34</f>
        <v>58601.156003529999</v>
      </c>
      <c r="ER34" s="31">
        <f>+'[1]Консолидовани биланс државе'!ER34</f>
        <v>57559.778958039999</v>
      </c>
      <c r="ES34" s="31">
        <f>+'[1]Консолидовани биланс државе'!ES34</f>
        <v>57662.309984529995</v>
      </c>
      <c r="ET34" s="31">
        <f>+'[1]Консолидовани биланс државе'!ET34</f>
        <v>60853.752567320007</v>
      </c>
      <c r="EU34" s="31">
        <f>+'[1]Консолидовани биланс државе'!EU34</f>
        <v>57669.803508049983</v>
      </c>
      <c r="EV34" s="31">
        <f>+'[1]Консолидовани биланс државе'!EV34</f>
        <v>56265.93441621001</v>
      </c>
      <c r="EW34" s="31">
        <f>+'[1]Консолидовани биланс државе'!EW34</f>
        <v>58773.540954590004</v>
      </c>
      <c r="EX34" s="31">
        <f>+'[1]Консолидовани биланс државе'!EX34</f>
        <v>57863.901270889997</v>
      </c>
      <c r="EY34" s="31">
        <f>+'[1]Консолидовани биланс државе'!EY34</f>
        <v>77967.719598619995</v>
      </c>
      <c r="EZ34" s="31">
        <f>+'[1]Консолидовани биланс државе'!EZ34</f>
        <v>709961.25728442986</v>
      </c>
      <c r="FA34" s="31">
        <f>+'[1]Консолидовани биланс државе'!FA34</f>
        <v>709961.25728442986</v>
      </c>
      <c r="FB34" s="31">
        <f>+'[1]Консолидовани биланс државе'!FB34</f>
        <v>54102.48370415</v>
      </c>
      <c r="FC34" s="31">
        <f>+'[1]Консолидовани биланс државе'!FC34</f>
        <v>58681.88964198</v>
      </c>
      <c r="FD34" s="31">
        <f>+'[1]Консолидовани биланс државе'!FD34</f>
        <v>59130.51885095</v>
      </c>
      <c r="FE34" s="31">
        <f>+'[1]Консолидовани биланс државе'!FE34</f>
        <v>59023.76621039</v>
      </c>
      <c r="FF34" s="31">
        <f>+'[1]Консолидовани биланс државе'!FF34</f>
        <v>58603.156250109998</v>
      </c>
      <c r="FG34" s="31">
        <f>+'[1]Консолидовани биланс државе'!FG34</f>
        <v>58657.118144759996</v>
      </c>
      <c r="FH34" s="31">
        <f>+'[1]Консолидовани биланс државе'!FH34</f>
        <v>58678.741372800003</v>
      </c>
      <c r="FI34" s="31">
        <f>+'[1]Консолидовани биланс државе'!FI34</f>
        <v>57975.076616710001</v>
      </c>
      <c r="FJ34" s="31">
        <f>+'[1]Консолидовани биланс државе'!FJ34</f>
        <v>61663.882731000005</v>
      </c>
      <c r="FK34" s="31">
        <f>+'[1]Консолидовани биланс државе'!FK34</f>
        <v>56942.771426210013</v>
      </c>
      <c r="FL34" s="31">
        <f>+'[1]Консолидовани биланс државе'!FL34</f>
        <v>66189.675575939982</v>
      </c>
      <c r="FM34" s="31">
        <f>+'[1]Консолидовани биланс државе'!FM34</f>
        <v>64197.166992259983</v>
      </c>
      <c r="FN34" s="31">
        <f>+'[1]Консолидовани биланс државе'!FN34</f>
        <v>713846.24751726002</v>
      </c>
      <c r="FO34" s="31">
        <f>+'[1]Консолидовани биланс државе'!FO34</f>
        <v>713846.24751726002</v>
      </c>
      <c r="FP34" s="31">
        <f>+'[1]Консолидовани биланс државе'!FP34</f>
        <v>55722.153045000006</v>
      </c>
      <c r="FQ34" s="31">
        <f>+'[1]Консолидовани биланс државе'!FQ34</f>
        <v>58658.873008959999</v>
      </c>
      <c r="FR34" s="31">
        <f>+'[1]Консолидовани биланс државе'!FR34</f>
        <v>60080.062937340001</v>
      </c>
      <c r="FS34" s="31">
        <f>+'[1]Консолидовани биланс државе'!FS34</f>
        <v>59239.371618949997</v>
      </c>
      <c r="FT34" s="31">
        <f>+'[1]Консолидовани биланс државе'!FT34</f>
        <v>59310.083067050007</v>
      </c>
      <c r="FU34" s="31">
        <f>+'[1]Консолидовани биланс државе'!FU34</f>
        <v>59860.65085261999</v>
      </c>
      <c r="FV34" s="31">
        <f>+'[1]Консолидовани биланс државе'!FV34</f>
        <v>57917.822916870005</v>
      </c>
      <c r="FW34" s="31">
        <f>+'[1]Консолидовани биланс државе'!FW34</f>
        <v>57879.67875074999</v>
      </c>
      <c r="FX34" s="31">
        <f>+'[1]Консолидовани биланс државе'!FX34</f>
        <v>57389.72675782998</v>
      </c>
      <c r="FY34" s="31">
        <f>+'[1]Консолидовани биланс државе'!FY34</f>
        <v>59697.603675700026</v>
      </c>
      <c r="FZ34" s="31">
        <f>+'[1]Консолидовани биланс државе'!FZ34</f>
        <v>68237.709763669976</v>
      </c>
      <c r="GA34" s="31">
        <f>+'[1]Консолидовани биланс државе'!GA34</f>
        <v>66063.769481220006</v>
      </c>
      <c r="GB34" s="31">
        <f>+'[1]Консолидовани биланс државе'!GB34</f>
        <v>720057.50587595999</v>
      </c>
      <c r="GC34" s="31">
        <f>+'[1]Консолидовани биланс државе'!GD34</f>
        <v>57780.440263310004</v>
      </c>
      <c r="GD34" s="31">
        <f>+'[1]Консолидовани биланс државе'!GE34</f>
        <v>60612.204495580001</v>
      </c>
      <c r="GE34" s="31">
        <f>+'[1]Консолидовани биланс државе'!GF34</f>
        <v>61936.966601480002</v>
      </c>
      <c r="GF34" s="31">
        <f>+'[1]Консолидовани биланс државе'!GG34</f>
        <v>60780.050793189999</v>
      </c>
      <c r="GG34" s="31">
        <f>+'[1]Консолидовани биланс државе'!GH34</f>
        <v>61047.071630150007</v>
      </c>
      <c r="GH34" s="31">
        <f>+'[1]Консолидовани биланс државе'!GI34</f>
        <v>60947.13656412001</v>
      </c>
      <c r="GI34" s="31">
        <f>+'[1]Консолидовани биланс државе'!GJ34</f>
        <v>61277.165437689982</v>
      </c>
      <c r="GJ34" s="31">
        <f>+'[1]Консолидовани биланс државе'!GK34</f>
        <v>60936.444682750014</v>
      </c>
      <c r="GK34" s="31">
        <f>+'[1]Консолидовани биланс државе'!GL34</f>
        <v>59620.159426799975</v>
      </c>
      <c r="GL34" s="31">
        <f>+'[1]Консолидовани биланс државе'!GM34</f>
        <v>62542.358830669997</v>
      </c>
      <c r="GM34" s="31">
        <f>+'[1]Консолидовани биланс државе'!GN34</f>
        <v>71149.138437770045</v>
      </c>
      <c r="GN34" s="31">
        <f>+'[1]Консолидовани биланс државе'!GO34</f>
        <v>67326.184844119998</v>
      </c>
      <c r="GO34" s="31">
        <f>+'[1]Консолидовани биланс државе'!GP34</f>
        <v>745955.32200763002</v>
      </c>
      <c r="GP34" s="31">
        <f>+'[1]Консолидовани биланс државе'!GQ34</f>
        <v>745955.32200763002</v>
      </c>
      <c r="GQ34" s="31"/>
      <c r="GR34" s="31">
        <f>+'[1]Консолидовани биланс државе'!GS34</f>
        <v>65671.75638738001</v>
      </c>
      <c r="GS34" s="31">
        <f>+'[1]Консолидовани биланс државе'!GT34</f>
        <v>63854.185158529988</v>
      </c>
      <c r="GT34" s="31">
        <f>+'[1]Консолидовани биланс државе'!GU34</f>
        <v>64936.228909389989</v>
      </c>
      <c r="GU34" s="31">
        <f>+'[1]Консолидовани биланс државе'!GV34</f>
        <v>64885.380427110016</v>
      </c>
      <c r="GV34" s="31">
        <f>+'[1]Консолидовани биланс државе'!GW34</f>
        <v>64103.686144709995</v>
      </c>
      <c r="GW34" s="31">
        <f>+'[1]Консолидовани биланс државе'!GX34</f>
        <v>63747.86450055</v>
      </c>
      <c r="GX34" s="31">
        <f>+'[1]Консолидовани биланс државе'!GY34</f>
        <v>64838.552300090043</v>
      </c>
      <c r="GY34" s="31">
        <f>+'[1]Консолидовани биланс државе'!GZ34</f>
        <v>62814.27733209994</v>
      </c>
      <c r="GZ34" s="31">
        <f>+'[1]Консолидовани биланс државе'!HA34</f>
        <v>62899.41683758</v>
      </c>
      <c r="HA34" s="31">
        <f>+'[1]Консолидовани биланс државе'!HB34</f>
        <v>64746.083867980014</v>
      </c>
      <c r="HB34" s="31">
        <f>+'[1]Консолидовани биланс државе'!HC34</f>
        <v>72816.486894719972</v>
      </c>
      <c r="HC34" s="31">
        <f>+'[1]Консолидовани биланс државе'!HD34</f>
        <v>67623.048466599997</v>
      </c>
      <c r="HD34" s="31">
        <f>+'[1]Консолидовани биланс државе'!HE34</f>
        <v>782936.96722673997</v>
      </c>
      <c r="HE34" s="31">
        <f>+'[1]Консолидовани биланс државе'!HF34</f>
        <v>782936.96722673997</v>
      </c>
      <c r="HF34" s="31">
        <f>+'[1]Консолидовани биланс државе'!HG34</f>
        <v>63049.444430700009</v>
      </c>
      <c r="HG34" s="31">
        <f>+'[1]Консолидовани биланс државе'!HH34</f>
        <v>65969.503006109997</v>
      </c>
      <c r="HH34" s="31">
        <f>+'[1]Консолидовани биланс државе'!HI34</f>
        <v>65619.709203899998</v>
      </c>
      <c r="HI34" s="31">
        <f>+'[1]Консолидовани биланс државе'!HJ34</f>
        <v>72065.895494669996</v>
      </c>
      <c r="HJ34" s="31">
        <f>+'[1]Консолидовани биланс државе'!HK34</f>
        <v>64828.711553419998</v>
      </c>
      <c r="HK34" s="31">
        <f>+'[1]Консолидовани биланс државе'!HL34</f>
        <v>65832.924594749988</v>
      </c>
      <c r="HL34" s="31">
        <f>+'[1]Консолидовани биланс државе'!HM34</f>
        <v>66182.234273170005</v>
      </c>
      <c r="HM34" s="31">
        <f>+'[1]Консолидовани биланс државе'!HN34</f>
        <v>65255.069307559963</v>
      </c>
      <c r="HN34" s="31">
        <f>+'[1]Консолидовани биланс државе'!HO34</f>
        <v>65094.915546100026</v>
      </c>
      <c r="HO34" s="31">
        <f>+'[1]Консолидовани биланс државе'!HP34</f>
        <v>66558.256906099996</v>
      </c>
      <c r="HP34" s="31">
        <f>+'[1]Консолидовани биланс државе'!HQ34</f>
        <v>66776.897688350015</v>
      </c>
      <c r="HQ34" s="31">
        <f>+'[1]Консолидовани биланс државе'!HR34</f>
        <v>79079.750439450014</v>
      </c>
      <c r="HR34" s="31">
        <f>+'[1]Консолидовани биланс државе'!HS34</f>
        <v>806313.31244428002</v>
      </c>
      <c r="HS34" s="31">
        <f>+'[1]Консолидовани биланс државе'!HT34</f>
        <v>806313.31244428002</v>
      </c>
      <c r="HT34" s="31">
        <f>+'[1]Консолидовани биланс државе'!HU34</f>
        <v>64663.183853180002</v>
      </c>
      <c r="HU34" s="31">
        <f>+'[1]Консолидовани биланс државе'!HV34</f>
        <v>68246.952391620012</v>
      </c>
      <c r="HV34" s="31">
        <f>+'[1]Консолидовани биланс државе'!HW34</f>
        <v>69478.756327409996</v>
      </c>
      <c r="HW34" s="31">
        <f>+'[1]Консолидовани биланс државе'!HX34</f>
        <v>71580.924637009986</v>
      </c>
      <c r="HX34" s="31">
        <f>+'[1]Консолидовани биланс државе'!HY34</f>
        <v>68533.53684101002</v>
      </c>
      <c r="HY34" s="31">
        <f>+'[1]Консолидовани биланс државе'!HZ34</f>
        <v>73870.532875549994</v>
      </c>
      <c r="HZ34" s="31">
        <f>+'[1]Консолидовани биланс државе'!IA34</f>
        <v>69798.495725219997</v>
      </c>
      <c r="IA34" s="31">
        <f>+'[1]Консолидовани биланс државе'!IB34</f>
        <v>68740.958925300001</v>
      </c>
      <c r="IB34" s="31">
        <f>+'[1]Консолидовани биланс државе'!IC34</f>
        <v>78533.315749800007</v>
      </c>
      <c r="IC34" s="31">
        <f>+'[1]Консолидовани биланс државе'!ID34</f>
        <v>69912.126607230006</v>
      </c>
      <c r="ID34" s="31">
        <f>+'[1]Консолидовани биланс државе'!IE34</f>
        <v>70837.443093049995</v>
      </c>
      <c r="IE34" s="31">
        <f>+'[1]Консолидовани биланс државе'!IF34</f>
        <v>75829.063244880002</v>
      </c>
      <c r="IF34" s="31">
        <f>+'[1]Консолидовани биланс државе'!IG34</f>
        <v>774196.22702638002</v>
      </c>
      <c r="IG34" s="31">
        <f>+'[1]Консолидовани биланс државе'!IH34</f>
        <v>850025.29027126008</v>
      </c>
      <c r="IH34" s="31">
        <f>+'[1]Консолидовани биланс државе'!II34</f>
        <v>68129.61535855</v>
      </c>
      <c r="II34" s="31">
        <f>+'[1]Консолидовани биланс државе'!IJ34</f>
        <v>106527.03334114002</v>
      </c>
      <c r="IJ34" s="31">
        <f>+'[1]Консолидовани биланс државе'!IK34</f>
        <v>74816.030964270001</v>
      </c>
      <c r="IK34" s="31">
        <f>+'[1]Консолидовани биланс државе'!IL34</f>
        <v>74715.168044449994</v>
      </c>
      <c r="IL34" s="31">
        <f>+'[1]Консолидовани биланс државе'!IM34</f>
        <v>73553.361102330004</v>
      </c>
      <c r="IM34" s="31">
        <f>+'[1]Консолидовани биланс државе'!IN34</f>
        <v>74243.755217280006</v>
      </c>
      <c r="IN34" s="31">
        <f>+'[1]Консолидовани биланс државе'!IO34</f>
        <v>74355.227381140037</v>
      </c>
      <c r="IO34" s="31">
        <f>+'[1]Консолидовани биланс државе'!IP34</f>
        <v>73578.532133409957</v>
      </c>
      <c r="IP34" s="31">
        <f>+'[1]Консолидовани биланс државе'!IQ34</f>
        <v>72840.465558880009</v>
      </c>
      <c r="IQ34" s="31">
        <f>+'[1]Консолидовани биланс државе'!IR34</f>
        <v>73785.370773240007</v>
      </c>
      <c r="IR34" s="31">
        <f>+'[1]Консолидовани биланс државе'!IS34</f>
        <v>75286.188688480033</v>
      </c>
      <c r="IS34" s="31">
        <f>+'[1]Консолидовани биланс државе'!IT34</f>
        <v>0</v>
      </c>
      <c r="IT34" s="31">
        <f>+'[1]Консолидовани биланс државе'!IU34</f>
        <v>841830.74856317008</v>
      </c>
      <c r="IU34" s="146">
        <f>+'[1]Консолидовани биланс државе'!IV34</f>
        <v>841830.74856317008</v>
      </c>
      <c r="IV34" s="146">
        <f>+'[1]Консолидовани биланс државе'!IW34</f>
        <v>108.73609547240606</v>
      </c>
      <c r="IW34" s="32">
        <f>+'[1]Консолидовани биланс државе'!IX34</f>
        <v>97.346549214329499</v>
      </c>
    </row>
    <row r="35" spans="1:257" s="17" customFormat="1" ht="16.7" customHeight="1" x14ac:dyDescent="0.25">
      <c r="A35" s="18"/>
      <c r="B35" s="37" t="s">
        <v>36</v>
      </c>
      <c r="C35" s="35">
        <f>+'[1]Консолидовани биланс државе'!C35</f>
        <v>13799.226704000001</v>
      </c>
      <c r="D35" s="35">
        <f>+'[1]Консолидовани биланс државе'!D35</f>
        <v>13478.011708</v>
      </c>
      <c r="E35" s="35">
        <f>+'[1]Консолидовани биланс државе'!E35</f>
        <v>14635.267069</v>
      </c>
      <c r="F35" s="35">
        <f>+'[1]Консолидовани биланс државе'!F35</f>
        <v>15252.173504999999</v>
      </c>
      <c r="G35" s="35">
        <f>+'[1]Консолидовани биланс државе'!G35</f>
        <v>15193.184588</v>
      </c>
      <c r="H35" s="35">
        <f>+'[1]Консолидовани биланс државе'!H35</f>
        <v>15336.895309</v>
      </c>
      <c r="I35" s="35">
        <f>+'[1]Консолидовани биланс државе'!I35</f>
        <v>15244.313709000002</v>
      </c>
      <c r="J35" s="35">
        <f>+'[1]Консолидовани биланс државе'!J35</f>
        <v>15222.377989999999</v>
      </c>
      <c r="K35" s="35">
        <f>+'[1]Консолидовани биланс државе'!K35</f>
        <v>16472.583000999999</v>
      </c>
      <c r="L35" s="35">
        <f>+'[1]Консолидовани биланс државе'!L35</f>
        <v>15880.590429</v>
      </c>
      <c r="M35" s="35">
        <f>+'[1]Консолидовани биланс државе'!M35</f>
        <v>17519.083327999997</v>
      </c>
      <c r="N35" s="35">
        <f>+'[1]Консолидовани биланс државе'!N35</f>
        <v>18081.702148</v>
      </c>
      <c r="O35" s="35">
        <f>+'[1]Консолидовани биланс државе'!O35</f>
        <v>186115.40948800003</v>
      </c>
      <c r="P35" s="35"/>
      <c r="Q35" s="35">
        <f>+'[1]Консолидовани биланс државе'!Q35</f>
        <v>17478.48302</v>
      </c>
      <c r="R35" s="35">
        <f>+'[1]Консолидовани биланс државе'!R35</f>
        <v>17565.027471000001</v>
      </c>
      <c r="S35" s="35">
        <f>+'[1]Консолидовани биланс државе'!S35</f>
        <v>17705.568002</v>
      </c>
      <c r="T35" s="35">
        <f>+'[1]Консолидовани биланс државе'!T35</f>
        <v>17141.955389999999</v>
      </c>
      <c r="U35" s="35">
        <f>+'[1]Консолидовани биланс државе'!U35</f>
        <v>19214.130999999998</v>
      </c>
      <c r="V35" s="35">
        <f>+'[1]Консолидовани биланс државе'!V35</f>
        <v>19341.647280000005</v>
      </c>
      <c r="W35" s="35">
        <f>+'[1]Консолидовани биланс државе'!W35</f>
        <v>19383.77145</v>
      </c>
      <c r="X35" s="35">
        <f>+'[1]Консолидовани биланс државе'!X35</f>
        <v>20000.450702000002</v>
      </c>
      <c r="Y35" s="35">
        <f>+'[1]Консолидовани биланс државе'!Y35</f>
        <v>19116.738192999997</v>
      </c>
      <c r="Z35" s="35">
        <f>+'[1]Консолидовани биланс државе'!Z35</f>
        <v>19492.126501000002</v>
      </c>
      <c r="AA35" s="35">
        <f>+'[1]Консолидовани биланс државе'!AA35</f>
        <v>20652.204818999999</v>
      </c>
      <c r="AB35" s="35">
        <f>+'[1]Консолидовани биланс државе'!AB35</f>
        <v>20643.3</v>
      </c>
      <c r="AC35" s="35">
        <f>+'[1]Консолидовани биланс државе'!AC35</f>
        <v>227735.40382799998</v>
      </c>
      <c r="AD35" s="35"/>
      <c r="AE35" s="35">
        <f>+'[1]Консолидовани биланс државе'!AE35</f>
        <v>20613.978955999999</v>
      </c>
      <c r="AF35" s="35">
        <f>+'[1]Консолидовани биланс државе'!AF35</f>
        <v>20665.277205000002</v>
      </c>
      <c r="AG35" s="35">
        <f>+'[1]Консолидовани биланс државе'!AG35</f>
        <v>20697.724000000002</v>
      </c>
      <c r="AH35" s="35">
        <f>+'[1]Консолидовани биланс државе'!AH35</f>
        <v>20225.145999999997</v>
      </c>
      <c r="AI35" s="35">
        <f>+'[1]Консолидовани биланс државе'!AI35</f>
        <v>21503.555983999999</v>
      </c>
      <c r="AJ35" s="35">
        <f>+'[1]Консолидовани биланс државе'!AJ35</f>
        <v>21573.351566999998</v>
      </c>
      <c r="AK35" s="35">
        <f>+'[1]Консолидовани биланс државе'!AK35</f>
        <v>21559.983846000003</v>
      </c>
      <c r="AL35" s="35">
        <f>+'[1]Консолидовани биланс државе'!AL35</f>
        <v>21753.745999999999</v>
      </c>
      <c r="AM35" s="35">
        <f>+'[1]Консолидовани биланс државе'!AM35</f>
        <v>21578.892</v>
      </c>
      <c r="AN35" s="35">
        <f>+'[1]Консолидовани биланс државе'!AN35</f>
        <v>21900.543000000001</v>
      </c>
      <c r="AO35" s="35">
        <f>+'[1]Консолидовани биланс државе'!AO35</f>
        <v>23532.3</v>
      </c>
      <c r="AP35" s="35">
        <f>+'[1]Консолидовани биланс државе'!AP35</f>
        <v>24253.688000000002</v>
      </c>
      <c r="AQ35" s="35">
        <f>+'[1]Консолидовани биланс државе'!AQ35</f>
        <v>259858.18655799996</v>
      </c>
      <c r="AR35" s="35"/>
      <c r="AS35" s="35">
        <f>+'[1]Консолидовани биланс државе'!AS35</f>
        <v>22904.400000000001</v>
      </c>
      <c r="AT35" s="35">
        <f>+'[1]Консолидовани биланс државе'!AT35</f>
        <v>25919.5</v>
      </c>
      <c r="AU35" s="35">
        <f>+'[1]Консолидовани биланс државе'!AU35</f>
        <v>25994.3</v>
      </c>
      <c r="AV35" s="35">
        <f>+'[1]Консолидовани биланс државе'!AV35</f>
        <v>26038.190000000002</v>
      </c>
      <c r="AW35" s="35">
        <f>+'[1]Консолидовани биланс државе'!AW35</f>
        <v>27604.199999999997</v>
      </c>
      <c r="AX35" s="35">
        <f>+'[1]Консолидовани биланс државе'!AX35</f>
        <v>27857.8</v>
      </c>
      <c r="AY35" s="35">
        <f>+'[1]Консолидовани биланс државе'!AY35</f>
        <v>27992.35</v>
      </c>
      <c r="AZ35" s="35">
        <f>+'[1]Консолидовани биланс државе'!AZ35</f>
        <v>26832.65</v>
      </c>
      <c r="BA35" s="35">
        <f>+'[1]Консолидовани биланс државе'!BA35</f>
        <v>28796.5</v>
      </c>
      <c r="BB35" s="35">
        <f>+'[1]Консолидовани биланс државе'!BB35</f>
        <v>28245.5</v>
      </c>
      <c r="BC35" s="35">
        <f>+'[1]Консолидовани биланс државе'!BC35</f>
        <v>31634.7</v>
      </c>
      <c r="BD35" s="35">
        <f>+'[1]Консолидовани биланс државе'!BD35</f>
        <v>31207.82</v>
      </c>
      <c r="BE35" s="35">
        <f>+'[1]Консолидовани биланс државе'!BE35</f>
        <v>331027.91000000003</v>
      </c>
      <c r="BF35" s="35"/>
      <c r="BG35" s="35">
        <f>+'[1]Консолидовани биланс државе'!BG35</f>
        <v>30763.7</v>
      </c>
      <c r="BH35" s="35">
        <f>+'[1]Консолидовани биланс државе'!BH35</f>
        <v>31549.5</v>
      </c>
      <c r="BI35" s="35">
        <f>+'[1]Консолидовани биланс државе'!BI35</f>
        <v>32211.31</v>
      </c>
      <c r="BJ35" s="35">
        <f>+'[1]Консолидовани биланс државе'!BJ35</f>
        <v>33292.230000000003</v>
      </c>
      <c r="BK35" s="35">
        <f>+'[1]Консолидовани биланс државе'!BK35</f>
        <v>31103.62</v>
      </c>
      <c r="BL35" s="35">
        <f>+'[1]Консолидовани биланс државе'!BL35</f>
        <v>32176.11</v>
      </c>
      <c r="BM35" s="35">
        <f>+'[1]Консолидовани биланс државе'!BM35</f>
        <v>32190.65</v>
      </c>
      <c r="BN35" s="35">
        <f>+'[1]Консолидовани биланс државе'!BN35</f>
        <v>33177.43</v>
      </c>
      <c r="BO35" s="35">
        <f>+'[1]Консолидовани биланс државе'!BO35</f>
        <v>31686.54</v>
      </c>
      <c r="BP35" s="35">
        <f>+'[1]Консолидовани биланс државе'!BP35</f>
        <v>32014.47</v>
      </c>
      <c r="BQ35" s="35">
        <f>+'[1]Консолидовани биланс државе'!BQ35</f>
        <v>32442.84</v>
      </c>
      <c r="BR35" s="35">
        <f>+'[1]Консолидовани биланс државе'!BR35</f>
        <v>34697.57</v>
      </c>
      <c r="BS35" s="35">
        <f>+'[1]Консолидовани биланс државе'!BS35</f>
        <v>387305.97</v>
      </c>
      <c r="BT35" s="35"/>
      <c r="BU35" s="35">
        <v>43110.522114539999</v>
      </c>
      <c r="BV35" s="35">
        <v>46058.263284599998</v>
      </c>
      <c r="BW35" s="35">
        <v>47959.555103509992</v>
      </c>
      <c r="BX35" s="35">
        <v>47019.142086773325</v>
      </c>
      <c r="BY35" s="35">
        <v>49222.781880113333</v>
      </c>
      <c r="BZ35" s="35">
        <v>47730.011197853324</v>
      </c>
      <c r="CA35" s="35">
        <v>49219.807666410008</v>
      </c>
      <c r="CB35" s="35">
        <v>46347.749400229994</v>
      </c>
      <c r="CC35" s="35">
        <v>46775.138257939987</v>
      </c>
      <c r="CD35" s="35">
        <v>54089.965023589997</v>
      </c>
      <c r="CE35" s="35">
        <v>47405.449541410009</v>
      </c>
      <c r="CF35" s="35">
        <v>54245.76737981</v>
      </c>
      <c r="CG35" s="35">
        <v>579184.15293678001</v>
      </c>
      <c r="CH35" s="35"/>
      <c r="CI35" s="35">
        <f>+'[1]Консолидовани биланс државе'!CI35</f>
        <v>31528.62</v>
      </c>
      <c r="CJ35" s="35">
        <f>+'[1]Консолидовани биланс државе'!CJ35</f>
        <v>33786.050000000003</v>
      </c>
      <c r="CK35" s="35">
        <f>+'[1]Консолидовани биланс државе'!CK35</f>
        <v>33884.1</v>
      </c>
      <c r="CL35" s="35">
        <f>+'[1]Консолидовани биланс државе'!CL35</f>
        <v>34099.68</v>
      </c>
      <c r="CM35" s="35">
        <f>+'[1]Консолидовани биланс државе'!CM35</f>
        <v>35586.480000000003</v>
      </c>
      <c r="CN35" s="35">
        <f>+'[1]Консолидовани биланс државе'!CN35</f>
        <v>35709.03</v>
      </c>
      <c r="CO35" s="35">
        <f>+'[1]Консолидовани биланс државе'!CO35</f>
        <v>35815.61</v>
      </c>
      <c r="CP35" s="35">
        <f>+'[1]Консолидовани биланс државе'!CP35</f>
        <v>35612.74</v>
      </c>
      <c r="CQ35" s="35">
        <f>+'[1]Консолидовани биланс државе'!CQ35</f>
        <v>35595.199999999997</v>
      </c>
      <c r="CR35" s="35">
        <f>+'[1]Консолидовани биланс државе'!CR35</f>
        <v>35963.19</v>
      </c>
      <c r="CS35" s="35">
        <f>+'[1]Консолидовани биланс државе'!CS35</f>
        <v>36265.69</v>
      </c>
      <c r="CT35" s="35">
        <f>+'[1]Консолидовани биланс државе'!CT35</f>
        <v>38969.5</v>
      </c>
      <c r="CU35" s="35">
        <f>+'[1]Консолидовани биланс државе'!CU35</f>
        <v>422815.89</v>
      </c>
      <c r="CV35" s="35"/>
      <c r="CW35" s="35">
        <f>+'[1]Консолидовани биланс државе'!CW35</f>
        <v>35928.57</v>
      </c>
      <c r="CX35" s="35">
        <f>+'[1]Консолидовани биланс државе'!CX35</f>
        <v>38314.11</v>
      </c>
      <c r="CY35" s="35">
        <f>+'[1]Консолидовани биланс државе'!CY35</f>
        <v>38271.21</v>
      </c>
      <c r="CZ35" s="35">
        <f>+'[1]Консолидовани биланс државе'!CZ35</f>
        <v>38585.71</v>
      </c>
      <c r="DA35" s="35">
        <f>+'[1]Консолидовани биланс државе'!DA35</f>
        <v>39622.28</v>
      </c>
      <c r="DB35" s="35">
        <f>+'[1]Консолидовани биланс државе'!DB35</f>
        <v>39619.199999999997</v>
      </c>
      <c r="DC35" s="35">
        <f>+'[1]Консолидовани биланс државе'!DC35</f>
        <v>39894.730000000003</v>
      </c>
      <c r="DD35" s="35">
        <f>+'[1]Консолидовани биланс државе'!DD35</f>
        <v>39716.61</v>
      </c>
      <c r="DE35" s="35">
        <f>+'[1]Консолидовани биланс државе'!DE35</f>
        <v>39591.47</v>
      </c>
      <c r="DF35" s="35">
        <f>+'[1]Консолидовани биланс државе'!DF35</f>
        <v>40026.629999999997</v>
      </c>
      <c r="DG35" s="35">
        <f>+'[1]Консолидовани биланс државе'!DG35</f>
        <v>40588.75</v>
      </c>
      <c r="DH35" s="35">
        <f>+'[1]Консолидовани биланс државе'!DH35</f>
        <v>43516.3</v>
      </c>
      <c r="DI35" s="35">
        <f>+'[1]Консолидовани биланс државе'!DI35</f>
        <v>473675.56999999989</v>
      </c>
      <c r="DJ35" s="35"/>
      <c r="DK35" s="35">
        <f>+'[1]Консолидовани биланс државе'!DK35</f>
        <v>38197.42</v>
      </c>
      <c r="DL35" s="35">
        <f>+'[1]Консолидовани биланс државе'!DL35</f>
        <v>40802.559999999998</v>
      </c>
      <c r="DM35" s="35">
        <f>+'[1]Консолидовани биланс државе'!DM35</f>
        <v>40907.31</v>
      </c>
      <c r="DN35" s="35">
        <f>+'[1]Консолидовани биланс државе'!DN35</f>
        <v>42961.58</v>
      </c>
      <c r="DO35" s="35">
        <f>+'[1]Консолидовани биланс државе'!DO35</f>
        <v>39878.519999999997</v>
      </c>
      <c r="DP35" s="35">
        <f>+'[1]Консолидовани биланс државе'!DP35</f>
        <v>41662.83</v>
      </c>
      <c r="DQ35" s="35">
        <f>+'[1]Консолидовани биланс државе'!DQ35</f>
        <v>41951.46</v>
      </c>
      <c r="DR35" s="35">
        <f>+'[1]Консолидовани биланс државе'!DR35</f>
        <v>41690.71</v>
      </c>
      <c r="DS35" s="35">
        <f>+'[1]Консолидовани биланс државе'!DS35</f>
        <v>41607.160000000003</v>
      </c>
      <c r="DT35" s="35">
        <f>+'[1]Консолидовани биланс државе'!DT35</f>
        <v>42127.55</v>
      </c>
      <c r="DU35" s="35">
        <f>+'[1]Консолидовани биланс државе'!DU35</f>
        <v>42166.19</v>
      </c>
      <c r="DV35" s="35">
        <f>+'[1]Консолидовани биланс државе'!DV35</f>
        <v>43812.13</v>
      </c>
      <c r="DW35" s="35">
        <f>+'[1]Консолидовани биланс државе'!DW35</f>
        <v>497765.42000000004</v>
      </c>
      <c r="DX35" s="35"/>
      <c r="DY35" s="35">
        <f>+'[1]Консолидовани биланс државе'!DY35</f>
        <v>40585.949999999997</v>
      </c>
      <c r="DZ35" s="35">
        <f>+'[1]Консолидовани биланс државе'!DZ35</f>
        <v>42453.45</v>
      </c>
      <c r="EA35" s="35">
        <f>+'[1]Консолидовани биланс државе'!EA35</f>
        <v>41997.1</v>
      </c>
      <c r="EB35" s="35">
        <f>+'[1]Консолидовани биланс државе'!EB35</f>
        <v>42549.7</v>
      </c>
      <c r="EC35" s="35">
        <f>+'[1]Консолидовани биланс државе'!EC35</f>
        <v>42145.84</v>
      </c>
      <c r="ED35" s="35">
        <f>+'[1]Консолидовани биланс државе'!ED35</f>
        <v>42235.1</v>
      </c>
      <c r="EE35" s="35">
        <f>+'[1]Консолидовани биланс државе'!EE35</f>
        <v>42689.32</v>
      </c>
      <c r="EF35" s="35">
        <f>+'[1]Консолидовани биланс државе'!EF35</f>
        <v>42474.31</v>
      </c>
      <c r="EG35" s="35">
        <f>+'[1]Консолидовани биланс државе'!EG35</f>
        <v>42811.54</v>
      </c>
      <c r="EH35" s="35">
        <f>+'[1]Консолидовани биланс државе'!EH35</f>
        <v>43053.4</v>
      </c>
      <c r="EI35" s="35">
        <f>+'[1]Консолидовани биланс државе'!EI35</f>
        <v>42256.02</v>
      </c>
      <c r="EJ35" s="35">
        <f>+'[1]Консолидовани биланс државе'!EJ35</f>
        <v>42808.46</v>
      </c>
      <c r="EK35" s="31">
        <f>+'[1]Консолидовани биланс државе'!EK35</f>
        <v>508060.19000000006</v>
      </c>
      <c r="EL35" s="35">
        <f>+'[1]Консолидовани биланс државе'!EL35</f>
        <v>508060.19000000006</v>
      </c>
      <c r="EM35" s="35"/>
      <c r="EN35" s="35">
        <f>+'[1]Консолидовани биланс државе'!EN35</f>
        <v>39249.279999999999</v>
      </c>
      <c r="EO35" s="35">
        <f>+'[1]Консолидовани биланс државе'!EO35</f>
        <v>40824.26</v>
      </c>
      <c r="EP35" s="35">
        <f>+'[1]Консолидовани биланс државе'!EP35</f>
        <v>40891.46</v>
      </c>
      <c r="EQ35" s="35">
        <f>+'[1]Консолидовани биланс државе'!EQ35</f>
        <v>41207.5</v>
      </c>
      <c r="ER35" s="35">
        <f>+'[1]Консолидовани биланс државе'!ER35</f>
        <v>40800.959999999999</v>
      </c>
      <c r="ES35" s="35">
        <f>+'[1]Консолидовани биланс државе'!ES35</f>
        <v>40797.72</v>
      </c>
      <c r="ET35" s="35">
        <f>+'[1]Консолидовани биланс државе'!ET35</f>
        <v>41274.9</v>
      </c>
      <c r="EU35" s="35">
        <f>+'[1]Консолидовани биланс државе'!EU35</f>
        <v>40286.94</v>
      </c>
      <c r="EV35" s="35">
        <f>+'[1]Консолидовани биланс државе'!EV35</f>
        <v>40561.370000000003</v>
      </c>
      <c r="EW35" s="35">
        <f>+'[1]Консолидовани биланс државе'!EW35</f>
        <v>41096.04</v>
      </c>
      <c r="EX35" s="35">
        <f>+'[1]Консолидовани биланс државе'!EX35</f>
        <v>40504.9</v>
      </c>
      <c r="EY35" s="35">
        <f>+'[1]Консолидовани биланс државе'!EY35</f>
        <v>42718.97</v>
      </c>
      <c r="EZ35" s="35">
        <f>+'[1]Консолидовани биланс државе'!EZ35</f>
        <v>490214.30000000005</v>
      </c>
      <c r="FA35" s="35">
        <f>+'[1]Консолидовани биланс државе'!FA35</f>
        <v>490214.30000000005</v>
      </c>
      <c r="FB35" s="35">
        <f>+'[1]Консолидовани биланс државе'!FB35</f>
        <v>39068.800000000003</v>
      </c>
      <c r="FC35" s="35">
        <f>+'[1]Консолидовани биланс државе'!FC35</f>
        <v>41572.199999999997</v>
      </c>
      <c r="FD35" s="35">
        <f>+'[1]Консолидовани биланс државе'!FD35</f>
        <v>41483.4</v>
      </c>
      <c r="FE35" s="35">
        <f>+'[1]Консолидовани биланс државе'!FE35</f>
        <v>41287.699999999997</v>
      </c>
      <c r="FF35" s="35">
        <f>+'[1]Консолидовани биланс државе'!FF35</f>
        <v>41158.1</v>
      </c>
      <c r="FG35" s="35">
        <f>+'[1]Консолидовани биланс државе'!FG35</f>
        <v>41327.5</v>
      </c>
      <c r="FH35" s="35">
        <f>+'[1]Консолидовани биланс државе'!FH35</f>
        <v>41077</v>
      </c>
      <c r="FI35" s="35">
        <f>+'[1]Консолидовани биланс државе'!FI35</f>
        <v>40871.599999999999</v>
      </c>
      <c r="FJ35" s="35">
        <f>+'[1]Консолидовани биланс државе'!FJ35</f>
        <v>41207</v>
      </c>
      <c r="FK35" s="35">
        <f>+'[1]Консолидовани биланс државе'!FK35</f>
        <v>40856.199999999997</v>
      </c>
      <c r="FL35" s="35">
        <f>+'[1]Консолидовани биланс државе'!FL35</f>
        <v>40991.9</v>
      </c>
      <c r="FM35" s="35">
        <f>+'[1]Консолидовани биланс државе'!FM35</f>
        <v>43311.5</v>
      </c>
      <c r="FN35" s="35">
        <f>+'[1]Консолидовани биланс државе'!FN35</f>
        <v>494212.89999999997</v>
      </c>
      <c r="FO35" s="35">
        <f>+'[1]Консолидовани биланс државе'!FO35</f>
        <v>494212.89999999997</v>
      </c>
      <c r="FP35" s="35">
        <f>+'[1]Консолидовани биланс државе'!FP35</f>
        <v>39912.800000000003</v>
      </c>
      <c r="FQ35" s="35">
        <f>+'[1]Консолидовани биланс државе'!FQ35</f>
        <v>41717.199999999997</v>
      </c>
      <c r="FR35" s="35">
        <f>+'[1]Консолидовани биланс државе'!FR35</f>
        <v>41433.4</v>
      </c>
      <c r="FS35" s="35">
        <f>+'[1]Консолидовани биланс државе'!FS35</f>
        <v>41396.699999999997</v>
      </c>
      <c r="FT35" s="35">
        <f>+'[1]Консолидовани биланс државе'!FT35</f>
        <v>41398.300000000003</v>
      </c>
      <c r="FU35" s="35">
        <f>+'[1]Консолидовани биланс државе'!FU35</f>
        <v>41798.6</v>
      </c>
      <c r="FV35" s="35">
        <f>+'[1]Консолидовани биланс државе'!FV35</f>
        <v>41183.9</v>
      </c>
      <c r="FW35" s="35">
        <f>+'[1]Консолидовани биланс државе'!FW35</f>
        <v>41370.199999999997</v>
      </c>
      <c r="FX35" s="35">
        <f>+'[1]Консолидовани биланс државе'!FX35</f>
        <v>41349.199999999997</v>
      </c>
      <c r="FY35" s="35">
        <f>+'[1]Консолидовани биланс државе'!FY35</f>
        <v>41557.9</v>
      </c>
      <c r="FZ35" s="35">
        <f>+'[1]Консолидовани биланс државе'!FZ35</f>
        <v>41373.199999999997</v>
      </c>
      <c r="GA35" s="35">
        <f>+'[1]Консолидовани биланс државе'!GA35</f>
        <v>43353.7</v>
      </c>
      <c r="GB35" s="35">
        <f>+'[1]Консолидовани биланс државе'!GB35</f>
        <v>497845.10000000003</v>
      </c>
      <c r="GC35" s="35">
        <f>+'[1]Консолидовани биланс државе'!GD35</f>
        <v>41582.36</v>
      </c>
      <c r="GD35" s="35">
        <f>+'[1]Консолидовани биланс државе'!GE35</f>
        <v>43322.59</v>
      </c>
      <c r="GE35" s="35">
        <f>+'[1]Консолидовани биланс државе'!GF35</f>
        <v>43648.78</v>
      </c>
      <c r="GF35" s="35">
        <f>+'[1]Консолидовани биланс државе'!GG35</f>
        <v>43624.3</v>
      </c>
      <c r="GG35" s="35">
        <f>+'[1]Консолидовани биланс државе'!GH35</f>
        <v>43224.29</v>
      </c>
      <c r="GH35" s="35">
        <f>+'[1]Консолидовани биланс државе'!GI35</f>
        <v>43393.180000000008</v>
      </c>
      <c r="GI35" s="35">
        <f>+'[1]Консолидовани биланс државе'!GJ35</f>
        <v>43485.16</v>
      </c>
      <c r="GJ35" s="35">
        <f>+'[1]Консолидовани биланс државе'!GK35</f>
        <v>43149.73</v>
      </c>
      <c r="GK35" s="35">
        <f>+'[1]Консолидовани биланс државе'!GL35</f>
        <v>42923.369999999995</v>
      </c>
      <c r="GL35" s="35">
        <f>+'[1]Консолидовани биланс државе'!GM35</f>
        <v>43729.54</v>
      </c>
      <c r="GM35" s="35">
        <f>+'[1]Консолидовани биланс државе'!GN35</f>
        <v>46402.501437290004</v>
      </c>
      <c r="GN35" s="35">
        <f>+'[1]Консолидовани биланс државе'!GO35</f>
        <v>46759.48</v>
      </c>
      <c r="GO35" s="35">
        <f>+'[1]Консолидовани биланс државе'!GP35</f>
        <v>525245.28143729002</v>
      </c>
      <c r="GP35" s="35">
        <f>+'[1]Консолидовани биланс државе'!GQ35</f>
        <v>525245.28143729002</v>
      </c>
      <c r="GQ35" s="35"/>
      <c r="GR35" s="35">
        <f>+'[1]Консолидовани биланс државе'!GS35</f>
        <v>47235.14</v>
      </c>
      <c r="GS35" s="35">
        <f>+'[1]Консолидовани биланс државе'!GT35</f>
        <v>46426.789999999994</v>
      </c>
      <c r="GT35" s="35">
        <f>+'[1]Консолидовани биланс државе'!GU35</f>
        <v>46679.14</v>
      </c>
      <c r="GU35" s="35">
        <f>+'[1]Консолидовани биланс државе'!GV35</f>
        <v>46989.310000000005</v>
      </c>
      <c r="GV35" s="35">
        <f>+'[1]Консолидовани биланс државе'!GW35</f>
        <v>46567.9</v>
      </c>
      <c r="GW35" s="35">
        <f>+'[1]Консолидовани биланс државе'!GX35</f>
        <v>46463.719999999994</v>
      </c>
      <c r="GX35" s="35">
        <f>+'[1]Консолидовани биланс државе'!GY35</f>
        <v>46815.960000000006</v>
      </c>
      <c r="GY35" s="35">
        <f>+'[1]Консолидовани биланс државе'!GZ35</f>
        <v>46360.619999999995</v>
      </c>
      <c r="GZ35" s="35">
        <f>+'[1]Консолидовани биланс државе'!HA35</f>
        <v>46348.61</v>
      </c>
      <c r="HA35" s="35">
        <f>+'[1]Консолидовани биланс државе'!HB35</f>
        <v>46733.539999999994</v>
      </c>
      <c r="HB35" s="35">
        <f>+'[1]Консолидовани биланс државе'!HC35</f>
        <v>46197.969999999994</v>
      </c>
      <c r="HC35" s="35">
        <f>+'[1]Консолидовани биланс државе'!HD35</f>
        <v>46530.18</v>
      </c>
      <c r="HD35" s="35">
        <f>+'[1]Консолидовани биланс државе'!HE35</f>
        <v>559348.88</v>
      </c>
      <c r="HE35" s="35">
        <f>+'[1]Консолидовани биланс државе'!HF35</f>
        <v>559348.88</v>
      </c>
      <c r="HF35" s="35">
        <f>+'[1]Консолидовани биланс државе'!HG35</f>
        <v>47092.41</v>
      </c>
      <c r="HG35" s="35">
        <f>+'[1]Консолидовани биланс државе'!HH35</f>
        <v>48838.579999999994</v>
      </c>
      <c r="HH35" s="35">
        <f>+'[1]Консолидовани биланс државе'!HI35</f>
        <v>48928.329999999994</v>
      </c>
      <c r="HI35" s="35">
        <f>+'[1]Консолидовани биланс државе'!HJ35</f>
        <v>48940.18</v>
      </c>
      <c r="HJ35" s="35">
        <f>+'[1]Консолидовани биланс државе'!HK35</f>
        <v>48767.539999999994</v>
      </c>
      <c r="HK35" s="35">
        <f>+'[1]Консолидовани биланс државе'!HL35</f>
        <v>48640.399999999994</v>
      </c>
      <c r="HL35" s="35">
        <f>+'[1]Консолидовани биланс државе'!HM35</f>
        <v>49067.63</v>
      </c>
      <c r="HM35" s="35">
        <f>+'[1]Консолидовани биланс државе'!HN35</f>
        <v>48460.679999999993</v>
      </c>
      <c r="HN35" s="35">
        <f>+'[1]Консолидовани биланс државе'!HO35</f>
        <v>48583.729999999996</v>
      </c>
      <c r="HO35" s="35">
        <f>+'[1]Консолидовани биланс државе'!HP35</f>
        <v>49017.41</v>
      </c>
      <c r="HP35" s="35">
        <f>+'[1]Консолидовани биланс државе'!HQ35</f>
        <v>48723.80000000001</v>
      </c>
      <c r="HQ35" s="35">
        <f>+'[1]Консолидовани биланс државе'!HR35</f>
        <v>48465.05</v>
      </c>
      <c r="HR35" s="35">
        <f>+'[1]Консолидовани биланс државе'!HS35</f>
        <v>583525.74</v>
      </c>
      <c r="HS35" s="35">
        <f>+'[1]Консолидовани биланс државе'!HT35</f>
        <v>583525.74</v>
      </c>
      <c r="HT35" s="35">
        <f>+'[1]Консолидовани биланс државе'!HU35</f>
        <v>49177.729999999996</v>
      </c>
      <c r="HU35" s="35">
        <f>+'[1]Консолидовани биланс државе'!HV35</f>
        <v>51029.783000000003</v>
      </c>
      <c r="HV35" s="35">
        <f>+'[1]Консолидовани биланс државе'!HW35</f>
        <v>50922.44</v>
      </c>
      <c r="HW35" s="35">
        <f>+'[1]Консолидовани биланс државе'!HX35</f>
        <v>52038.709999999992</v>
      </c>
      <c r="HX35" s="35">
        <f>+'[1]Консолидовани биланс државе'!HY35</f>
        <v>50334.160000000011</v>
      </c>
      <c r="HY35" s="35">
        <f>+'[1]Консолидовани биланс државе'!HZ35</f>
        <v>50813.96</v>
      </c>
      <c r="HZ35" s="35">
        <f>+'[1]Консолидовани биланс државе'!IA35</f>
        <v>51297.24</v>
      </c>
      <c r="IA35" s="35">
        <f>+'[1]Консолидовани биланс државе'!IB35</f>
        <v>50670.930000000008</v>
      </c>
      <c r="IB35" s="35">
        <f>+'[1]Консолидовани биланс државе'!IC35</f>
        <v>50406.089999999989</v>
      </c>
      <c r="IC35" s="35">
        <f>+'[1]Консолидовани биланс државе'!ID35</f>
        <v>51073.159999999996</v>
      </c>
      <c r="ID35" s="35">
        <f>+'[1]Консолидовани биланс државе'!IE35</f>
        <v>50573.350000000006</v>
      </c>
      <c r="IE35" s="35">
        <f>+'[1]Консолидовани биланс државе'!IF35</f>
        <v>50356.21</v>
      </c>
      <c r="IF35" s="35">
        <f>+'[1]Консолидовани биланс државе'!IG35</f>
        <v>558337.55299999996</v>
      </c>
      <c r="IG35" s="35">
        <f>+'[1]Консолидовани биланс државе'!IH35</f>
        <v>608693.76299999992</v>
      </c>
      <c r="IH35" s="35">
        <f>+'[1]Консолидовани биланс државе'!II35</f>
        <v>50889.65</v>
      </c>
      <c r="II35" s="35">
        <f>+'[1]Консолидовани биланс државе'!IJ35</f>
        <v>53232.790000000008</v>
      </c>
      <c r="IJ35" s="35">
        <f>+'[1]Консолидовани биланс државе'!IK35</f>
        <v>52695.48000000001</v>
      </c>
      <c r="IK35" s="35">
        <f>+'[1]Консолидовани биланс државе'!IL35</f>
        <v>53519.37999999999</v>
      </c>
      <c r="IL35" s="35">
        <f>+'[1]Консолидовани биланс државе'!IM35</f>
        <v>52864.880000000005</v>
      </c>
      <c r="IM35" s="35">
        <f>+'[1]Консолидовани биланс државе'!IN35</f>
        <v>52642.36</v>
      </c>
      <c r="IN35" s="35">
        <f>+'[1]Консолидовани биланс државе'!IO35</f>
        <v>53249.960000000006</v>
      </c>
      <c r="IO35" s="35">
        <f>+'[1]Консолидовани биланс државе'!IP35</f>
        <v>52750.8</v>
      </c>
      <c r="IP35" s="35">
        <f>+'[1]Консолидовани биланс државе'!IQ35</f>
        <v>52543.06</v>
      </c>
      <c r="IQ35" s="35">
        <f>+'[1]Консолидовани биланс државе'!IR35</f>
        <v>53216.1</v>
      </c>
      <c r="IR35" s="35">
        <f>+'[1]Консолидовани биланс државе'!IS35</f>
        <v>52738.1</v>
      </c>
      <c r="IS35" s="35">
        <f>+'[1]Консолидовани биланс државе'!IT35</f>
        <v>0</v>
      </c>
      <c r="IT35" s="35">
        <f>+'[1]Консолидовани биланс државе'!IU35</f>
        <v>580342.55999999994</v>
      </c>
      <c r="IU35" s="147">
        <f>+'[1]Консолидовани биланс државе'!IV35</f>
        <v>580342.55999999994</v>
      </c>
      <c r="IV35" s="147">
        <f>+'[1]Консолидовани биланс државе'!IW35</f>
        <v>103.94116549778268</v>
      </c>
      <c r="IW35" s="120">
        <f>+'[1]Консолидовани биланс државе'!IX35</f>
        <v>93.053863471604899</v>
      </c>
    </row>
    <row r="36" spans="1:257" s="17" customFormat="1" ht="16.7" customHeight="1" x14ac:dyDescent="0.25">
      <c r="A36" s="18"/>
      <c r="B36" s="37" t="s">
        <v>37</v>
      </c>
      <c r="C36" s="35">
        <f>+'[1]Консолидовани биланс државе'!C36</f>
        <v>740.8</v>
      </c>
      <c r="D36" s="35">
        <f>+'[1]Консолидовани биланс државе'!D36</f>
        <v>676</v>
      </c>
      <c r="E36" s="35">
        <f>+'[1]Консолидовани биланс државе'!E36</f>
        <v>805.9</v>
      </c>
      <c r="F36" s="35">
        <f>+'[1]Консолидовани биланс државе'!F36</f>
        <v>777.7</v>
      </c>
      <c r="G36" s="35">
        <f>+'[1]Консолидовани биланс државе'!G36</f>
        <v>902.6</v>
      </c>
      <c r="H36" s="35">
        <f>+'[1]Консолидовани биланс државе'!H36</f>
        <v>729.3</v>
      </c>
      <c r="I36" s="35">
        <f>+'[1]Консолидовани биланс државе'!I36</f>
        <v>866.9</v>
      </c>
      <c r="J36" s="35">
        <f>+'[1]Консолидовани биланс државе'!J36</f>
        <v>802.3</v>
      </c>
      <c r="K36" s="35">
        <f>+'[1]Консолидовани биланс државе'!K36</f>
        <v>805</v>
      </c>
      <c r="L36" s="35">
        <f>+'[1]Консолидовани биланс државе'!L36</f>
        <v>666.1</v>
      </c>
      <c r="M36" s="35">
        <f>+'[1]Консолидовани биланс државе'!M36</f>
        <v>965.3</v>
      </c>
      <c r="N36" s="35">
        <f>+'[1]Консолидовани биланс државе'!N36</f>
        <v>837.8</v>
      </c>
      <c r="O36" s="35">
        <f>+'[1]Консолидовани биланс државе'!O36</f>
        <v>9575.6999999999989</v>
      </c>
      <c r="P36" s="35"/>
      <c r="Q36" s="35">
        <f>+'[1]Консолидовани биланс државе'!Q36</f>
        <v>804.3</v>
      </c>
      <c r="R36" s="35">
        <f>+'[1]Консолидовани биланс државе'!R36</f>
        <v>717.1</v>
      </c>
      <c r="S36" s="35">
        <f>+'[1]Консолидовани биланс државе'!S36</f>
        <v>1082.5</v>
      </c>
      <c r="T36" s="35">
        <f>+'[1]Консолидовани биланс државе'!T36</f>
        <v>823.6</v>
      </c>
      <c r="U36" s="35">
        <f>+'[1]Консолидовани биланс државе'!U36</f>
        <v>918.3</v>
      </c>
      <c r="V36" s="35">
        <f>+'[1]Консолидовани биланс државе'!V36</f>
        <v>895.2</v>
      </c>
      <c r="W36" s="35">
        <f>+'[1]Консолидовани биланс државе'!W36</f>
        <v>982.7</v>
      </c>
      <c r="X36" s="35">
        <f>+'[1]Консолидовани биланс државе'!X36</f>
        <v>935.8</v>
      </c>
      <c r="Y36" s="35">
        <f>+'[1]Консолидовани биланс државе'!Y36</f>
        <v>934.4</v>
      </c>
      <c r="Z36" s="35">
        <f>+'[1]Консолидовани биланс државе'!Z36</f>
        <v>966.8</v>
      </c>
      <c r="AA36" s="35">
        <f>+'[1]Консолидовани биланс државе'!AA36</f>
        <v>990.7</v>
      </c>
      <c r="AB36" s="35">
        <f>+'[1]Консолидовани биланс државе'!AB36</f>
        <v>1837.7</v>
      </c>
      <c r="AC36" s="35">
        <f>+'[1]Консолидовани биланс државе'!AC36</f>
        <v>11889.1</v>
      </c>
      <c r="AD36" s="35"/>
      <c r="AE36" s="35">
        <f>+'[1]Консолидовани биланс државе'!AE36</f>
        <v>1039.8</v>
      </c>
      <c r="AF36" s="35">
        <f>+'[1]Консолидовани биланс државе'!AF36</f>
        <v>1035.9000000000001</v>
      </c>
      <c r="AG36" s="35">
        <f>+'[1]Консолидовани биланс државе'!AG36</f>
        <v>1173.4000000000001</v>
      </c>
      <c r="AH36" s="35">
        <f>+'[1]Консолидовани биланс државе'!AH36</f>
        <v>1121.9000000000001</v>
      </c>
      <c r="AI36" s="35">
        <f>+'[1]Консолидовани биланс државе'!AI36</f>
        <v>1123.5</v>
      </c>
      <c r="AJ36" s="35">
        <f>+'[1]Консолидовани биланс државе'!AJ36</f>
        <v>1198.2</v>
      </c>
      <c r="AK36" s="35">
        <f>+'[1]Консолидовани биланс државе'!AK36</f>
        <v>1239.2</v>
      </c>
      <c r="AL36" s="35">
        <f>+'[1]Консолидовани биланс државе'!AL36</f>
        <v>1289.3</v>
      </c>
      <c r="AM36" s="35">
        <f>+'[1]Консолидовани биланс државе'!AM36</f>
        <v>1197.9000000000001</v>
      </c>
      <c r="AN36" s="35">
        <f>+'[1]Консолидовани биланс државе'!AN36</f>
        <v>1296.9000000000001</v>
      </c>
      <c r="AO36" s="35">
        <f>+'[1]Консолидовани биланс државе'!AO36</f>
        <v>1282</v>
      </c>
      <c r="AP36" s="35">
        <f>+'[1]Консолидовани биланс државе'!AP36</f>
        <v>1696.1</v>
      </c>
      <c r="AQ36" s="35">
        <f>+'[1]Консолидовани биланс државе'!AQ36</f>
        <v>14694.099999999999</v>
      </c>
      <c r="AR36" s="35"/>
      <c r="AS36" s="35">
        <f>+'[1]Консолидовани биланс државе'!AS36</f>
        <v>1463.5</v>
      </c>
      <c r="AT36" s="35">
        <f>+'[1]Консолидовани биланс државе'!AT36</f>
        <v>1416.1</v>
      </c>
      <c r="AU36" s="35">
        <f>+'[1]Консолидовани биланс државе'!AU36</f>
        <v>1437.9</v>
      </c>
      <c r="AV36" s="35">
        <f>+'[1]Консолидовани биланс државе'!AV36</f>
        <v>1198.8</v>
      </c>
      <c r="AW36" s="35">
        <f>+'[1]Консолидовани биланс државе'!AW36</f>
        <v>1321.8</v>
      </c>
      <c r="AX36" s="35">
        <f>+'[1]Консолидовани биланс државе'!AX36</f>
        <v>1430.8</v>
      </c>
      <c r="AY36" s="35">
        <f>+'[1]Консолидовани биланс државе'!AY36</f>
        <v>1265.8</v>
      </c>
      <c r="AZ36" s="35">
        <f>+'[1]Консолидовани биланс државе'!AZ36</f>
        <v>1278.2</v>
      </c>
      <c r="BA36" s="35">
        <f>+'[1]Консолидовани биланс државе'!BA36</f>
        <v>1535.1</v>
      </c>
      <c r="BB36" s="35">
        <f>+'[1]Консолидовани биланс државе'!BB36</f>
        <v>1231.2</v>
      </c>
      <c r="BC36" s="35">
        <f>+'[1]Консолидовани биланс државе'!BC36</f>
        <v>1198</v>
      </c>
      <c r="BD36" s="35">
        <f>+'[1]Консолидовани биланс државе'!BD36</f>
        <v>1941.3</v>
      </c>
      <c r="BE36" s="35">
        <f>+'[1]Консолидовани биланс државе'!BE36</f>
        <v>16718.5</v>
      </c>
      <c r="BF36" s="35"/>
      <c r="BG36" s="35">
        <f>+'[1]Консолидовани биланс државе'!BG36</f>
        <v>1228.4000000000001</v>
      </c>
      <c r="BH36" s="35">
        <f>+'[1]Консолидовани биланс државе'!BH36</f>
        <v>1324.3</v>
      </c>
      <c r="BI36" s="35">
        <f>+'[1]Консолидовани биланс државе'!BI36</f>
        <v>1594.3</v>
      </c>
      <c r="BJ36" s="35">
        <f>+'[1]Консолидовани биланс државе'!BJ36</f>
        <v>1657.2</v>
      </c>
      <c r="BK36" s="35">
        <f>+'[1]Консолидовани биланс државе'!BK36</f>
        <v>1574.1</v>
      </c>
      <c r="BL36" s="35">
        <f>+'[1]Консолидовани биланс државе'!BL36</f>
        <v>1634</v>
      </c>
      <c r="BM36" s="35">
        <f>+'[1]Консолидовани биланс државе'!BM36</f>
        <v>1807.8</v>
      </c>
      <c r="BN36" s="35">
        <f>+'[1]Консолидовани биланс државе'!BN36</f>
        <v>1648.2</v>
      </c>
      <c r="BO36" s="35">
        <f>+'[1]Консолидовани биланс државе'!BO36</f>
        <v>1976.1</v>
      </c>
      <c r="BP36" s="35">
        <f>+'[1]Консолидовани биланс државе'!BP36</f>
        <v>1647.5</v>
      </c>
      <c r="BQ36" s="35">
        <f>+'[1]Консолидовани биланс државе'!BQ36</f>
        <v>1608.6</v>
      </c>
      <c r="BR36" s="35">
        <f>+'[1]Консолидовани биланс државе'!BR36</f>
        <v>1648</v>
      </c>
      <c r="BS36" s="35">
        <f>+'[1]Консолидовани биланс државе'!BS36</f>
        <v>19348.5</v>
      </c>
      <c r="BT36" s="35"/>
      <c r="BU36" s="35">
        <v>30486.3</v>
      </c>
      <c r="BV36" s="35">
        <v>32563.57</v>
      </c>
      <c r="BW36" s="35">
        <v>34000.78</v>
      </c>
      <c r="BX36" s="35">
        <v>31701.71</v>
      </c>
      <c r="BY36" s="35">
        <v>32752.2</v>
      </c>
      <c r="BZ36" s="35">
        <v>33084.720000000001</v>
      </c>
      <c r="CA36" s="35">
        <v>32637.66</v>
      </c>
      <c r="CB36" s="35">
        <v>32726.93</v>
      </c>
      <c r="CC36" s="35">
        <v>32817.07</v>
      </c>
      <c r="CD36" s="35">
        <v>33008.49</v>
      </c>
      <c r="CE36" s="35">
        <v>32902</v>
      </c>
      <c r="CF36" s="35">
        <v>35353.96</v>
      </c>
      <c r="CG36" s="35">
        <v>394035.39</v>
      </c>
      <c r="CH36" s="35"/>
      <c r="CI36" s="35">
        <f>+'[1]Консолидовани биланс државе'!CI36</f>
        <v>1421.2</v>
      </c>
      <c r="CJ36" s="35">
        <f>+'[1]Консолидовани биланс државе'!CJ36</f>
        <v>1442.2</v>
      </c>
      <c r="CK36" s="35">
        <f>+'[1]Консолидовани биланс државе'!CK36</f>
        <v>1727.4</v>
      </c>
      <c r="CL36" s="35">
        <f>+'[1]Консолидовани биланс државе'!CL36</f>
        <v>1416.3</v>
      </c>
      <c r="CM36" s="35">
        <f>+'[1]Консолидовани биланс државе'!CM36</f>
        <v>1401.9</v>
      </c>
      <c r="CN36" s="35">
        <f>+'[1]Консолидовани биланс државе'!CN36</f>
        <v>1514.1</v>
      </c>
      <c r="CO36" s="35">
        <f>+'[1]Консолидовани биланс државе'!CO36</f>
        <v>1458.6</v>
      </c>
      <c r="CP36" s="35">
        <f>+'[1]Консолидовани биланс државе'!CP36</f>
        <v>1451.6</v>
      </c>
      <c r="CQ36" s="35">
        <f>+'[1]Консолидовани биланс државе'!CQ36</f>
        <v>1438.1</v>
      </c>
      <c r="CR36" s="35">
        <f>+'[1]Консолидовани биланс државе'!CR36</f>
        <v>1406.2</v>
      </c>
      <c r="CS36" s="35">
        <f>+'[1]Консолидовани биланс државе'!CS36</f>
        <v>1434.9</v>
      </c>
      <c r="CT36" s="35">
        <f>+'[1]Консолидовани биланс државе'!CT36</f>
        <v>1461.2</v>
      </c>
      <c r="CU36" s="35">
        <f>+'[1]Консолидовани биланс државе'!CU36</f>
        <v>17573.7</v>
      </c>
      <c r="CV36" s="35"/>
      <c r="CW36" s="35">
        <f>+'[1]Консолидовани биланс државе'!CW36</f>
        <v>1133.3</v>
      </c>
      <c r="CX36" s="35">
        <f>+'[1]Консолидовани биланс државе'!CX36</f>
        <v>1284.5999999999999</v>
      </c>
      <c r="CY36" s="35">
        <f>+'[1]Консолидовани биланс државе'!CY36</f>
        <v>1314.8</v>
      </c>
      <c r="CZ36" s="35">
        <f>+'[1]Консолидовани биланс државе'!CZ36</f>
        <v>1388.7</v>
      </c>
      <c r="DA36" s="35">
        <f>+'[1]Консолидовани биланс државе'!DA36</f>
        <v>1224.0999999999999</v>
      </c>
      <c r="DB36" s="35">
        <f>+'[1]Консолидовани биланс државе'!DB36</f>
        <v>28</v>
      </c>
      <c r="DC36" s="35">
        <f>+'[1]Консолидовани биланс државе'!DC36</f>
        <v>1390.4</v>
      </c>
      <c r="DD36" s="35">
        <f>+'[1]Консолидовани биланс државе'!DD36</f>
        <v>1203.8</v>
      </c>
      <c r="DE36" s="35">
        <f>+'[1]Консолидовани биланс државе'!DE36</f>
        <v>1113.5</v>
      </c>
      <c r="DF36" s="35">
        <f>+'[1]Консолидовани биланс државе'!DF36</f>
        <v>1221.4000000000001</v>
      </c>
      <c r="DG36" s="35">
        <f>+'[1]Консолидовани биланс државе'!DG36</f>
        <v>1231.7</v>
      </c>
      <c r="DH36" s="35">
        <f>+'[1]Консолидовани биланс државе'!DH36</f>
        <v>1237.9000000000001</v>
      </c>
      <c r="DI36" s="35">
        <f>+'[1]Консолидовани биланс државе'!DI36</f>
        <v>13772.199999999999</v>
      </c>
      <c r="DJ36" s="35"/>
      <c r="DK36" s="35">
        <f>+'[1]Консолидовани биланс државе'!DK36</f>
        <v>2177</v>
      </c>
      <c r="DL36" s="35">
        <f>+'[1]Консолидовани биланс државе'!DL36</f>
        <v>1413.3</v>
      </c>
      <c r="DM36" s="35">
        <f>+'[1]Консолидовани биланс државе'!DM36</f>
        <v>861.2</v>
      </c>
      <c r="DN36" s="35">
        <f>+'[1]Консолидовани биланс државе'!DN36</f>
        <v>1614.6</v>
      </c>
      <c r="DO36" s="35">
        <f>+'[1]Консолидовани биланс државе'!DO36</f>
        <v>1027.9000000000001</v>
      </c>
      <c r="DP36" s="35">
        <f>+'[1]Консолидовани биланс државе'!DP36</f>
        <v>1184.2</v>
      </c>
      <c r="DQ36" s="35">
        <f>+'[1]Консолидовани биланс државе'!DQ36</f>
        <v>907.7</v>
      </c>
      <c r="DR36" s="35">
        <f>+'[1]Консолидовани биланс државе'!DR36</f>
        <v>1188.0999999999999</v>
      </c>
      <c r="DS36" s="35">
        <f>+'[1]Консолидовани биланс државе'!DS36</f>
        <v>1136</v>
      </c>
      <c r="DT36" s="35">
        <f>+'[1]Консолидовани биланс државе'!DT36</f>
        <v>1094.7</v>
      </c>
      <c r="DU36" s="35">
        <f>+'[1]Консолидовани биланс државе'!DU36</f>
        <v>1177.5999999999999</v>
      </c>
      <c r="DV36" s="35">
        <f>+'[1]Консолидовани биланс државе'!DV36</f>
        <v>1131.7</v>
      </c>
      <c r="DW36" s="35">
        <f>+'[1]Консолидовани биланс државе'!DW36</f>
        <v>14914.000000000004</v>
      </c>
      <c r="DX36" s="35"/>
      <c r="DY36" s="35">
        <f>+'[1]Консолидовани биланс државе'!DY36</f>
        <v>1096.5999999999999</v>
      </c>
      <c r="DZ36" s="35">
        <f>+'[1]Консолидовани биланс државе'!DZ36</f>
        <v>1193.0999999999999</v>
      </c>
      <c r="EA36" s="35">
        <f>+'[1]Консолидовани биланс државе'!EA36</f>
        <v>1071.5999999999999</v>
      </c>
      <c r="EB36" s="35">
        <f>+'[1]Консолидовани биланс државе'!EB36</f>
        <v>1096.5999999999999</v>
      </c>
      <c r="EC36" s="35">
        <f>+'[1]Консолидовани биланс државе'!EC36</f>
        <v>1094.9000000000001</v>
      </c>
      <c r="ED36" s="35">
        <f>+'[1]Консолидовани биланс државе'!ED36</f>
        <v>1066.4000000000001</v>
      </c>
      <c r="EE36" s="35">
        <f>+'[1]Консолидовани биланс државе'!EE36</f>
        <v>1020.3</v>
      </c>
      <c r="EF36" s="35">
        <f>+'[1]Консолидовани биланс државе'!EF36</f>
        <v>1072.2</v>
      </c>
      <c r="EG36" s="35">
        <f>+'[1]Консолидовани биланс државе'!EG36</f>
        <v>980.2</v>
      </c>
      <c r="EH36" s="35">
        <f>+'[1]Консолидовани биланс државе'!EH36</f>
        <v>985.5</v>
      </c>
      <c r="EI36" s="35">
        <f>+'[1]Консолидовани биланс државе'!EI36</f>
        <v>1004.7</v>
      </c>
      <c r="EJ36" s="35">
        <f>+'[1]Консолидовани биланс државе'!EJ36</f>
        <v>916.8</v>
      </c>
      <c r="EK36" s="31">
        <f>+'[1]Консолидовани биланс државе'!EK36</f>
        <v>12598.9</v>
      </c>
      <c r="EL36" s="35">
        <f>+'[1]Консолидовани биланс државе'!EL36</f>
        <v>12598.9</v>
      </c>
      <c r="EM36" s="35"/>
      <c r="EN36" s="35">
        <f>+'[1]Консолидовани биланс државе'!EN36</f>
        <v>1031</v>
      </c>
      <c r="EO36" s="35">
        <f>+'[1]Консолидовани биланс државе'!EO36</f>
        <v>1042.4000000000001</v>
      </c>
      <c r="EP36" s="35">
        <f>+'[1]Консолидовани биланс државе'!EP36</f>
        <v>1009.9</v>
      </c>
      <c r="EQ36" s="35">
        <f>+'[1]Консолидовани биланс државе'!EQ36</f>
        <v>1035.2</v>
      </c>
      <c r="ER36" s="35">
        <f>+'[1]Консолидовани биланс државе'!ER36</f>
        <v>1010.9</v>
      </c>
      <c r="ES36" s="35">
        <f>+'[1]Консолидовани биланс државе'!ES36</f>
        <v>948</v>
      </c>
      <c r="ET36" s="35">
        <f>+'[1]Консолидовани биланс државе'!ET36</f>
        <v>953.5</v>
      </c>
      <c r="EU36" s="35">
        <f>+'[1]Консолидовани биланс државе'!EU36</f>
        <v>972.5</v>
      </c>
      <c r="EV36" s="35">
        <f>+'[1]Консолидовани биланс државе'!EV36</f>
        <v>905.7</v>
      </c>
      <c r="EW36" s="35">
        <f>+'[1]Консолидовани биланс државе'!EW36</f>
        <v>920.1</v>
      </c>
      <c r="EX36" s="35">
        <f>+'[1]Консолидовани биланс државе'!EX36</f>
        <v>905.4</v>
      </c>
      <c r="EY36" s="35">
        <f>+'[1]Консолидовани биланс државе'!EY36</f>
        <v>1802.9</v>
      </c>
      <c r="EZ36" s="35">
        <f>+'[1]Консолидовани биланс државе'!EZ36</f>
        <v>12537.5</v>
      </c>
      <c r="FA36" s="35">
        <f>+'[1]Консолидовани биланс државе'!FA36</f>
        <v>12537.5</v>
      </c>
      <c r="FB36" s="35">
        <f>+'[1]Консолидовани биланс државе'!FB36</f>
        <v>880.1</v>
      </c>
      <c r="FC36" s="35">
        <f>+'[1]Консолидовани биланс државе'!FC36</f>
        <v>872.8</v>
      </c>
      <c r="FD36" s="35">
        <f>+'[1]Консолидовани биланс државе'!FD36</f>
        <v>908.5</v>
      </c>
      <c r="FE36" s="35">
        <f>+'[1]Консолидовани биланс државе'!FE36</f>
        <v>924.8</v>
      </c>
      <c r="FF36" s="35">
        <f>+'[1]Консолидовани биланс државе'!FF36</f>
        <v>824.1</v>
      </c>
      <c r="FG36" s="35">
        <f>+'[1]Консолидовани биланс државе'!FG36</f>
        <v>798.1</v>
      </c>
      <c r="FH36" s="35">
        <f>+'[1]Консолидовани биланс државе'!FH36</f>
        <v>793.6</v>
      </c>
      <c r="FI36" s="35">
        <f>+'[1]Консолидовани биланс државе'!FI36</f>
        <v>755</v>
      </c>
      <c r="FJ36" s="35">
        <f>+'[1]Консолидовани биланс државе'!FJ36</f>
        <v>797.6</v>
      </c>
      <c r="FK36" s="35">
        <f>+'[1]Консолидовани биланс државе'!FK36</f>
        <v>769.8</v>
      </c>
      <c r="FL36" s="35">
        <f>+'[1]Консолидовани биланс државе'!FL36</f>
        <v>739.1</v>
      </c>
      <c r="FM36" s="35">
        <f>+'[1]Консолидовани биланс државе'!FM36</f>
        <v>749.7</v>
      </c>
      <c r="FN36" s="35">
        <f>+'[1]Консолидовани биланс државе'!FN36</f>
        <v>9813.2000000000025</v>
      </c>
      <c r="FO36" s="35">
        <f>+'[1]Консолидовани биланс државе'!FO36</f>
        <v>9813.2000000000025</v>
      </c>
      <c r="FP36" s="35">
        <f>+'[1]Консолидовани биланс државе'!FP36</f>
        <v>773.31</v>
      </c>
      <c r="FQ36" s="35">
        <f>+'[1]Консолидовани биланс државе'!FQ36</f>
        <v>822.1</v>
      </c>
      <c r="FR36" s="35">
        <f>+'[1]Консолидовани биланс државе'!FR36</f>
        <v>788.12</v>
      </c>
      <c r="FS36" s="35">
        <f>+'[1]Консолидовани биланс државе'!FS36</f>
        <v>821.9</v>
      </c>
      <c r="FT36" s="35">
        <f>+'[1]Консолидовани биланс државе'!FT36</f>
        <v>731.29</v>
      </c>
      <c r="FU36" s="35">
        <f>+'[1]Консолидовани биланс државе'!FU36</f>
        <v>771.81799999999998</v>
      </c>
      <c r="FV36" s="35">
        <f>+'[1]Консолидовани биланс државе'!FV36</f>
        <v>755.23900000000003</v>
      </c>
      <c r="FW36" s="35">
        <f>+'[1]Консолидовани биланс државе'!FW36</f>
        <v>726.17600000000004</v>
      </c>
      <c r="FX36" s="35">
        <f>+'[1]Консолидовани биланс државе'!FX36</f>
        <v>766.1</v>
      </c>
      <c r="FY36" s="35">
        <f>+'[1]Консолидовани биланс државе'!FY36</f>
        <v>714.3</v>
      </c>
      <c r="FZ36" s="35">
        <f>+'[1]Консолидовани биланс државе'!FZ36</f>
        <v>733.4</v>
      </c>
      <c r="GA36" s="35">
        <f>+'[1]Консолидовани биланс државе'!GA36</f>
        <v>733.9</v>
      </c>
      <c r="GB36" s="35">
        <f>+'[1]Консолидовани биланс државе'!GB36</f>
        <v>9137.6530000000002</v>
      </c>
      <c r="GC36" s="35">
        <f>+'[1]Консолидовани биланс државе'!GD36</f>
        <v>771.33</v>
      </c>
      <c r="GD36" s="35">
        <f>+'[1]Консолидовани биланс државе'!GE36</f>
        <v>834.91</v>
      </c>
      <c r="GE36" s="35">
        <f>+'[1]Консолидовани биланс државе'!GF36</f>
        <v>777.05</v>
      </c>
      <c r="GF36" s="35">
        <f>+'[1]Консолидовани биланс државе'!GG36</f>
        <v>780.99</v>
      </c>
      <c r="GG36" s="35">
        <f>+'[1]Консолидовани биланс државе'!GH36</f>
        <v>714.3</v>
      </c>
      <c r="GH36" s="35">
        <f>+'[1]Консолидовани биланс државе'!GI36</f>
        <v>742.21</v>
      </c>
      <c r="GI36" s="35">
        <f>+'[1]Консолидовани биланс државе'!GJ36</f>
        <v>716.46</v>
      </c>
      <c r="GJ36" s="35">
        <f>+'[1]Консолидовани биланс државе'!GK36</f>
        <v>716.8</v>
      </c>
      <c r="GK36" s="35">
        <f>+'[1]Консолидовани биланс државе'!GL36</f>
        <v>724.50300000000004</v>
      </c>
      <c r="GL36" s="35">
        <f>+'[1]Консолидовани биланс државе'!GM36</f>
        <v>699.96</v>
      </c>
      <c r="GM36" s="35">
        <f>+'[1]Консолидовани биланс државе'!GN36</f>
        <v>716.59</v>
      </c>
      <c r="GN36" s="35">
        <f>+'[1]Консолидовани биланс државе'!GO36</f>
        <v>717.38</v>
      </c>
      <c r="GO36" s="35">
        <f>+'[1]Консолидовани биланс државе'!GP36</f>
        <v>8912.4829999999984</v>
      </c>
      <c r="GP36" s="35">
        <f>+'[1]Консолидовани биланс државе'!GQ36</f>
        <v>8912.4829999999984</v>
      </c>
      <c r="GQ36" s="35"/>
      <c r="GR36" s="35">
        <f>+'[1]Консолидовани биланс државе'!GS36</f>
        <v>714.73</v>
      </c>
      <c r="GS36" s="35">
        <f>+'[1]Консолидовани биланс државе'!GT36</f>
        <v>743.57</v>
      </c>
      <c r="GT36" s="35">
        <f>+'[1]Консолидовани биланс државе'!GU36</f>
        <v>691.52</v>
      </c>
      <c r="GU36" s="35">
        <f>+'[1]Консолидовани биланс државе'!GV36</f>
        <v>706.66</v>
      </c>
      <c r="GV36" s="35">
        <f>+'[1]Консолидовани биланс државе'!GW36</f>
        <v>701.49</v>
      </c>
      <c r="GW36" s="35">
        <f>+'[1]Консолидовани биланс државе'!GX36</f>
        <v>675.72</v>
      </c>
      <c r="GX36" s="35">
        <f>+'[1]Консолидовани биланс државе'!GY36</f>
        <v>667.06</v>
      </c>
      <c r="GY36" s="35">
        <f>+'[1]Консолидовани биланс државе'!GZ36</f>
        <v>682.64</v>
      </c>
      <c r="GZ36" s="35">
        <f>+'[1]Консолидовани биланс државе'!HA36</f>
        <v>678.13</v>
      </c>
      <c r="HA36" s="35">
        <f>+'[1]Консолидовани биланс државе'!HB36</f>
        <v>651.29999999999995</v>
      </c>
      <c r="HB36" s="35">
        <f>+'[1]Консолидовани биланс државе'!HC36</f>
        <v>651.54999999999995</v>
      </c>
      <c r="HC36" s="35">
        <f>+'[1]Консолидовани биланс државе'!HD36</f>
        <v>643.28</v>
      </c>
      <c r="HD36" s="35">
        <f>+'[1]Консолидовани биланс државе'!HE36</f>
        <v>8207.6500000000015</v>
      </c>
      <c r="HE36" s="35">
        <f>+'[1]Консолидовани биланс државе'!HF36</f>
        <v>8207.6500000000015</v>
      </c>
      <c r="HF36" s="35">
        <f>+'[1]Консолидовани биланс државе'!HG36</f>
        <v>637.94000000000005</v>
      </c>
      <c r="HG36" s="35">
        <f>+'[1]Консолидовани биланс државе'!HH36</f>
        <v>682.32399999999996</v>
      </c>
      <c r="HH36" s="35">
        <f>+'[1]Консолидовани биланс државе'!HI36</f>
        <v>673.20799999999997</v>
      </c>
      <c r="HI36" s="35">
        <f>+'[1]Консолидовани биланс државе'!HJ36</f>
        <v>631.11</v>
      </c>
      <c r="HJ36" s="35">
        <f>+'[1]Консолидовани биланс државе'!HK36</f>
        <v>641.26</v>
      </c>
      <c r="HK36" s="35">
        <f>+'[1]Консолидовани биланс државе'!HL36</f>
        <v>682.54</v>
      </c>
      <c r="HL36" s="35">
        <f>+'[1]Консолидовани биланс државе'!HM36</f>
        <v>636.77</v>
      </c>
      <c r="HM36" s="35">
        <f>+'[1]Консолидовани биланс државе'!HN36</f>
        <v>628.64</v>
      </c>
      <c r="HN36" s="35">
        <f>+'[1]Консолидовани биланс државе'!HO36</f>
        <v>619.58000000000004</v>
      </c>
      <c r="HO36" s="35">
        <f>+'[1]Консолидовани биланс државе'!HP36</f>
        <v>600.01</v>
      </c>
      <c r="HP36" s="35">
        <f>+'[1]Консолидовани биланс државе'!HQ36</f>
        <v>564.64</v>
      </c>
      <c r="HQ36" s="35">
        <f>+'[1]Консолидовани биланс државе'!HR36</f>
        <v>577.75</v>
      </c>
      <c r="HR36" s="35">
        <f>+'[1]Консолидовани биланс државе'!HS36</f>
        <v>7575.7720000000008</v>
      </c>
      <c r="HS36" s="35">
        <f>+'[1]Консолидовани биланс државе'!HT36</f>
        <v>7575.7720000000008</v>
      </c>
      <c r="HT36" s="35">
        <f>+'[1]Консолидовани биланс државе'!HU36</f>
        <v>571.32000000000005</v>
      </c>
      <c r="HU36" s="35">
        <f>+'[1]Консолидовани биланс државе'!HV36</f>
        <v>680.56</v>
      </c>
      <c r="HV36" s="35">
        <f>+'[1]Консолидовани биланс државе'!HW36</f>
        <v>722.74</v>
      </c>
      <c r="HW36" s="35">
        <f>+'[1]Консолидовани биланс државе'!HX36</f>
        <v>724.9</v>
      </c>
      <c r="HX36" s="35">
        <f>+'[1]Консолидовани биланс државе'!HY36</f>
        <v>679.04</v>
      </c>
      <c r="HY36" s="35">
        <f>+'[1]Консолидовани биланс државе'!HZ36</f>
        <v>4714.16</v>
      </c>
      <c r="HZ36" s="35">
        <f>+'[1]Консолидовани биланс државе'!IA36</f>
        <v>608.43999999999994</v>
      </c>
      <c r="IA36" s="35">
        <f>+'[1]Консолидовани биланс државе'!IB36</f>
        <v>582.6</v>
      </c>
      <c r="IB36" s="35">
        <f>+'[1]Консолидовани биланс државе'!IC36</f>
        <v>561.62</v>
      </c>
      <c r="IC36" s="35">
        <f>+'[1]Консолидовани биланс државе'!ID36</f>
        <v>552.71</v>
      </c>
      <c r="ID36" s="35">
        <f>+'[1]Консолидовани биланс државе'!IE36</f>
        <v>562.94000000000005</v>
      </c>
      <c r="IE36" s="35">
        <f>+'[1]Консолидовани биланс државе'!IF36</f>
        <v>575.59450000000004</v>
      </c>
      <c r="IF36" s="35">
        <f>+'[1]Консолидовани биланс државе'!IG36</f>
        <v>10961.03</v>
      </c>
      <c r="IG36" s="35">
        <f>+'[1]Консолидовани биланс државе'!IH36</f>
        <v>11536.6245</v>
      </c>
      <c r="IH36" s="35">
        <f>+'[1]Консолидовани биланс државе'!II36</f>
        <v>593.72</v>
      </c>
      <c r="II36" s="35">
        <f>+'[1]Консолидовани биланс државе'!IJ36</f>
        <v>657.21</v>
      </c>
      <c r="IJ36" s="35">
        <f>+'[1]Консолидовани биланс државе'!IK36</f>
        <v>646.46</v>
      </c>
      <c r="IK36" s="35">
        <f>+'[1]Консолидовани биланс државе'!IL36</f>
        <v>646.43000000000006</v>
      </c>
      <c r="IL36" s="35">
        <f>+'[1]Консолидовани биланс државе'!IM36</f>
        <v>605.23</v>
      </c>
      <c r="IM36" s="35">
        <f>+'[1]Консолидовани биланс државе'!IN36</f>
        <v>589.15</v>
      </c>
      <c r="IN36" s="35">
        <f>+'[1]Консолидовани биланс државе'!IO36</f>
        <v>584.48</v>
      </c>
      <c r="IO36" s="35">
        <f>+'[1]Консолидовани биланс државе'!IP36</f>
        <v>606.61</v>
      </c>
      <c r="IP36" s="35">
        <f>+'[1]Консолидовани биланс државе'!IQ36</f>
        <v>629.39</v>
      </c>
      <c r="IQ36" s="35">
        <f>+'[1]Консолидовани биланс државе'!IR36</f>
        <v>610.74</v>
      </c>
      <c r="IR36" s="35">
        <f>+'[1]Консолидовани биланс државе'!IS36</f>
        <v>606.20000000000005</v>
      </c>
      <c r="IS36" s="35">
        <f>+'[1]Консолидовани биланс државе'!IT36</f>
        <v>0</v>
      </c>
      <c r="IT36" s="35">
        <f>+'[1]Консолидовани биланс државе'!IU36</f>
        <v>6775.62</v>
      </c>
      <c r="IU36" s="147">
        <f>+'[1]Консолидовани биланс државе'!IV36</f>
        <v>6775.62</v>
      </c>
      <c r="IV36" s="147">
        <f>+'[1]Консолидовани биланс државе'!IW36</f>
        <v>61.815541057729064</v>
      </c>
      <c r="IW36" s="120">
        <f>+'[1]Консолидовани биланс државе'!IX36</f>
        <v>55.340681340849649</v>
      </c>
    </row>
    <row r="37" spans="1:257" s="17" customFormat="1" ht="16.7" customHeight="1" x14ac:dyDescent="0.25">
      <c r="A37" s="18"/>
      <c r="B37" s="37" t="s">
        <v>38</v>
      </c>
      <c r="C37" s="35">
        <f>+'[1]Консолидовани биланс државе'!C37</f>
        <v>457.69997499999999</v>
      </c>
      <c r="D37" s="35">
        <f>+'[1]Консолидовани биланс државе'!D37</f>
        <v>574.60406599999999</v>
      </c>
      <c r="E37" s="35">
        <f>+'[1]Консолидовани биланс државе'!E37</f>
        <v>618.20256800000004</v>
      </c>
      <c r="F37" s="35">
        <f>+'[1]Консолидовани биланс државе'!F37</f>
        <v>717.82629499999996</v>
      </c>
      <c r="G37" s="35">
        <f>+'[1]Консолидовани биланс државе'!G37</f>
        <v>518.17922699999997</v>
      </c>
      <c r="H37" s="35">
        <f>+'[1]Консолидовани биланс државе'!H37</f>
        <v>502.41895399999999</v>
      </c>
      <c r="I37" s="35">
        <f>+'[1]Консолидовани биланс државе'!I37</f>
        <v>657.6</v>
      </c>
      <c r="J37" s="35">
        <f>+'[1]Консолидовани биланс државе'!J37</f>
        <v>549.80726300000003</v>
      </c>
      <c r="K37" s="35">
        <f>+'[1]Консолидовани биланс државе'!K37</f>
        <v>581.31460600000003</v>
      </c>
      <c r="L37" s="35">
        <f>+'[1]Консолидовани биланс државе'!L37</f>
        <v>566.28144099999997</v>
      </c>
      <c r="M37" s="35">
        <f>+'[1]Консолидовани биланс државе'!M37</f>
        <v>533.85555499999998</v>
      </c>
      <c r="N37" s="35">
        <f>+'[1]Консолидовани биланс државе'!N37</f>
        <v>537.75044100000002</v>
      </c>
      <c r="O37" s="35">
        <f>+'[1]Консолидовани биланс државе'!O37</f>
        <v>6815.5403910000005</v>
      </c>
      <c r="P37" s="35"/>
      <c r="Q37" s="35">
        <f>+'[1]Консолидовани биланс државе'!Q37</f>
        <v>897.35587099999998</v>
      </c>
      <c r="R37" s="35">
        <f>+'[1]Консолидовани биланс државе'!R37</f>
        <v>826.42613600000004</v>
      </c>
      <c r="S37" s="35">
        <f>+'[1]Консолидовани биланс државе'!S37</f>
        <v>718.946145</v>
      </c>
      <c r="T37" s="35">
        <f>+'[1]Консолидовани биланс државе'!T37</f>
        <v>573.77950499999997</v>
      </c>
      <c r="U37" s="35">
        <f>+'[1]Консолидовани биланс државе'!U37</f>
        <v>551.93082000000004</v>
      </c>
      <c r="V37" s="35">
        <f>+'[1]Консолидовани биланс државе'!V37</f>
        <v>552.66259700000001</v>
      </c>
      <c r="W37" s="35">
        <f>+'[1]Консолидовани биланс државе'!W37</f>
        <v>428.30059399999999</v>
      </c>
      <c r="X37" s="35">
        <f>+'[1]Консолидовани биланс државе'!X37</f>
        <v>436.21159999999998</v>
      </c>
      <c r="Y37" s="35">
        <f>+'[1]Консолидовани биланс државе'!Y37</f>
        <v>384.16516000000001</v>
      </c>
      <c r="Z37" s="35">
        <f>+'[1]Консолидовани биланс државе'!Z37</f>
        <v>442.12463600000001</v>
      </c>
      <c r="AA37" s="35">
        <f>+'[1]Консолидовани биланс државе'!AA37</f>
        <v>525.11997799999995</v>
      </c>
      <c r="AB37" s="35">
        <f>+'[1]Консолидовани биланс државе'!AB37</f>
        <v>560.20000000000005</v>
      </c>
      <c r="AC37" s="35">
        <f>+'[1]Консолидовани биланс државе'!AC37</f>
        <v>6897.2230419999996</v>
      </c>
      <c r="AD37" s="35"/>
      <c r="AE37" s="35">
        <f>+'[1]Консолидовани биланс државе'!AE37</f>
        <v>179.011</v>
      </c>
      <c r="AF37" s="35">
        <f>+'[1]Консолидовани биланс државе'!AF37</f>
        <v>301.90199999999999</v>
      </c>
      <c r="AG37" s="35">
        <f>+'[1]Консолидовани биланс државе'!AG37</f>
        <v>466.82</v>
      </c>
      <c r="AH37" s="35">
        <f>+'[1]Консолидовани биланс државе'!AH37</f>
        <v>421.34199999999998</v>
      </c>
      <c r="AI37" s="35">
        <f>+'[1]Консолидовани биланс државе'!AI37</f>
        <v>439.81165399999998</v>
      </c>
      <c r="AJ37" s="35">
        <f>+'[1]Консолидовани биланс државе'!AJ37</f>
        <v>434.75001500000002</v>
      </c>
      <c r="AK37" s="35">
        <f>+'[1]Консолидовани биланс државе'!AK37</f>
        <v>439.17837200000002</v>
      </c>
      <c r="AL37" s="35">
        <f>+'[1]Консолидовани биланс државе'!AL37</f>
        <v>409.14299999999997</v>
      </c>
      <c r="AM37" s="35">
        <f>+'[1]Консолидовани биланс државе'!AM37</f>
        <v>394.70499999999998</v>
      </c>
      <c r="AN37" s="35">
        <f>+'[1]Консолидовани биланс државе'!AN37</f>
        <v>470.173</v>
      </c>
      <c r="AO37" s="35">
        <f>+'[1]Консолидовани биланс државе'!AO37</f>
        <v>470.7</v>
      </c>
      <c r="AP37" s="35">
        <f>+'[1]Консолидовани биланс државе'!AP37</f>
        <v>569.9</v>
      </c>
      <c r="AQ37" s="35">
        <f>+'[1]Консолидовани биланс државе'!AQ37</f>
        <v>4997.436040999999</v>
      </c>
      <c r="AR37" s="35"/>
      <c r="AS37" s="35">
        <f>+'[1]Консолидовани биланс државе'!AS37</f>
        <v>402.2</v>
      </c>
      <c r="AT37" s="35">
        <f>+'[1]Консолидовани биланс државе'!AT37</f>
        <v>431.5</v>
      </c>
      <c r="AU37" s="35">
        <f>+'[1]Консолидовани биланс државе'!AU37</f>
        <v>472.3</v>
      </c>
      <c r="AV37" s="35">
        <f>+'[1]Консолидовани биланс државе'!AV37</f>
        <v>475.2</v>
      </c>
      <c r="AW37" s="35">
        <f>+'[1]Консолидовани биланс државе'!AW37</f>
        <v>499.5</v>
      </c>
      <c r="AX37" s="35">
        <f>+'[1]Консолидовани биланс државе'!AX37</f>
        <v>517.5</v>
      </c>
      <c r="AY37" s="35">
        <f>+'[1]Консолидовани биланс државе'!AY37</f>
        <v>539.4</v>
      </c>
      <c r="AZ37" s="35">
        <f>+'[1]Консолидовани биланс државе'!AZ37</f>
        <v>425.187364</v>
      </c>
      <c r="BA37" s="35">
        <f>+'[1]Консолидовани биланс државе'!BA37</f>
        <v>486.5</v>
      </c>
      <c r="BB37" s="35">
        <f>+'[1]Консолидовани биланс државе'!BB37</f>
        <v>572.9</v>
      </c>
      <c r="BC37" s="35">
        <f>+'[1]Консолидовани биланс државе'!BC37</f>
        <v>544.4</v>
      </c>
      <c r="BD37" s="35">
        <f>+'[1]Консолидовани биланс државе'!BD37</f>
        <v>704.1</v>
      </c>
      <c r="BE37" s="35">
        <f>+'[1]Консолидовани биланс државе'!BE37</f>
        <v>6070.6873639999994</v>
      </c>
      <c r="BF37" s="35"/>
      <c r="BG37" s="35">
        <f>+'[1]Консолидовани биланс државе'!BG37</f>
        <v>472.39800000000002</v>
      </c>
      <c r="BH37" s="35">
        <f>+'[1]Консолидовани биланс државе'!BH37</f>
        <v>502.8</v>
      </c>
      <c r="BI37" s="35">
        <f>+'[1]Консолидовани биланс државе'!BI37</f>
        <v>580</v>
      </c>
      <c r="BJ37" s="35">
        <f>+'[1]Консолидовани биланс државе'!BJ37</f>
        <v>550.15700000000004</v>
      </c>
      <c r="BK37" s="35">
        <f>+'[1]Консолидовани биланс државе'!BK37</f>
        <v>552.07799999999997</v>
      </c>
      <c r="BL37" s="35">
        <f>+'[1]Консолидовани биланс државе'!BL37</f>
        <v>594.28200000000004</v>
      </c>
      <c r="BM37" s="35">
        <f>+'[1]Консолидовани биланс државе'!BM37</f>
        <v>600.51499999999999</v>
      </c>
      <c r="BN37" s="35">
        <f>+'[1]Консолидовани биланс државе'!BN37</f>
        <v>541.78700000000003</v>
      </c>
      <c r="BO37" s="35">
        <f>+'[1]Консолидовани биланс државе'!BO37</f>
        <v>587.49599999999998</v>
      </c>
      <c r="BP37" s="35">
        <f>+'[1]Консолидовани биланс државе'!BP37</f>
        <v>543.70000000000005</v>
      </c>
      <c r="BQ37" s="35">
        <f>+'[1]Консолидовани биланс државе'!BQ37</f>
        <v>542.6</v>
      </c>
      <c r="BR37" s="35">
        <f>+'[1]Консолидовани биланс државе'!BR37</f>
        <v>699.18</v>
      </c>
      <c r="BS37" s="35">
        <f>+'[1]Консолидовани биланс државе'!BS37</f>
        <v>6766.9930000000004</v>
      </c>
      <c r="BT37" s="35"/>
      <c r="BU37" s="35">
        <v>1532.7</v>
      </c>
      <c r="BV37" s="35">
        <v>1738.4</v>
      </c>
      <c r="BW37" s="35">
        <v>1558.6</v>
      </c>
      <c r="BX37" s="35">
        <v>1562.6</v>
      </c>
      <c r="BY37" s="35">
        <v>2204.9</v>
      </c>
      <c r="BZ37" s="35">
        <v>2233.1999999999998</v>
      </c>
      <c r="CA37" s="35">
        <v>2127.3000000000002</v>
      </c>
      <c r="CB37" s="35">
        <v>1722</v>
      </c>
      <c r="CC37" s="35">
        <v>1842</v>
      </c>
      <c r="CD37" s="35">
        <v>1935.4</v>
      </c>
      <c r="CE37" s="35">
        <v>1833.6</v>
      </c>
      <c r="CF37" s="35">
        <v>1574.4</v>
      </c>
      <c r="CG37" s="35">
        <v>21865.100000000002</v>
      </c>
      <c r="CH37" s="35"/>
      <c r="CI37" s="35">
        <f>+'[1]Консолидовани биланс државе'!CI37</f>
        <v>372.24599999999998</v>
      </c>
      <c r="CJ37" s="35">
        <f>+'[1]Консолидовани биланс државе'!CJ37</f>
        <v>476.80399999999997</v>
      </c>
      <c r="CK37" s="35">
        <f>+'[1]Консолидовани биланс државе'!CK37</f>
        <v>575.98785299999997</v>
      </c>
      <c r="CL37" s="35">
        <f>+'[1]Консолидовани биланс државе'!CL37</f>
        <v>522</v>
      </c>
      <c r="CM37" s="35">
        <f>+'[1]Консолидовани биланс државе'!CM37</f>
        <v>587.15809200000001</v>
      </c>
      <c r="CN37" s="35">
        <f>+'[1]Консолидовани биланс државе'!CN37</f>
        <v>597.58601399999998</v>
      </c>
      <c r="CO37" s="35">
        <f>+'[1]Консолидовани биланс државе'!CO37</f>
        <v>500.90499999999997</v>
      </c>
      <c r="CP37" s="35">
        <f>+'[1]Консолидовани биланс државе'!CP37</f>
        <v>577.654</v>
      </c>
      <c r="CQ37" s="35">
        <f>+'[1]Консолидовани биланс државе'!CQ37</f>
        <v>484.678</v>
      </c>
      <c r="CR37" s="35">
        <f>+'[1]Консолидовани биланс државе'!CR37</f>
        <v>530.274</v>
      </c>
      <c r="CS37" s="35">
        <f>+'[1]Консолидовани биланс државе'!CS37</f>
        <v>565.54499999999996</v>
      </c>
      <c r="CT37" s="35">
        <f>+'[1]Консолидовани биланс државе'!CT37</f>
        <v>508.94099999999997</v>
      </c>
      <c r="CU37" s="35">
        <f>+'[1]Консолидовани биланс државе'!CU37</f>
        <v>6299.7789589999993</v>
      </c>
      <c r="CV37" s="35"/>
      <c r="CW37" s="35">
        <f>+'[1]Консолидовани биланс државе'!CW37</f>
        <v>751.53499999999997</v>
      </c>
      <c r="CX37" s="35">
        <f>+'[1]Консолидовани биланс државе'!CX37</f>
        <v>593.56700000000001</v>
      </c>
      <c r="CY37" s="35">
        <f>+'[1]Консолидовани биланс државе'!CY37</f>
        <v>661.81100000000004</v>
      </c>
      <c r="CZ37" s="35">
        <f>+'[1]Консолидовани биланс државе'!CZ37</f>
        <v>585.31100000000004</v>
      </c>
      <c r="DA37" s="35">
        <f>+'[1]Консолидовани биланс државе'!DA37</f>
        <v>428.33199999999999</v>
      </c>
      <c r="DB37" s="35">
        <f>+'[1]Консолидовани биланс државе'!DB37</f>
        <v>589.41999999999996</v>
      </c>
      <c r="DC37" s="35">
        <f>+'[1]Консолидовани биланс државе'!DC37</f>
        <v>576.69500000000005</v>
      </c>
      <c r="DD37" s="35">
        <f>+'[1]Консолидовани биланс државе'!DD37</f>
        <v>542.92399999999998</v>
      </c>
      <c r="DE37" s="35">
        <f>+'[1]Консолидовани биланс државе'!DE37</f>
        <v>503.27800000000002</v>
      </c>
      <c r="DF37" s="35">
        <f>+'[1]Консолидовани биланс државе'!DF37</f>
        <v>534.48</v>
      </c>
      <c r="DG37" s="35">
        <f>+'[1]Консолидовани биланс државе'!DG37</f>
        <v>512.20699999999999</v>
      </c>
      <c r="DH37" s="35">
        <f>+'[1]Консолидовани биланс државе'!DH37</f>
        <v>789.25599999999997</v>
      </c>
      <c r="DI37" s="35">
        <f>+'[1]Консолидовани биланс државе'!DI37</f>
        <v>7068.8160000000016</v>
      </c>
      <c r="DJ37" s="35"/>
      <c r="DK37" s="35">
        <f>+'[1]Консолидовани биланс државе'!DK37</f>
        <v>597.78800000000001</v>
      </c>
      <c r="DL37" s="35">
        <f>+'[1]Консолидовани биланс државе'!DL37</f>
        <v>437.37299999999999</v>
      </c>
      <c r="DM37" s="35">
        <f>+'[1]Консолидовани биланс државе'!DM37</f>
        <v>584.72299999999996</v>
      </c>
      <c r="DN37" s="35">
        <f>+'[1]Консолидовани биланс државе'!DN37</f>
        <v>629.31799999999998</v>
      </c>
      <c r="DO37" s="35">
        <f>+'[1]Консолидовани биланс државе'!DO37</f>
        <v>509.67200000000003</v>
      </c>
      <c r="DP37" s="35">
        <f>+'[1]Консолидовани биланс државе'!DP37</f>
        <v>414.78</v>
      </c>
      <c r="DQ37" s="35">
        <f>+'[1]Консолидовани биланс државе'!DQ37</f>
        <v>753.31399999999996</v>
      </c>
      <c r="DR37" s="35">
        <f>+'[1]Консолидовани биланс државе'!DR37</f>
        <v>662.83399999999995</v>
      </c>
      <c r="DS37" s="35">
        <f>+'[1]Консолидовани биланс државе'!DS37</f>
        <v>584.95600000000002</v>
      </c>
      <c r="DT37" s="35">
        <f>+'[1]Консолидовани биланс државе'!DT37</f>
        <v>634.13699999999994</v>
      </c>
      <c r="DU37" s="35">
        <f>+'[1]Консолидовани биланс државе'!DU37</f>
        <v>617.351</v>
      </c>
      <c r="DV37" s="35">
        <f>+'[1]Консолидовани биланс државе'!DV37</f>
        <v>748.09900000000005</v>
      </c>
      <c r="DW37" s="35">
        <f>+'[1]Консолидовани биланс државе'!DW37</f>
        <v>7174.3450000000003</v>
      </c>
      <c r="DX37" s="35"/>
      <c r="DY37" s="35">
        <f>+'[1]Консолидовани биланс државе'!DY37</f>
        <v>658.22299999999996</v>
      </c>
      <c r="DZ37" s="35">
        <f>+'[1]Консолидовани биланс државе'!DZ37</f>
        <v>509.71</v>
      </c>
      <c r="EA37" s="35">
        <f>+'[1]Консолидовани биланс државе'!EA37</f>
        <v>673.12</v>
      </c>
      <c r="EB37" s="35">
        <f>+'[1]Консолидовани биланс државе'!EB37</f>
        <v>655.66800000000001</v>
      </c>
      <c r="EC37" s="35">
        <f>+'[1]Консолидовани биланс државе'!EC37</f>
        <v>684.66399999999999</v>
      </c>
      <c r="ED37" s="35">
        <f>+'[1]Консолидовани биланс државе'!ED37</f>
        <v>790.33699999999999</v>
      </c>
      <c r="EE37" s="35">
        <f>+'[1]Консолидовани биланс државе'!EE37</f>
        <v>1090.6590000000001</v>
      </c>
      <c r="EF37" s="35">
        <f>+'[1]Консолидовани биланс државе'!EF37</f>
        <v>611.70500000000004</v>
      </c>
      <c r="EG37" s="35">
        <f>+'[1]Консолидовани биланс државе'!EG37</f>
        <v>715.87699999999995</v>
      </c>
      <c r="EH37" s="35">
        <f>+'[1]Консолидовани биланс државе'!EH37</f>
        <v>916.79899999999998</v>
      </c>
      <c r="EI37" s="35">
        <f>+'[1]Консолидовани биланс државе'!EI37</f>
        <v>634.08299999999997</v>
      </c>
      <c r="EJ37" s="35">
        <f>+'[1]Консолидовани биланс државе'!EJ37</f>
        <v>827.673</v>
      </c>
      <c r="EK37" s="31">
        <f>+'[1]Консолидовани биланс државе'!EK37</f>
        <v>8768.518</v>
      </c>
      <c r="EL37" s="35">
        <f>+'[1]Консолидовани биланс државе'!EL37</f>
        <v>8768.518</v>
      </c>
      <c r="EM37" s="35"/>
      <c r="EN37" s="35">
        <f>+'[1]Консолидовани биланс државе'!EN37</f>
        <v>823</v>
      </c>
      <c r="EO37" s="35">
        <f>+'[1]Консолидовани биланс државе'!EO37</f>
        <v>408.81799999999998</v>
      </c>
      <c r="EP37" s="35">
        <f>+'[1]Консолидовани биланс државе'!EP37</f>
        <v>1018.086</v>
      </c>
      <c r="EQ37" s="35">
        <f>+'[1]Консолидовани биланс државе'!EQ37</f>
        <v>845.40899999999999</v>
      </c>
      <c r="ER37" s="35">
        <f>+'[1]Консолидовани биланс државе'!ER37</f>
        <v>764.11</v>
      </c>
      <c r="ES37" s="35">
        <f>+'[1]Консолидовани биланс државе'!ES37</f>
        <v>793.51</v>
      </c>
      <c r="ET37" s="35">
        <f>+'[1]Консолидовани биланс државе'!ET37</f>
        <v>865.69299999999998</v>
      </c>
      <c r="EU37" s="35">
        <f>+'[1]Консолидовани биланс државе'!EU37</f>
        <v>788.46199999999999</v>
      </c>
      <c r="EV37" s="35">
        <f>+'[1]Консолидовани биланс државе'!EV37</f>
        <v>812.10799999999995</v>
      </c>
      <c r="EW37" s="35">
        <f>+'[1]Консолидовани биланс државе'!EW37</f>
        <v>817.529</v>
      </c>
      <c r="EX37" s="35">
        <f>+'[1]Консолидовани биланс државе'!EX37</f>
        <v>837.33500000000004</v>
      </c>
      <c r="EY37" s="35">
        <f>+'[1]Консолидовани биланс државе'!EY37</f>
        <v>954.28300000000002</v>
      </c>
      <c r="EZ37" s="35">
        <f>+'[1]Консолидовани биланс државе'!EZ37</f>
        <v>9728.3430000000008</v>
      </c>
      <c r="FA37" s="35">
        <f>+'[1]Консолидовани биланс државе'!FA37</f>
        <v>9728.3430000000008</v>
      </c>
      <c r="FB37" s="35">
        <f>+'[1]Консолидовани биланс државе'!FB37</f>
        <v>862.02700000000004</v>
      </c>
      <c r="FC37" s="35">
        <f>+'[1]Консолидовани биланс државе'!FC37</f>
        <v>746.928</v>
      </c>
      <c r="FD37" s="35">
        <f>+'[1]Консолидовани биланс државе'!FD37</f>
        <v>940.29365299999995</v>
      </c>
      <c r="FE37" s="35">
        <f>+'[1]Консолидовани биланс државе'!FE37</f>
        <v>889.61774400000002</v>
      </c>
      <c r="FF37" s="35">
        <f>+'[1]Консолидовани биланс државе'!FF37</f>
        <v>819.229153</v>
      </c>
      <c r="FG37" s="35">
        <f>+'[1]Консолидовани биланс државе'!FG37</f>
        <v>884.847982</v>
      </c>
      <c r="FH37" s="35">
        <f>+'[1]Консолидовани биланс државе'!FH37</f>
        <v>854.20198800000003</v>
      </c>
      <c r="FI37" s="35">
        <f>+'[1]Консолидовани биланс државе'!FI37</f>
        <v>938.63408300000003</v>
      </c>
      <c r="FJ37" s="35">
        <f>+'[1]Консолидовани биланс државе'!FJ37</f>
        <v>868.80388300000004</v>
      </c>
      <c r="FK37" s="35">
        <f>+'[1]Консолидовани биланс државе'!FK37</f>
        <v>580.20067700000004</v>
      </c>
      <c r="FL37" s="35">
        <f>+'[1]Консолидовани биланс државе'!FL37</f>
        <v>964.89868100000001</v>
      </c>
      <c r="FM37" s="35">
        <f>+'[1]Консолидовани биланс државе'!FM37</f>
        <v>913.821597</v>
      </c>
      <c r="FN37" s="35">
        <f>+'[1]Консолидовани биланс државе'!FN37</f>
        <v>10263.504441000001</v>
      </c>
      <c r="FO37" s="35">
        <f>+'[1]Консолидовани биланс државе'!FO37</f>
        <v>10263.504441000001</v>
      </c>
      <c r="FP37" s="35">
        <f>+'[1]Консолидовани биланс државе'!FP37</f>
        <v>1173.393098</v>
      </c>
      <c r="FQ37" s="35">
        <f>+'[1]Консолидовани биланс државе'!FQ37</f>
        <v>723.50476700000002</v>
      </c>
      <c r="FR37" s="35">
        <f>+'[1]Консолидовани биланс државе'!FR37</f>
        <v>1136.8783000000001</v>
      </c>
      <c r="FS37" s="35">
        <f>+'[1]Консолидовани биланс државе'!FS37</f>
        <v>955.53997700000002</v>
      </c>
      <c r="FT37" s="35">
        <f>+'[1]Консолидовани биланс државе'!FT37</f>
        <v>970.94284400000004</v>
      </c>
      <c r="FU37" s="35">
        <f>+'[1]Консолидовани биланс државе'!FU37</f>
        <v>1015.955059</v>
      </c>
      <c r="FV37" s="35">
        <f>+'[1]Консолидовани биланс државе'!FV37</f>
        <v>962.32021299999997</v>
      </c>
      <c r="FW37" s="35">
        <f>+'[1]Консолидовани биланс државе'!FW37</f>
        <v>1045.974866</v>
      </c>
      <c r="FX37" s="35">
        <f>+'[1]Консолидовани биланс државе'!FX37</f>
        <v>677.60674900000004</v>
      </c>
      <c r="FY37" s="35">
        <f>+'[1]Консолидовани биланс државе'!FY37</f>
        <v>1448.9023070000001</v>
      </c>
      <c r="FZ37" s="35">
        <f>+'[1]Консолидовани биланс државе'!FZ37</f>
        <v>525.36497099999997</v>
      </c>
      <c r="GA37" s="35">
        <f>+'[1]Консолидовани биланс државе'!GA37</f>
        <v>1776.8671340000001</v>
      </c>
      <c r="GB37" s="35">
        <f>+'[1]Консолидовани биланс државе'!GB37</f>
        <v>12413.250285000002</v>
      </c>
      <c r="GC37" s="35">
        <f>+'[1]Консолидовани биланс државе'!GD37</f>
        <v>1170.167829</v>
      </c>
      <c r="GD37" s="35">
        <f>+'[1]Консолидовани биланс државе'!GE37</f>
        <v>906.34707400000002</v>
      </c>
      <c r="GE37" s="35">
        <f>+'[1]Консолидовани биланс државе'!GF37</f>
        <v>1191.6483679999999</v>
      </c>
      <c r="GF37" s="35">
        <f>+'[1]Консолидовани биланс државе'!GG37</f>
        <v>1070.3229719999999</v>
      </c>
      <c r="GG37" s="35">
        <f>+'[1]Консолидовани биланс државе'!GH37</f>
        <v>1090.6933550000001</v>
      </c>
      <c r="GH37" s="35">
        <f>+'[1]Консолидовани биланс државе'!GI37</f>
        <v>1152.7016160000001</v>
      </c>
      <c r="GI37" s="35">
        <f>+'[1]Консолидовани биланс државе'!GJ37</f>
        <v>1177.2652330000001</v>
      </c>
      <c r="GJ37" s="35">
        <f>+'[1]Консолидовани биланс државе'!GK37</f>
        <v>1230.188482</v>
      </c>
      <c r="GK37" s="35">
        <f>+'[1]Консолидовани биланс државе'!GL37</f>
        <v>1038.964416</v>
      </c>
      <c r="GL37" s="35">
        <f>+'[1]Консолидовани биланс државе'!GM37</f>
        <v>1222.1724019999999</v>
      </c>
      <c r="GM37" s="35">
        <f>+'[1]Консолидовани биланс државе'!GN37</f>
        <v>1282.57725</v>
      </c>
      <c r="GN37" s="35">
        <f>+'[1]Консолидовани биланс државе'!GO37</f>
        <v>1094.5642359999999</v>
      </c>
      <c r="GO37" s="35">
        <f>+'[1]Консолидовани биланс државе'!GP37</f>
        <v>13627.613233000002</v>
      </c>
      <c r="GP37" s="35">
        <f>+'[1]Консолидовани биланс државе'!GQ37</f>
        <v>13627.613233000002</v>
      </c>
      <c r="GQ37" s="35"/>
      <c r="GR37" s="35">
        <f>+'[1]Консолидовани биланс државе'!GS37</f>
        <v>862.88822500000003</v>
      </c>
      <c r="GS37" s="35">
        <f>+'[1]Консолидовани биланс државе'!GT37</f>
        <v>494.38451900000001</v>
      </c>
      <c r="GT37" s="35">
        <f>+'[1]Консолидовани биланс државе'!GU37</f>
        <v>786.90866300000005</v>
      </c>
      <c r="GU37" s="35">
        <f>+'[1]Консолидовани биланс државе'!GV37</f>
        <v>819.90741400000002</v>
      </c>
      <c r="GV37" s="35">
        <f>+'[1]Консолидовани биланс државе'!GW37</f>
        <v>597.85783000000004</v>
      </c>
      <c r="GW37" s="35">
        <f>+'[1]Консолидовани биланс државе'!GX37</f>
        <v>722.09757000000002</v>
      </c>
      <c r="GX37" s="35">
        <f>+'[1]Консолидовани биланс државе'!GY37</f>
        <v>844.08693400000004</v>
      </c>
      <c r="GY37" s="35">
        <f>+'[1]Консолидовани биланс државе'!GZ37</f>
        <v>741.06302800000003</v>
      </c>
      <c r="GZ37" s="35">
        <f>+'[1]Консолидовани биланс државе'!HA37</f>
        <v>688.45662900000002</v>
      </c>
      <c r="HA37" s="35">
        <f>+'[1]Консолидовани биланс државе'!HB37</f>
        <v>866.47405100000003</v>
      </c>
      <c r="HB37" s="35">
        <f>+'[1]Консолидовани биланс државе'!HC37</f>
        <v>863.08299399999999</v>
      </c>
      <c r="HC37" s="35">
        <f>+'[1]Консолидовани биланс државе'!HD37</f>
        <v>920.21963900000003</v>
      </c>
      <c r="HD37" s="35">
        <f>+'[1]Консолидовани биланс државе'!HE37</f>
        <v>9207.4274960000002</v>
      </c>
      <c r="HE37" s="35">
        <f>+'[1]Консолидовани биланс државе'!HF37</f>
        <v>9207.4274960000002</v>
      </c>
      <c r="HF37" s="35">
        <f>+'[1]Консолидовани биланс државе'!HG37</f>
        <v>910.84560299999987</v>
      </c>
      <c r="HG37" s="35">
        <f>+'[1]Консолидовани биланс државе'!HH37</f>
        <v>846.44950600000004</v>
      </c>
      <c r="HH37" s="35">
        <f>+'[1]Консолидовани биланс државе'!HI37</f>
        <v>897.84248741999988</v>
      </c>
      <c r="HI37" s="35">
        <f>+'[1]Консолидовани биланс државе'!HJ37</f>
        <v>633.41058399999997</v>
      </c>
      <c r="HJ37" s="35">
        <f>+'[1]Консолидовани биланс државе'!HK37</f>
        <v>636.19461699999999</v>
      </c>
      <c r="HK37" s="35">
        <f>+'[1]Консолидовани биланс државе'!HL37</f>
        <v>1183.1620415799998</v>
      </c>
      <c r="HL37" s="35">
        <f>+'[1]Консолидовани биланс државе'!HM37</f>
        <v>1237.7443149999999</v>
      </c>
      <c r="HM37" s="35">
        <f>+'[1]Консолидовани биланс државе'!HN37</f>
        <v>976.992481</v>
      </c>
      <c r="HN37" s="35">
        <f>+'[1]Консолидовани биланс државе'!HO37</f>
        <v>1154.133658</v>
      </c>
      <c r="HO37" s="35">
        <f>+'[1]Консолидовани биланс државе'!HP37</f>
        <v>1175.266147</v>
      </c>
      <c r="HP37" s="35">
        <f>+'[1]Консолидовани биланс државе'!HQ37</f>
        <v>1012.0254289999999</v>
      </c>
      <c r="HQ37" s="35">
        <f>+'[1]Консолидовани биланс државе'!HR37</f>
        <v>1187.367373</v>
      </c>
      <c r="HR37" s="35">
        <f>+'[1]Консолидовани биланс државе'!HS37</f>
        <v>11851.434241999999</v>
      </c>
      <c r="HS37" s="35">
        <f>+'[1]Консолидовани биланс државе'!HT37</f>
        <v>11851.434241999999</v>
      </c>
      <c r="HT37" s="35">
        <f>+'[1]Консолидовани биланс државе'!HU37</f>
        <v>995.15639000000021</v>
      </c>
      <c r="HU37" s="35">
        <f>+'[1]Консолидовани биланс државе'!HV37</f>
        <v>909.10652499999992</v>
      </c>
      <c r="HV37" s="35">
        <f>+'[1]Консолидовани биланс државе'!HW37</f>
        <v>1514.5800000000002</v>
      </c>
      <c r="HW37" s="35">
        <f>+'[1]Консолидовани биланс државе'!HX37</f>
        <v>1236.8476329999999</v>
      </c>
      <c r="HX37" s="35">
        <f>+'[1]Консолидовани биланс државе'!HY37</f>
        <v>1039.9108269999997</v>
      </c>
      <c r="HY37" s="35">
        <f>+'[1]Консолидовани биланс државе'!HZ37</f>
        <v>1464.7743130000003</v>
      </c>
      <c r="HZ37" s="35">
        <f>+'[1]Консолидовани биланс државе'!IA37</f>
        <v>1303.0084999999999</v>
      </c>
      <c r="IA37" s="35">
        <f>+'[1]Консолидовани биланс државе'!IB37</f>
        <v>1159.5830880000001</v>
      </c>
      <c r="IB37" s="35">
        <f>+'[1]Консолидовани биланс државе'!IC37</f>
        <v>1225.6261420000001</v>
      </c>
      <c r="IC37" s="35">
        <f>+'[1]Консолидовани биланс државе'!ID37</f>
        <v>1235.6681690000003</v>
      </c>
      <c r="ID37" s="35">
        <f>+'[1]Консолидовани биланс државе'!IE37</f>
        <v>1502.7332670000001</v>
      </c>
      <c r="IE37" s="35">
        <f>+'[1]Консолидовани биланс државе'!IF37</f>
        <v>1659.8183629999999</v>
      </c>
      <c r="IF37" s="35">
        <f>+'[1]Консолидовани биланс државе'!IG37</f>
        <v>13586.994854</v>
      </c>
      <c r="IG37" s="35">
        <f>+'[1]Консолидовани биланс државе'!IH37</f>
        <v>15246.813217000001</v>
      </c>
      <c r="IH37" s="35">
        <f>+'[1]Консолидовани биланс државе'!II37</f>
        <v>1184.2244469999998</v>
      </c>
      <c r="II37" s="35">
        <f>+'[1]Консолидовани биланс државе'!IJ37</f>
        <v>1384.4191209999999</v>
      </c>
      <c r="IJ37" s="35">
        <f>+'[1]Консолидовани биланс државе'!IK37</f>
        <v>1898.1990840000001</v>
      </c>
      <c r="IK37" s="35">
        <f>+'[1]Консолидовани биланс државе'!IL37</f>
        <v>1432.4891719999998</v>
      </c>
      <c r="IL37" s="35">
        <f>+'[1]Консолидовани биланс државе'!IM37</f>
        <v>1752.9054500000004</v>
      </c>
      <c r="IM37" s="35">
        <f>+'[1]Консолидовани биланс државе'!IN37</f>
        <v>1617.029</v>
      </c>
      <c r="IN37" s="35">
        <f>+'[1]Консолидовани биланс државе'!IO37</f>
        <v>2080.9815834800002</v>
      </c>
      <c r="IO37" s="35">
        <f>+'[1]Консолидовани биланс државе'!IP37</f>
        <v>1382.8088257800002</v>
      </c>
      <c r="IP37" s="35">
        <f>+'[1]Консолидовани биланс државе'!IQ37</f>
        <v>1365.9753059999998</v>
      </c>
      <c r="IQ37" s="35">
        <f>+'[1]Консолидовани биланс државе'!IR37</f>
        <v>1404.3321279999998</v>
      </c>
      <c r="IR37" s="35">
        <f>+'[1]Консолидовани биланс државе'!IS37</f>
        <v>1872.0197280000002</v>
      </c>
      <c r="IS37" s="35">
        <f>+'[1]Консолидовани биланс државе'!IT37</f>
        <v>0</v>
      </c>
      <c r="IT37" s="35">
        <f>+'[1]Консолидовани биланс државе'!IU37</f>
        <v>17375.383845260003</v>
      </c>
      <c r="IU37" s="147">
        <f>+'[1]Консолидовани биланс државе'!IV37</f>
        <v>17375.383845260003</v>
      </c>
      <c r="IV37" s="147">
        <f>+'[1]Консолидовани биланс државе'!IW37</f>
        <v>127.88246431214849</v>
      </c>
      <c r="IW37" s="120">
        <f>+'[1]Консолидовани биланс државе'!IX37</f>
        <v>114.48743447819918</v>
      </c>
    </row>
    <row r="38" spans="1:257" s="17" customFormat="1" ht="16.7" customHeight="1" x14ac:dyDescent="0.25">
      <c r="A38" s="18"/>
      <c r="B38" s="37" t="s">
        <v>39</v>
      </c>
      <c r="C38" s="35">
        <f>+'[1]Консолидовани биланс државе'!C38</f>
        <v>3022.8116891300001</v>
      </c>
      <c r="D38" s="35">
        <f>+'[1]Консолидовани биланс државе'!D38</f>
        <v>4270.2</v>
      </c>
      <c r="E38" s="35">
        <f>+'[1]Консолидовани биланс државе'!E38</f>
        <v>4020.174</v>
      </c>
      <c r="F38" s="35">
        <f>+'[1]Консолидовани биланс државе'!F38</f>
        <v>4699.8969999999999</v>
      </c>
      <c r="G38" s="35">
        <f>+'[1]Консолидовани биланс државе'!G38</f>
        <v>4558.777</v>
      </c>
      <c r="H38" s="35">
        <f>+'[1]Консолидовани биланс државе'!H38</f>
        <v>5264.6059999999998</v>
      </c>
      <c r="I38" s="35">
        <f>+'[1]Консолидовани биланс државе'!I38</f>
        <v>5704.6959999999999</v>
      </c>
      <c r="J38" s="35">
        <f>+'[1]Консолидовани биланс државе'!J38</f>
        <v>4389.1000000000004</v>
      </c>
      <c r="K38" s="35">
        <f>+'[1]Консолидовани биланс државе'!K38</f>
        <v>4394.9800000000005</v>
      </c>
      <c r="L38" s="35">
        <f>+'[1]Консолидовани биланс државе'!L38</f>
        <v>5403.6379999999999</v>
      </c>
      <c r="M38" s="35">
        <f>+'[1]Консолидовани биланс државе'!M38</f>
        <v>4848.1680000000006</v>
      </c>
      <c r="N38" s="35">
        <f>+'[1]Консолидовани биланс државе'!N38</f>
        <v>10426.724045999999</v>
      </c>
      <c r="O38" s="35">
        <f>+'[1]Консолидовани биланс државе'!O38</f>
        <v>61003.771735130009</v>
      </c>
      <c r="P38" s="35"/>
      <c r="Q38" s="35">
        <f>+'[1]Консолидовани биланс државе'!Q38</f>
        <v>5642.4760000000006</v>
      </c>
      <c r="R38" s="35">
        <f>+'[1]Консолидовани биланс државе'!R38</f>
        <v>4189.4650000000001</v>
      </c>
      <c r="S38" s="35">
        <f>+'[1]Консолидовани биланс државе'!S38</f>
        <v>6334.5040000000008</v>
      </c>
      <c r="T38" s="35">
        <f>+'[1]Консолидовани биланс државе'!T38</f>
        <v>4534.7939999999999</v>
      </c>
      <c r="U38" s="35">
        <f>+'[1]Консолидовани биланс државе'!U38</f>
        <v>5707.9459999999999</v>
      </c>
      <c r="V38" s="35">
        <f>+'[1]Консолидовани биланс државе'!V38</f>
        <v>6085.2709999999988</v>
      </c>
      <c r="W38" s="35">
        <f>+'[1]Консолидовани биланс државе'!W38</f>
        <v>10611.514000000001</v>
      </c>
      <c r="X38" s="35">
        <f>+'[1]Консолидовани биланс државе'!X38</f>
        <v>6329.1600000000008</v>
      </c>
      <c r="Y38" s="35">
        <f>+'[1]Консолидовани биланс државе'!Y38</f>
        <v>6587.6160000000009</v>
      </c>
      <c r="Z38" s="35">
        <f>+'[1]Консолидовани биланс државе'!Z38</f>
        <v>8131.9569999999994</v>
      </c>
      <c r="AA38" s="35">
        <f>+'[1]Консолидовани биланс државе'!AA38</f>
        <v>14154.974</v>
      </c>
      <c r="AB38" s="35">
        <f>+'[1]Консолидовани биланс државе'!AB38</f>
        <v>18501.735000000001</v>
      </c>
      <c r="AC38" s="35">
        <f>+'[1]Консолидовани биланс државе'!AC38</f>
        <v>96811.412000000011</v>
      </c>
      <c r="AD38" s="35"/>
      <c r="AE38" s="35">
        <f>+'[1]Консолидовани биланс државе'!AE38</f>
        <v>15641.23736132</v>
      </c>
      <c r="AF38" s="35">
        <f>+'[1]Консолидовани биланс државе'!AF38</f>
        <v>7308.6071712299999</v>
      </c>
      <c r="AG38" s="35">
        <f>+'[1]Консолидовани биланс државе'!AG38</f>
        <v>8156.9507465000024</v>
      </c>
      <c r="AH38" s="35">
        <f>+'[1]Консолидовани биланс државе'!AH38</f>
        <v>7293.5138761799981</v>
      </c>
      <c r="AI38" s="35">
        <f>+'[1]Консолидовани биланс државе'!AI38</f>
        <v>6487.5290804699998</v>
      </c>
      <c r="AJ38" s="35">
        <f>+'[1]Консолидовани биланс државе'!AJ38</f>
        <v>7282.5167138100096</v>
      </c>
      <c r="AK38" s="35">
        <f>+'[1]Консолидовани биланс државе'!AK38</f>
        <v>10217.071906419989</v>
      </c>
      <c r="AL38" s="35">
        <f>+'[1]Консолидовани биланс државе'!AL38</f>
        <v>10226.939866580002</v>
      </c>
      <c r="AM38" s="35">
        <f>+'[1]Консолидовани биланс државе'!AM38</f>
        <v>8684.6940294499909</v>
      </c>
      <c r="AN38" s="35">
        <f>+'[1]Консолидовани биланс државе'!AN38</f>
        <v>8671.6493387400169</v>
      </c>
      <c r="AO38" s="35">
        <f>+'[1]Консолидовани биланс државе'!AO38</f>
        <v>8874.3929133699894</v>
      </c>
      <c r="AP38" s="35">
        <f>+'[1]Консолидовани биланс државе'!AP38</f>
        <v>18717.006089249997</v>
      </c>
      <c r="AQ38" s="35">
        <f>+'[1]Консолидовани биланс државе'!AQ38</f>
        <v>117562.10909331997</v>
      </c>
      <c r="AR38" s="35"/>
      <c r="AS38" s="35">
        <f>+'[1]Консолидовани биланс државе'!AS38</f>
        <v>15192.091</v>
      </c>
      <c r="AT38" s="35">
        <f>+'[1]Консолидовани биланс државе'!AT38</f>
        <v>9588.4289999999983</v>
      </c>
      <c r="AU38" s="35">
        <f>+'[1]Консолидовани биланс државе'!AU38</f>
        <v>9077.7189999999991</v>
      </c>
      <c r="AV38" s="35">
        <f>+'[1]Консолидовани биланс државе'!AV38</f>
        <v>10727.693071469996</v>
      </c>
      <c r="AW38" s="35">
        <f>+'[1]Консолидовани биланс државе'!AW38</f>
        <v>10375.126361410006</v>
      </c>
      <c r="AX38" s="35">
        <f>+'[1]Консолидовани биланс државе'!AX38</f>
        <v>9770.1258805299967</v>
      </c>
      <c r="AY38" s="35">
        <f>+'[1]Консолидовани биланс државе'!AY38</f>
        <v>9616.2999999999993</v>
      </c>
      <c r="AZ38" s="35">
        <f>+'[1]Консолидовани биланс државе'!AZ38</f>
        <v>7801.9</v>
      </c>
      <c r="BA38" s="35">
        <f>+'[1]Консолидовани биланс државе'!BA38</f>
        <v>8959</v>
      </c>
      <c r="BB38" s="35">
        <f>+'[1]Консолидовани биланс државе'!BB38</f>
        <v>9728.1</v>
      </c>
      <c r="BC38" s="35">
        <f>+'[1]Консолидовани биланс државе'!BC38</f>
        <v>10513.699999999999</v>
      </c>
      <c r="BD38" s="35">
        <f>+'[1]Консолидовани биланс државе'!BD38</f>
        <v>13443.8</v>
      </c>
      <c r="BE38" s="35">
        <f>+'[1]Консолидовани биланс државе'!BE38</f>
        <v>124793.98431340998</v>
      </c>
      <c r="BF38" s="35"/>
      <c r="BG38" s="35">
        <f>+'[1]Консолидовани биланс државе'!BG38</f>
        <v>8118.1978159299997</v>
      </c>
      <c r="BH38" s="35">
        <f>+'[1]Консолидовани биланс државе'!BH38</f>
        <v>9457.8392823899994</v>
      </c>
      <c r="BI38" s="35">
        <f>+'[1]Консолидовани биланс државе'!BI38</f>
        <v>10582.758892040001</v>
      </c>
      <c r="BJ38" s="35">
        <f>+'[1]Консолидовани биланс државе'!BJ38</f>
        <v>10188.009441510003</v>
      </c>
      <c r="BK38" s="35">
        <f>+'[1]Консолидовани биланс државе'!BK38</f>
        <v>10313.667126709997</v>
      </c>
      <c r="BL38" s="35">
        <f>+'[1]Консолидовани биланс државе'!BL38</f>
        <v>10771.433997229997</v>
      </c>
      <c r="BM38" s="35">
        <f>+'[1]Консолидовани биланс државе'!BM38</f>
        <v>10114.619224160002</v>
      </c>
      <c r="BN38" s="35">
        <f>+'[1]Консолидовани биланс државе'!BN38</f>
        <v>8157.2484452399985</v>
      </c>
      <c r="BO38" s="35">
        <f>+'[1]Консолидовани биланс државе'!BO38</f>
        <v>11046.241250670006</v>
      </c>
      <c r="BP38" s="35">
        <f>+'[1]Консолидовани биланс државе'!BP38</f>
        <v>9631.577421729995</v>
      </c>
      <c r="BQ38" s="35">
        <f>+'[1]Консолидовани биланс државе'!BQ38</f>
        <v>10121.190516410004</v>
      </c>
      <c r="BR38" s="35">
        <f>+'[1]Консолидовани биланс државе'!BR38</f>
        <v>13479.987830329985</v>
      </c>
      <c r="BS38" s="35">
        <f>+'[1]Консолидовани биланс државе'!BS38</f>
        <v>121982.77124434998</v>
      </c>
      <c r="BT38" s="35"/>
      <c r="BU38" s="35">
        <v>455.85300000000001</v>
      </c>
      <c r="BV38" s="35">
        <v>465.19799999999998</v>
      </c>
      <c r="BW38" s="35">
        <v>600.86900000000003</v>
      </c>
      <c r="BX38" s="35">
        <v>521.86433333333321</v>
      </c>
      <c r="BY38" s="35">
        <v>512.8453333333332</v>
      </c>
      <c r="BZ38" s="35">
        <v>538.15033333333315</v>
      </c>
      <c r="CA38" s="35">
        <v>503.00820900000002</v>
      </c>
      <c r="CB38" s="35">
        <v>494.899</v>
      </c>
      <c r="CC38" s="35">
        <v>511.43900000000002</v>
      </c>
      <c r="CD38" s="35">
        <v>559.74400000000003</v>
      </c>
      <c r="CE38" s="35">
        <v>580.702</v>
      </c>
      <c r="CF38" s="35">
        <v>1025.5260000000001</v>
      </c>
      <c r="CG38" s="35">
        <v>6770.0982089999998</v>
      </c>
      <c r="CH38" s="35"/>
      <c r="CI38" s="35">
        <f>+'[1]Консолидовани биланс државе'!CI38</f>
        <v>10299.643739170002</v>
      </c>
      <c r="CJ38" s="35">
        <f>+'[1]Консолидовани биланс државе'!CJ38</f>
        <v>11205.489870719997</v>
      </c>
      <c r="CK38" s="35">
        <f>+'[1]Консолидовани биланс државе'!CK38</f>
        <v>11386.892615180001</v>
      </c>
      <c r="CL38" s="35">
        <f>+'[1]Консолидовани биланс државе'!CL38</f>
        <v>11544.546299860003</v>
      </c>
      <c r="CM38" s="35">
        <f>+'[1]Консолидовани биланс државе'!CM38</f>
        <v>11228.767701950002</v>
      </c>
      <c r="CN38" s="35">
        <f>+'[1]Консолидовани биланс државе'!CN38</f>
        <v>11162.557377109993</v>
      </c>
      <c r="CO38" s="35">
        <f>+'[1]Консолидовани биланс државе'!CO38</f>
        <v>10428.539602150004</v>
      </c>
      <c r="CP38" s="35">
        <f>+'[1]Консолидовани биланс државе'!CP38</f>
        <v>10770.686804520004</v>
      </c>
      <c r="CQ38" s="35">
        <f>+'[1]Консолидовани биланс државе'!CQ38</f>
        <v>11393.67783796</v>
      </c>
      <c r="CR38" s="35">
        <f>+'[1]Консолидовани биланс државе'!CR38</f>
        <v>12284.705297150003</v>
      </c>
      <c r="CS38" s="35">
        <f>+'[1]Консолидовани биланс државе'!CS38</f>
        <v>12802.14139703999</v>
      </c>
      <c r="CT38" s="35">
        <f>+'[1]Консолидовани биланс државе'!CT38</f>
        <v>15458.913047479995</v>
      </c>
      <c r="CU38" s="35">
        <f>+'[1]Консолидовани биланс државе'!CU38</f>
        <v>139966.56159029002</v>
      </c>
      <c r="CV38" s="35"/>
      <c r="CW38" s="35">
        <f>+'[1]Консолидовани биланс државе'!CW38</f>
        <v>9211.5327693800009</v>
      </c>
      <c r="CX38" s="35">
        <f>+'[1]Консолидовани биланс државе'!CX38</f>
        <v>10138.020947289999</v>
      </c>
      <c r="CY38" s="35">
        <f>+'[1]Консолидовани биланс државе'!CY38</f>
        <v>9851.1143925800025</v>
      </c>
      <c r="CZ38" s="35">
        <f>+'[1]Консолидовани биланс државе'!CZ38</f>
        <v>10131.735085359996</v>
      </c>
      <c r="DA38" s="35">
        <f>+'[1]Консолидовани биланс државе'!DA38</f>
        <v>10119.382551369996</v>
      </c>
      <c r="DB38" s="35">
        <f>+'[1]Консолидовани биланс државе'!DB38</f>
        <v>10048.327566220005</v>
      </c>
      <c r="DC38" s="35">
        <f>+'[1]Консолидовани биланс државе'!DC38</f>
        <v>9644.4620307300047</v>
      </c>
      <c r="DD38" s="35">
        <f>+'[1]Консолидовани биланс државе'!DD38</f>
        <v>9636.1813165599979</v>
      </c>
      <c r="DE38" s="35">
        <f>+'[1]Консолидовани биланс државе'!DE38</f>
        <v>11282.826543300007</v>
      </c>
      <c r="DF38" s="35">
        <f>+'[1]Консолидовани биланс државе'!DF38</f>
        <v>10723.474212889992</v>
      </c>
      <c r="DG38" s="35">
        <f>+'[1]Консолидовани биланс државе'!DG38</f>
        <v>10641.692220160001</v>
      </c>
      <c r="DH38" s="35">
        <f>+'[1]Консолидовани биланс државе'!DH38</f>
        <v>14466.825630120018</v>
      </c>
      <c r="DI38" s="35">
        <f>+'[1]Консолидовани биланс државе'!DI38</f>
        <v>125895.57526596003</v>
      </c>
      <c r="DJ38" s="35"/>
      <c r="DK38" s="35">
        <f>+'[1]Консолидовани биланс државе'!DK38</f>
        <v>9878.0915124299991</v>
      </c>
      <c r="DL38" s="35">
        <f>+'[1]Консолидовани биланс државе'!DL38</f>
        <v>9969.4877513899992</v>
      </c>
      <c r="DM38" s="35">
        <f>+'[1]Консолидовани биланс државе'!DM38</f>
        <v>10447.64396347</v>
      </c>
      <c r="DN38" s="35">
        <f>+'[1]Консолидовани биланс државе'!DN38</f>
        <v>15347.91610344</v>
      </c>
      <c r="DO38" s="35">
        <f>+'[1]Консолидовани биланс државе'!DO38</f>
        <v>10550.134081520004</v>
      </c>
      <c r="DP38" s="35">
        <f>+'[1]Консолидовани биланс државе'!DP38</f>
        <v>10879.298684349991</v>
      </c>
      <c r="DQ38" s="35">
        <f>+'[1]Консолидовани биланс државе'!DQ38</f>
        <v>13124.388066470001</v>
      </c>
      <c r="DR38" s="35">
        <f>+'[1]Консолидовани биланс државе'!DR38</f>
        <v>12123.696558690011</v>
      </c>
      <c r="DS38" s="35">
        <f>+'[1]Консолидовани биланс државе'!DS38</f>
        <v>10090.169397030004</v>
      </c>
      <c r="DT38" s="35">
        <f>+'[1]Консолидовани биланс државе'!DT38</f>
        <v>10342.271873100008</v>
      </c>
      <c r="DU38" s="35">
        <f>+'[1]Консолидовани биланс државе'!DU38</f>
        <v>10932.164757309998</v>
      </c>
      <c r="DV38" s="35">
        <f>+'[1]Консолидовани биланс државе'!DV38</f>
        <v>17825.76098898999</v>
      </c>
      <c r="DW38" s="35">
        <f>+'[1]Консолидовани биланс државе'!DW38</f>
        <v>141511.02373818998</v>
      </c>
      <c r="DX38" s="35"/>
      <c r="DY38" s="35">
        <f>+'[1]Консолидовани биланс државе'!DY38</f>
        <v>11641.194746549998</v>
      </c>
      <c r="DZ38" s="35">
        <f>+'[1]Консолидовани биланс државе'!DZ38</f>
        <v>10863.599072869998</v>
      </c>
      <c r="EA38" s="35">
        <f>+'[1]Консолидовани биланс државе'!EA38</f>
        <v>11261.971928700001</v>
      </c>
      <c r="EB38" s="35">
        <f>+'[1]Консолидовани биланс државе'!EB38</f>
        <v>11693.224230750004</v>
      </c>
      <c r="EC38" s="35">
        <f>+'[1]Консолидовани биланс државе'!EC38</f>
        <v>11015.407099399998</v>
      </c>
      <c r="ED38" s="35">
        <f>+'[1]Консолидовани биланс државе'!ED38</f>
        <v>10878.317371569996</v>
      </c>
      <c r="EE38" s="35">
        <f>+'[1]Консолидовани биланс државе'!EE38</f>
        <v>11480.96396581001</v>
      </c>
      <c r="EF38" s="35">
        <f>+'[1]Консолидовани биланс државе'!EF38</f>
        <v>11017.496501139993</v>
      </c>
      <c r="EG38" s="35">
        <f>+'[1]Консолидовани биланс државе'!EG38</f>
        <v>10174.298703730014</v>
      </c>
      <c r="EH38" s="35">
        <f>+'[1]Консолидовани биланс државе'!EH38</f>
        <v>10801.305510750004</v>
      </c>
      <c r="EI38" s="35">
        <f>+'[1]Консолидовани биланс државе'!EI38</f>
        <v>11278.552837890004</v>
      </c>
      <c r="EJ38" s="35">
        <f>+'[1]Консолидовани биланс државе'!EJ38</f>
        <v>18523.079944229994</v>
      </c>
      <c r="EK38" s="31">
        <f>+'[1]Консолидовани биланс државе'!EK38</f>
        <v>140629.41191339001</v>
      </c>
      <c r="EL38" s="35">
        <f>+'[1]Консолидовани биланс државе'!EL38</f>
        <v>140629.41191339001</v>
      </c>
      <c r="EM38" s="35"/>
      <c r="EN38" s="35">
        <f>+'[1]Консолидовани биланс државе'!EN38</f>
        <v>9998.5376120799992</v>
      </c>
      <c r="EO38" s="35">
        <f>+'[1]Консолидовани биланс државе'!EO38</f>
        <v>11672.783406159999</v>
      </c>
      <c r="EP38" s="35">
        <f>+'[1]Консолидовани биланс државе'!EP38</f>
        <v>12156.24300441</v>
      </c>
      <c r="EQ38" s="35">
        <f>+'[1]Консолидовани биланс државе'!EQ38</f>
        <v>13221.952003529999</v>
      </c>
      <c r="ER38" s="35">
        <f>+'[1]Консолидовани биланс државе'!ER38</f>
        <v>12731.119158040001</v>
      </c>
      <c r="ES38" s="35">
        <f>+'[1]Консолидовани биланс државе'!ES38</f>
        <v>12604.648984529995</v>
      </c>
      <c r="ET38" s="35">
        <f>+'[1]Консолидовани биланс државе'!ET38</f>
        <v>14937.838567320005</v>
      </c>
      <c r="EU38" s="35">
        <f>+'[1]Консолидовани биланс државе'!EU38</f>
        <v>13009.674508049986</v>
      </c>
      <c r="EV38" s="35">
        <f>+'[1]Консолидовани биланс државе'!EV38</f>
        <v>11350.216416210007</v>
      </c>
      <c r="EW38" s="35">
        <f>+'[1]Консолидовани биланс државе'!EW38</f>
        <v>13097.116954590001</v>
      </c>
      <c r="EX38" s="35">
        <f>+'[1]Консолидовани биланс државе'!EX38</f>
        <v>12434.296270889996</v>
      </c>
      <c r="EY38" s="35">
        <f>+'[1]Консолидовани биланс државе'!EY38</f>
        <v>28833.268598619994</v>
      </c>
      <c r="EZ38" s="35">
        <f>+'[1]Консолидовани биланс државе'!EZ38</f>
        <v>166047.69548442998</v>
      </c>
      <c r="FA38" s="35">
        <f>+'[1]Консолидовани биланс државе'!FA38</f>
        <v>166047.69548442998</v>
      </c>
      <c r="FB38" s="35">
        <f>+'[1]Консолидовани биланс државе'!FB38</f>
        <v>10568.533704149999</v>
      </c>
      <c r="FC38" s="35">
        <f>+'[1]Консолидовани биланс државе'!FC38</f>
        <v>12490.328641980002</v>
      </c>
      <c r="FD38" s="35">
        <f>+'[1]Консолидовани биланс државе'!FD38</f>
        <v>12710.580999949998</v>
      </c>
      <c r="FE38" s="35">
        <f>+'[1]Консолидовани биланс државе'!FE38</f>
        <v>12457.483492389998</v>
      </c>
      <c r="FF38" s="35">
        <f>+'[1]Консолидовани биланс државе'!FF38</f>
        <v>12802.883365110001</v>
      </c>
      <c r="FG38" s="35">
        <f>+'[1]Консолидовани биланс државе'!FG38</f>
        <v>12302.351905759999</v>
      </c>
      <c r="FH38" s="35">
        <f>+'[1]Консолидовани биланс државе'!FH38</f>
        <v>12650.611959799999</v>
      </c>
      <c r="FI38" s="35">
        <f>+'[1]Консолидовани биланс државе'!FI38</f>
        <v>12369.540757710003</v>
      </c>
      <c r="FJ38" s="35">
        <f>+'[1]Консолидовани биланс државе'!FJ38</f>
        <v>16333.892148000008</v>
      </c>
      <c r="FK38" s="35">
        <f>+'[1]Консолидовани биланс државе'!FK38</f>
        <v>12003.970822210011</v>
      </c>
      <c r="FL38" s="35">
        <f>+'[1]Консолидовани биланс државе'!FL38</f>
        <v>13116.192202939988</v>
      </c>
      <c r="FM38" s="35">
        <f>+'[1]Консолидовани биланс државе'!FM38</f>
        <v>17044.98528425999</v>
      </c>
      <c r="FN38" s="35">
        <f>+'[1]Консолидовани биланс државе'!FN38</f>
        <v>156851.35528425997</v>
      </c>
      <c r="FO38" s="35">
        <f>+'[1]Консолидовани биланс државе'!FO38</f>
        <v>156851.35528425997</v>
      </c>
      <c r="FP38" s="35">
        <f>+'[1]Консолидовани биланс државе'!FP38</f>
        <v>11325.01</v>
      </c>
      <c r="FQ38" s="35">
        <f>+'[1]Консолидовани биланс државе'!FQ38</f>
        <v>12687.950992959999</v>
      </c>
      <c r="FR38" s="35">
        <f>+'[1]Консолидовани биланс државе'!FR38</f>
        <v>13767.247271339998</v>
      </c>
      <c r="FS38" s="35">
        <f>+'[1]Консолидовани биланс државе'!FS38</f>
        <v>13376.900772950001</v>
      </c>
      <c r="FT38" s="35">
        <f>+'[1]Консолидовани биланс државе'!FT38</f>
        <v>13418.156281050002</v>
      </c>
      <c r="FU38" s="35">
        <f>+'[1]Консолидовани биланс државе'!FU38</f>
        <v>13198.674055619997</v>
      </c>
      <c r="FV38" s="35">
        <f>+'[1]Консолидовани биланс државе'!FV38</f>
        <v>12322.985637870008</v>
      </c>
      <c r="FW38" s="35">
        <f>+'[1]Консолидовани биланс државе'!FW38</f>
        <v>12043.439591750002</v>
      </c>
      <c r="FX38" s="35">
        <f>+'[1]Консолидовани биланс државе'!FX38</f>
        <v>11833.915493829985</v>
      </c>
      <c r="FY38" s="35">
        <f>+'[1]Консолидовани биланс државе'!FY38</f>
        <v>13235.214028700026</v>
      </c>
      <c r="FZ38" s="35">
        <f>+'[1]Консолидовани биланс државе'!FZ38</f>
        <v>14115.069169669978</v>
      </c>
      <c r="GA38" s="35">
        <f>+'[1]Консолидовани биланс државе'!GA38</f>
        <v>17281.887341220005</v>
      </c>
      <c r="GB38" s="35">
        <f>+'[1]Консолидовани биланс државе'!GB38</f>
        <v>158606.45063695998</v>
      </c>
      <c r="GC38" s="35">
        <f>+'[1]Консолидовани биланс државе'!GD38</f>
        <v>11888.656988310002</v>
      </c>
      <c r="GD38" s="35">
        <f>+'[1]Консолидовани биланс државе'!GE38</f>
        <v>13112.179993579999</v>
      </c>
      <c r="GE38" s="35">
        <f>+'[1]Консолидовани биланс државе'!GF38</f>
        <v>13648.938766480003</v>
      </c>
      <c r="GF38" s="35">
        <f>+'[1]Консолидовани биланс државе'!GG38</f>
        <v>12862.957027189994</v>
      </c>
      <c r="GG38" s="35">
        <f>+'[1]Консолидовани биланс државе'!GH38</f>
        <v>13487.090128149997</v>
      </c>
      <c r="GH38" s="35">
        <f>+'[1]Консолидовани биланс државе'!GI38</f>
        <v>12911.171848120006</v>
      </c>
      <c r="GI38" s="35">
        <f>+'[1]Консолидовани биланс државе'!GJ38</f>
        <v>13117.936654689986</v>
      </c>
      <c r="GJ38" s="35">
        <f>+'[1]Консолидовани биланс државе'!GK38</f>
        <v>13039.093298750015</v>
      </c>
      <c r="GK38" s="35">
        <f>+'[1]Консолидовани биланс државе'!GL38</f>
        <v>12189.446880799976</v>
      </c>
      <c r="GL38" s="35">
        <f>+'[1]Консолидовани биланс државе'!GM38</f>
        <v>13869.926834669994</v>
      </c>
      <c r="GM38" s="35">
        <f>+'[1]Консолидовани биланс државе'!GN38</f>
        <v>14741.483757770036</v>
      </c>
      <c r="GN38" s="35">
        <f>+'[1]Консолидовани биланс државе'!GO38</f>
        <v>16049.187290119997</v>
      </c>
      <c r="GO38" s="35">
        <f>+'[1]Консолидовани биланс државе'!GP38</f>
        <v>160918.06946863001</v>
      </c>
      <c r="GP38" s="35">
        <f>+'[1]Консолидовани биланс државе'!GQ38</f>
        <v>160918.06946863001</v>
      </c>
      <c r="GQ38" s="35"/>
      <c r="GR38" s="35">
        <f>+'[1]Консолидовани биланс државе'!GS38</f>
        <v>14506.575520380002</v>
      </c>
      <c r="GS38" s="35">
        <f>+'[1]Консолидовани биланс државе'!GT38</f>
        <v>13787.604418529998</v>
      </c>
      <c r="GT38" s="35">
        <f>+'[1]Консолидовани биланс државе'!GU38</f>
        <v>14275.844452389991</v>
      </c>
      <c r="GU38" s="35">
        <f>+'[1]Консолидовани биланс државе'!GV38</f>
        <v>13892.369812110011</v>
      </c>
      <c r="GV38" s="35">
        <f>+'[1]Консолидовани биланс државе'!GW38</f>
        <v>13818.586918709996</v>
      </c>
      <c r="GW38" s="35">
        <f>+'[1]Консолидовани биланс државе'!GX38</f>
        <v>13297.292410550002</v>
      </c>
      <c r="GX38" s="35">
        <f>+'[1]Консолидовани биланс државе'!GY38</f>
        <v>13677.244190090038</v>
      </c>
      <c r="GY38" s="35">
        <f>+'[1]Консолидовани биланс државе'!GZ38</f>
        <v>12227.09576109995</v>
      </c>
      <c r="GZ38" s="35">
        <f>+'[1]Консолидовани биланс државе'!HA38</f>
        <v>12283.367490580002</v>
      </c>
      <c r="HA38" s="35">
        <f>+'[1]Консолидовани биланс државе'!HB38</f>
        <v>13586.844389980017</v>
      </c>
      <c r="HB38" s="35">
        <f>+'[1]Консолидовани биланс државе'!HC38</f>
        <v>13688.107221719976</v>
      </c>
      <c r="HC38" s="35">
        <f>+'[1]Консолидовани биланс државе'!HD38</f>
        <v>16595.6505536</v>
      </c>
      <c r="HD38" s="35">
        <f>+'[1]Консолидовани биланс државе'!HE38</f>
        <v>165636.58313973996</v>
      </c>
      <c r="HE38" s="35">
        <f>+'[1]Консолидовани биланс државе'!HF38</f>
        <v>165636.58313973996</v>
      </c>
      <c r="HF38" s="35">
        <f>+'[1]Консолидовани биланс државе'!HG38</f>
        <v>11959.6951357</v>
      </c>
      <c r="HG38" s="35">
        <f>+'[1]Консолидовани биланс државе'!HH38</f>
        <v>13075.207290110002</v>
      </c>
      <c r="HH38" s="35">
        <f>+'[1]Консолидовани биланс државе'!HI38</f>
        <v>12741.545716479999</v>
      </c>
      <c r="HI38" s="35">
        <f>+'[1]Консолидовани биланс државе'!HJ38</f>
        <v>13005.548178669998</v>
      </c>
      <c r="HJ38" s="35">
        <f>+'[1]Консолидовани биланс државе'!HK38</f>
        <v>12504.518118420005</v>
      </c>
      <c r="HK38" s="35">
        <f>+'[1]Консолидовани биланс државе'!HL38</f>
        <v>12529.112551169994</v>
      </c>
      <c r="HL38" s="35">
        <f>+'[1]Консолидовани биланс државе'!HM38</f>
        <v>12324.213499170004</v>
      </c>
      <c r="HM38" s="35">
        <f>+'[1]Консолидовани биланс државе'!HN38</f>
        <v>12537.022149559967</v>
      </c>
      <c r="HN38" s="35">
        <f>+'[1]Консолидовани биланс државе'!HO38</f>
        <v>12021.98338810003</v>
      </c>
      <c r="HO38" s="35">
        <f>+'[1]Консолидовани биланс државе'!HP38</f>
        <v>12982.706218099991</v>
      </c>
      <c r="HP38" s="35">
        <f>+'[1]Консолидовани биланс државе'!HQ38</f>
        <v>13675.648746350002</v>
      </c>
      <c r="HQ38" s="35">
        <f>+'[1]Консолидовани биланс државе'!HR38</f>
        <v>16969.297455450007</v>
      </c>
      <c r="HR38" s="35">
        <f>+'[1]Консолидовани биланс државе'!HS38</f>
        <v>156326.49844728</v>
      </c>
      <c r="HS38" s="35">
        <f>+'[1]Консолидовани биланс државе'!HT38</f>
        <v>156326.49844728</v>
      </c>
      <c r="HT38" s="35">
        <f>+'[1]Консолидовани биланс државе'!HU38</f>
        <v>11403.87060418</v>
      </c>
      <c r="HU38" s="35">
        <f>+'[1]Консолидовани биланс државе'!HV38</f>
        <v>12683.486396620005</v>
      </c>
      <c r="HV38" s="35">
        <f>+'[1]Консолидовани биланс државе'!HW38</f>
        <v>13560.506663409989</v>
      </c>
      <c r="HW38" s="35">
        <f>+'[1]Консолидовани биланс државе'!HX38</f>
        <v>14733.484533009998</v>
      </c>
      <c r="HX38" s="35">
        <f>+'[1]Консолидовани биланс државе'!HY38</f>
        <v>13734.986647010004</v>
      </c>
      <c r="HY38" s="35">
        <f>+'[1]Консолидовани биланс државе'!HZ38</f>
        <v>13771.618153550004</v>
      </c>
      <c r="HZ38" s="35">
        <f>+'[1]Консолидовани биланс државе'!IA38</f>
        <v>13341.089225219992</v>
      </c>
      <c r="IA38" s="35">
        <f>+'[1]Консолидовани биланс државе'!IB38</f>
        <v>13502.575091299988</v>
      </c>
      <c r="IB38" s="35">
        <f>+'[1]Консолидовани биланс државе'!IC38</f>
        <v>13434.391085800011</v>
      </c>
      <c r="IC38" s="35">
        <f>+'[1]Консолидовани биланс државе'!ID38</f>
        <v>13955.652214230022</v>
      </c>
      <c r="ID38" s="35">
        <f>+'[1]Консолидовани биланс државе'!IE38</f>
        <v>15128.605946049976</v>
      </c>
      <c r="IE38" s="35">
        <f>+'[1]Консолидовани биланс државе'!IF38</f>
        <v>20024.992558879996</v>
      </c>
      <c r="IF38" s="35">
        <f>+'[1]Консолидовани биланс државе'!IG38</f>
        <v>149250.26656038</v>
      </c>
      <c r="IG38" s="35">
        <f>+'[1]Консолидовани биланс државе'!IH38</f>
        <v>169275.25911926001</v>
      </c>
      <c r="IH38" s="35">
        <f>+'[1]Консолидовани биланс државе'!II38</f>
        <v>12696.154756549999</v>
      </c>
      <c r="II38" s="35">
        <f>+'[1]Консолидовани биланс државе'!IJ38</f>
        <v>14812.638617640005</v>
      </c>
      <c r="IJ38" s="35">
        <f>+'[1]Консолидовани биланс државе'!IK38</f>
        <v>16398.131218770002</v>
      </c>
      <c r="IK38" s="35">
        <f>+'[1]Консолидовани биланс државе'!IL38</f>
        <v>16018.494217449996</v>
      </c>
      <c r="IL38" s="35">
        <f>+'[1]Консолидовани биланс државе'!IM38</f>
        <v>15152.839010329993</v>
      </c>
      <c r="IM38" s="35">
        <f>+'[1]Консолидовани биланс државе'!IN38</f>
        <v>15766.141217279997</v>
      </c>
      <c r="IN38" s="35">
        <f>+'[1]Консолидовани биланс државе'!IO38</f>
        <v>15347.077375880031</v>
      </c>
      <c r="IO38" s="35">
        <f>+'[1]Консолидовани биланс државе'!IP38</f>
        <v>15715.065357409963</v>
      </c>
      <c r="IP38" s="35">
        <f>+'[1]Консолидовани биланс државе'!IQ38</f>
        <v>15166.890758880012</v>
      </c>
      <c r="IQ38" s="35">
        <f>+'[1]Консолидовани биланс државе'!IR38</f>
        <v>15626.084695240006</v>
      </c>
      <c r="IR38" s="35">
        <f>+'[1]Консолидовани биланс државе'!IS38</f>
        <v>17379.630140480032</v>
      </c>
      <c r="IS38" s="35">
        <f>+'[1]Консолидовани биланс државе'!IT38</f>
        <v>0</v>
      </c>
      <c r="IT38" s="35">
        <f>+'[1]Консолидовани биланс државе'!IU38</f>
        <v>170079.14736591006</v>
      </c>
      <c r="IU38" s="147">
        <f>+'[1]Консолидовани биланс државе'!IV38</f>
        <v>170079.14736591006</v>
      </c>
      <c r="IV38" s="147">
        <f>+'[1]Консолидовани биланс државе'!IW38</f>
        <v>113.95567410735821</v>
      </c>
      <c r="IW38" s="120">
        <f>+'[1]Консолидовани биланс државе'!IX38</f>
        <v>102.0194038561846</v>
      </c>
    </row>
    <row r="39" spans="1:257" s="17" customFormat="1" ht="16.7" customHeight="1" x14ac:dyDescent="0.25">
      <c r="A39" s="18"/>
      <c r="B39" s="37" t="s">
        <v>40</v>
      </c>
      <c r="C39" s="35">
        <f>+'[1]Консолидовани биланс државе'!C39</f>
        <v>1604.1562679999988</v>
      </c>
      <c r="D39" s="35">
        <f>+'[1]Консолидовани биланс државе'!D39</f>
        <v>1704.0019790000006</v>
      </c>
      <c r="E39" s="35">
        <f>+'[1]Консолидовани биланс државе'!E39</f>
        <v>1847.0307290000019</v>
      </c>
      <c r="F39" s="35">
        <f>+'[1]Консолидовани биланс државе'!F39</f>
        <v>1778.7583519999971</v>
      </c>
      <c r="G39" s="35">
        <f>+'[1]Консолидовани биланс државе'!G39</f>
        <v>1907.8798580000039</v>
      </c>
      <c r="H39" s="35">
        <f>+'[1]Консолидовани биланс државе'!H39</f>
        <v>1740.3400900000015</v>
      </c>
      <c r="I39" s="35">
        <f>+'[1]Консолидовани биланс државе'!I39</f>
        <v>1690.7631010000005</v>
      </c>
      <c r="J39" s="35">
        <f>+'[1]Консолидовани биланс државе'!J39</f>
        <v>1837.4050370000041</v>
      </c>
      <c r="K39" s="35">
        <f>+'[1]Консолидовани биланс државе'!K39</f>
        <v>1607.0334580000017</v>
      </c>
      <c r="L39" s="35">
        <f>+'[1]Консолидовани биланс државе'!L39</f>
        <v>1819.8743830000021</v>
      </c>
      <c r="M39" s="35">
        <f>+'[1]Консолидовани биланс државе'!M39</f>
        <v>2048.7538759999989</v>
      </c>
      <c r="N39" s="35">
        <f>+'[1]Консолидовани биланс државе'!N39</f>
        <v>2553.8340400000016</v>
      </c>
      <c r="O39" s="35">
        <f>+'[1]Консолидовани биланс државе'!O39</f>
        <v>22139.831170999969</v>
      </c>
      <c r="P39" s="35"/>
      <c r="Q39" s="35">
        <f>+'[1]Консолидовани биланс државе'!Q39</f>
        <v>1985.3892160000032</v>
      </c>
      <c r="R39" s="35">
        <f>+'[1]Консолидовани биланс државе'!R39</f>
        <v>1937.3344000000034</v>
      </c>
      <c r="S39" s="35">
        <f>+'[1]Консолидовани биланс државе'!S39</f>
        <v>1969.4387390000047</v>
      </c>
      <c r="T39" s="35">
        <f>+'[1]Консолидовани биланс државе'!T39</f>
        <v>1881.9741710000017</v>
      </c>
      <c r="U39" s="35">
        <f>+'[1]Консолидовани биланс државе'!U39</f>
        <v>1950.946092000002</v>
      </c>
      <c r="V39" s="35">
        <f>+'[1]Консолидовани биланс државе'!V39</f>
        <v>1493.5339600000007</v>
      </c>
      <c r="W39" s="35">
        <f>+'[1]Консолидовани биланс државе'!W39</f>
        <v>927.50072500000533</v>
      </c>
      <c r="X39" s="35">
        <f>+'[1]Консолидовани биланс државе'!X39</f>
        <v>889.73107399999935</v>
      </c>
      <c r="Y39" s="35">
        <f>+'[1]Консолидовани биланс државе'!Y39</f>
        <v>947.77491299999747</v>
      </c>
      <c r="Z39" s="35">
        <f>+'[1]Консолидовани биланс државе'!Z39</f>
        <v>982.60215400000016</v>
      </c>
      <c r="AA39" s="35">
        <f>+'[1]Консолидовани биланс државе'!AA39</f>
        <v>1042.8993100000007</v>
      </c>
      <c r="AB39" s="35">
        <f>+'[1]Консолидовани биланс државе'!AB39</f>
        <v>1099.8000000000029</v>
      </c>
      <c r="AC39" s="35">
        <f>+'[1]Консолидовани биланс државе'!AC39</f>
        <v>17108.924753999978</v>
      </c>
      <c r="AD39" s="35"/>
      <c r="AE39" s="35">
        <f>+'[1]Консолидовани биланс државе'!AE39</f>
        <v>887.78367799999978</v>
      </c>
      <c r="AF39" s="35">
        <f>+'[1]Консолидовани биланс државе'!AF39</f>
        <v>916.91022900000098</v>
      </c>
      <c r="AG39" s="35">
        <f>+'[1]Консолидовани биланс државе'!AG39</f>
        <v>933.64800000000105</v>
      </c>
      <c r="AH39" s="35">
        <f>+'[1]Консолидовани биланс државе'!AH39</f>
        <v>877.87700000000041</v>
      </c>
      <c r="AI39" s="35">
        <f>+'[1]Консолидовани биланс државе'!AI39</f>
        <v>896.03349999999773</v>
      </c>
      <c r="AJ39" s="35">
        <f>+'[1]Консолидовани биланс државе'!AJ39</f>
        <v>906.19258200000331</v>
      </c>
      <c r="AK39" s="35">
        <f>+'[1]Консолидовани биланс државе'!AK39</f>
        <v>949.37303800000518</v>
      </c>
      <c r="AL39" s="35">
        <f>+'[1]Консолидовани биланс државе'!AL39</f>
        <v>972.24699999999575</v>
      </c>
      <c r="AM39" s="35">
        <f>+'[1]Консолидовани биланс државе'!AM39</f>
        <v>902.23700000000099</v>
      </c>
      <c r="AN39" s="35">
        <f>+'[1]Консолидовани биланс државе'!AN39</f>
        <v>1049.2589999999982</v>
      </c>
      <c r="AO39" s="35">
        <f>+'[1]Консолидовани биланс државе'!AO39</f>
        <v>1320.9000000000087</v>
      </c>
      <c r="AP39" s="35">
        <f>+'[1]Консолидовани биланс државе'!AP39</f>
        <v>1560.0050000000047</v>
      </c>
      <c r="AQ39" s="35">
        <f>+'[1]Консолидовани биланс државе'!AQ39</f>
        <v>12172.466027000104</v>
      </c>
      <c r="AR39" s="35"/>
      <c r="AS39" s="35">
        <f>+'[1]Консолидовани биланс државе'!AS39</f>
        <v>951</v>
      </c>
      <c r="AT39" s="35">
        <f>+'[1]Консолидовани биланс државе'!AT39</f>
        <v>1400.8000000000029</v>
      </c>
      <c r="AU39" s="35">
        <f>+'[1]Консолидовани биланс државе'!AU39</f>
        <v>1295.9000000000015</v>
      </c>
      <c r="AV39" s="35">
        <f>+'[1]Консолидовани биланс државе'!AV39</f>
        <v>1535.5</v>
      </c>
      <c r="AW39" s="35">
        <f>+'[1]Консолидовани биланс државе'!AW39</f>
        <v>1418.9000000000015</v>
      </c>
      <c r="AX39" s="35">
        <f>+'[1]Консолидовани биланс државе'!AX39</f>
        <v>1630</v>
      </c>
      <c r="AY39" s="35">
        <f>+'[1]Консолидовани биланс државе'!AY39</f>
        <v>1589.9230000000025</v>
      </c>
      <c r="AZ39" s="35">
        <f>+'[1]Консолидовани биланс државе'!AZ39</f>
        <v>1609.0899999999965</v>
      </c>
      <c r="BA39" s="35">
        <f>+'[1]Консолидовани биланс државе'!BA39</f>
        <v>1701.2000000000044</v>
      </c>
      <c r="BB39" s="35">
        <f>+'[1]Консолидовани биланс државе'!BB39</f>
        <v>1589.2999999999956</v>
      </c>
      <c r="BC39" s="35">
        <f>+'[1]Консолидовани биланс државе'!BC39</f>
        <v>1584</v>
      </c>
      <c r="BD39" s="35">
        <f>+'[1]Консолидовани биланс државе'!BD39</f>
        <v>1888.7299999999959</v>
      </c>
      <c r="BE39" s="35">
        <f>+'[1]Консолидовани биланс државе'!BE39</f>
        <v>18194.342999999877</v>
      </c>
      <c r="BF39" s="35"/>
      <c r="BG39" s="35">
        <f>+'[1]Консолидовани биланс државе'!BG39</f>
        <v>1311.7929999999978</v>
      </c>
      <c r="BH39" s="35">
        <f>+'[1]Консолидовани биланс државе'!BH39</f>
        <v>1495.9000000000015</v>
      </c>
      <c r="BI39" s="35">
        <f>+'[1]Консолидовани биланс државе'!BI39</f>
        <v>1505.1800000000003</v>
      </c>
      <c r="BJ39" s="35">
        <f>+'[1]Консолидовани биланс државе'!BJ39</f>
        <v>1577.7209999999977</v>
      </c>
      <c r="BK39" s="35">
        <f>+'[1]Консолидовани биланс државе'!BK39</f>
        <v>1453.5420000000013</v>
      </c>
      <c r="BL39" s="35">
        <f>+'[1]Консолидовани биланс државе'!BL39</f>
        <v>1534.101999999999</v>
      </c>
      <c r="BM39" s="35">
        <f>+'[1]Консолидовани биланс државе'!BM39</f>
        <v>1669.747000000003</v>
      </c>
      <c r="BN39" s="35">
        <f>+'[1]Консолидовани биланс државе'!BN39</f>
        <v>1841.4630000000034</v>
      </c>
      <c r="BO39" s="35">
        <f>+'[1]Консолидовани биланс државе'!BO39</f>
        <v>1693.1100000000006</v>
      </c>
      <c r="BP39" s="35">
        <f>+'[1]Консолидовани биланс државе'!BP39</f>
        <v>1964.8099999999977</v>
      </c>
      <c r="BQ39" s="35">
        <f>+'[1]Консолидовани биланс државе'!BQ39</f>
        <v>1988.2699999999968</v>
      </c>
      <c r="BR39" s="35">
        <f>+'[1]Консолидовани биланс државе'!BR39</f>
        <v>2192.3599000000031</v>
      </c>
      <c r="BS39" s="35">
        <f>+'[1]Консолидовани биланс државе'!BS39</f>
        <v>20227.997899999958</v>
      </c>
      <c r="BT39" s="35"/>
      <c r="BU39" s="35">
        <v>9096.6441145399986</v>
      </c>
      <c r="BV39" s="35">
        <v>9672.4362846000022</v>
      </c>
      <c r="BW39" s="35">
        <v>10160.771103509996</v>
      </c>
      <c r="BX39" s="35">
        <v>11637.205753439996</v>
      </c>
      <c r="BY39" s="35">
        <v>12127.115546780004</v>
      </c>
      <c r="BZ39" s="35">
        <v>10184.75386452</v>
      </c>
      <c r="CA39" s="35">
        <v>12277.123652410006</v>
      </c>
      <c r="CB39" s="35">
        <v>9861.6644002299927</v>
      </c>
      <c r="CC39" s="35">
        <v>9885.4252579399927</v>
      </c>
      <c r="CD39" s="35">
        <v>16869.889023589996</v>
      </c>
      <c r="CE39" s="35">
        <v>10350.565541410009</v>
      </c>
      <c r="CF39" s="35">
        <v>14192.039379810003</v>
      </c>
      <c r="CG39" s="35">
        <v>136315.63392277999</v>
      </c>
      <c r="CH39" s="35"/>
      <c r="CI39" s="35">
        <f>+'[1]Консолидовани биланс државе'!CI39</f>
        <v>1393.1200000000026</v>
      </c>
      <c r="CJ39" s="35">
        <f>+'[1]Консолидовани биланс државе'!CJ39</f>
        <v>1542.3059999999969</v>
      </c>
      <c r="CK39" s="35">
        <f>+'[1]Консолидовани биланс државе'!CK39</f>
        <v>1585.6485879999964</v>
      </c>
      <c r="CL39" s="35">
        <f>+'[1]Консолидовани биланс државе'!CL39</f>
        <v>1543.4000000000015</v>
      </c>
      <c r="CM39" s="35">
        <f>+'[1]Консолидовани биланс државе'!CM39</f>
        <v>1582.4844700000031</v>
      </c>
      <c r="CN39" s="35">
        <f>+'[1]Консолидовани биланс државе'!CN39</f>
        <v>1905.6730549999993</v>
      </c>
      <c r="CO39" s="35">
        <f>+'[1]Консолидовани биланс државе'!CO39</f>
        <v>2084.2300000000032</v>
      </c>
      <c r="CP39" s="35">
        <f>+'[1]Консолидовани биланс државе'!CP39</f>
        <v>2165.3589999999967</v>
      </c>
      <c r="CQ39" s="35">
        <f>+'[1]Консолидовани биланс државе'!CQ39</f>
        <v>1946.8530000000028</v>
      </c>
      <c r="CR39" s="35">
        <f>+'[1]Консолидовани биланс државе'!CR39</f>
        <v>1951.5951639999985</v>
      </c>
      <c r="CS39" s="35">
        <f>+'[1]Консолидовани биланс државе'!CS39</f>
        <v>2074.6430000000037</v>
      </c>
      <c r="CT39" s="35">
        <f>+'[1]Консолидовани биланс државе'!CT39</f>
        <v>2537.9219999999987</v>
      </c>
      <c r="CU39" s="35">
        <f>+'[1]Консолидовани биланс државе'!CU39</f>
        <v>22313.234276999952</v>
      </c>
      <c r="CV39" s="35"/>
      <c r="CW39" s="35">
        <f>+'[1]Консолидовани биланс државе'!CW39</f>
        <v>2172.4429999999993</v>
      </c>
      <c r="CX39" s="35">
        <f>+'[1]Консолидовани биланс државе'!CX39</f>
        <v>2586.3499999999913</v>
      </c>
      <c r="CY39" s="35">
        <f>+'[1]Консолидовани биланс државе'!CY39</f>
        <v>2707.5139999999956</v>
      </c>
      <c r="CZ39" s="35">
        <f>+'[1]Консолидовани биланс државе'!CZ39</f>
        <v>2990.8839999999909</v>
      </c>
      <c r="DA39" s="35">
        <f>+'[1]Консолидовани биланс државе'!DA39</f>
        <v>3071.8329999999987</v>
      </c>
      <c r="DB39" s="35">
        <f>+'[1]Консолидовани биланс државе'!DB39</f>
        <v>2634.9049999999988</v>
      </c>
      <c r="DC39" s="35">
        <f>+'[1]Консолидовани биланс државе'!DC39</f>
        <v>2777.4029999999984</v>
      </c>
      <c r="DD39" s="35">
        <f>+'[1]Консолидовани биланс државе'!DD39</f>
        <v>2647.0469999999987</v>
      </c>
      <c r="DE39" s="35">
        <f>+'[1]Консолидовани биланс државе'!DE39</f>
        <v>2951.2940000000017</v>
      </c>
      <c r="DF39" s="35">
        <f>+'[1]Консолидовани биланс државе'!DF39</f>
        <v>2527.7740000000049</v>
      </c>
      <c r="DG39" s="35">
        <f>+'[1]Консолидовани биланс државе'!DG39</f>
        <v>2404.3050000000003</v>
      </c>
      <c r="DH39" s="35">
        <f>+'[1]Консолидовани биланс државе'!DH39</f>
        <v>2610.7149999999965</v>
      </c>
      <c r="DI39" s="35">
        <f>+'[1]Консолидовани биланс државе'!DI39</f>
        <v>32082.467000000062</v>
      </c>
      <c r="DJ39" s="35"/>
      <c r="DK39" s="35">
        <f>+'[1]Консолидовани биланс државе'!DK39</f>
        <v>1895.6100000000006</v>
      </c>
      <c r="DL39" s="35">
        <f>+'[1]Консолидовани биланс државе'!DL39</f>
        <v>2118.8300000000017</v>
      </c>
      <c r="DM39" s="35">
        <f>+'[1]Консолидовани биланс државе'!DM39</f>
        <v>2137.4360000000015</v>
      </c>
      <c r="DN39" s="35">
        <f>+'[1]Консолидовани биланс државе'!DN39</f>
        <v>2200.997000000003</v>
      </c>
      <c r="DO39" s="35">
        <f>+'[1]Консолидовани биланс државе'!DO39</f>
        <v>2084.3870000000024</v>
      </c>
      <c r="DP39" s="35">
        <f>+'[1]Консолидовани биланс државе'!DP39</f>
        <v>2070.8130000000019</v>
      </c>
      <c r="DQ39" s="35">
        <f>+'[1]Консолидовани биланс државе'!DQ39</f>
        <v>2203.9829999999929</v>
      </c>
      <c r="DR39" s="35">
        <f>+'[1]Консолидовани биланс државе'!DR39</f>
        <v>2345.3090000000011</v>
      </c>
      <c r="DS39" s="35">
        <f>+'[1]Консолидовани биланс државе'!DS39</f>
        <v>2250.484000000004</v>
      </c>
      <c r="DT39" s="35">
        <f>+'[1]Консолидовани биланс државе'!DT39</f>
        <v>2296.9669999999969</v>
      </c>
      <c r="DU39" s="35">
        <f>+'[1]Консолидовани биланс државе'!DU39</f>
        <v>2210.8380000000034</v>
      </c>
      <c r="DV39" s="35">
        <f>+'[1]Консолидовани биланс државе'!DV39</f>
        <v>2404.109000000004</v>
      </c>
      <c r="DW39" s="35">
        <f>+'[1]Консолидовани биланс државе'!DW39</f>
        <v>26219.763000000035</v>
      </c>
      <c r="DX39" s="35"/>
      <c r="DY39" s="35">
        <f>+'[1]Консолидовани биланс државе'!DY39</f>
        <v>1981.0769999999975</v>
      </c>
      <c r="DZ39" s="35">
        <f>+'[1]Консолидовани биланс државе'!DZ39</f>
        <v>2301.3419999999969</v>
      </c>
      <c r="EA39" s="35">
        <f>+'[1]Консолидовани биланс државе'!EA39</f>
        <v>2362.3179999999993</v>
      </c>
      <c r="EB39" s="35">
        <f>+'[1]Консолидовани биланс државе'!EB39</f>
        <v>2158.4380000000019</v>
      </c>
      <c r="EC39" s="35">
        <f>+'[1]Консолидовани биланс државе'!EC39</f>
        <v>2094.2090000000026</v>
      </c>
      <c r="ED39" s="35">
        <f>+'[1]Консолидовани биланс државе'!ED39</f>
        <v>2256.4069999999992</v>
      </c>
      <c r="EE39" s="35">
        <f>+'[1]Консолидовани биланс државе'!EE39</f>
        <v>2267.0129999999917</v>
      </c>
      <c r="EF39" s="35">
        <f>+'[1]Консолидовани биланс државе'!EF39</f>
        <v>2114.9630000000034</v>
      </c>
      <c r="EG39" s="35">
        <f>+'[1]Консолидовани биланс државе'!EG39</f>
        <v>2261.1999999999971</v>
      </c>
      <c r="EH39" s="35">
        <f>+'[1]Консолидовани биланс државе'!EH39</f>
        <v>2309.6979999999967</v>
      </c>
      <c r="EI39" s="35">
        <f>+'[1]Консолидовани биланс државе'!EI39</f>
        <v>2178.5559999999969</v>
      </c>
      <c r="EJ39" s="35">
        <f>+'[1]Консолидовани биланс државе'!EJ39</f>
        <v>2501.1790000000037</v>
      </c>
      <c r="EK39" s="31">
        <f>+'[1]Консолидовани биланс државе'!EK39</f>
        <v>26786.399999999987</v>
      </c>
      <c r="EL39" s="35">
        <f>+'[1]Консолидовани биланс државе'!EL39</f>
        <v>26786.399999999907</v>
      </c>
      <c r="EM39" s="35"/>
      <c r="EN39" s="35">
        <f>+'[1]Консолидовани биланс државе'!EN39</f>
        <v>1946.9479999999967</v>
      </c>
      <c r="EO39" s="35">
        <f>+'[1]Консолидовани биланс државе'!EO39</f>
        <v>2287.5840000000026</v>
      </c>
      <c r="EP39" s="35">
        <f>+'[1]Консолидовани биланс државе'!EP39</f>
        <v>2383.0599999999977</v>
      </c>
      <c r="EQ39" s="35">
        <f>+'[1]Консолидовани биланс државе'!EQ39</f>
        <v>2291.0950000000012</v>
      </c>
      <c r="ER39" s="35">
        <f>+'[1]Консолидовани биланс државе'!ER39</f>
        <v>2252.6897999999928</v>
      </c>
      <c r="ES39" s="35">
        <f>+'[1]Консолидовани биланс државе'!ES39</f>
        <v>2518.4309999999969</v>
      </c>
      <c r="ET39" s="35">
        <f>+'[1]Консолидовани биланс државе'!ET39</f>
        <v>2821.8210000000036</v>
      </c>
      <c r="EU39" s="35">
        <f>+'[1]Консолидовани биланс државе'!EU39</f>
        <v>2612.226999999999</v>
      </c>
      <c r="EV39" s="35">
        <f>+'[1]Консолидовани биланс државе'!EV39</f>
        <v>2636.5400000000009</v>
      </c>
      <c r="EW39" s="35">
        <f>+'[1]Консолидовани биланс државе'!EW39</f>
        <v>2842.7550000000047</v>
      </c>
      <c r="EX39" s="35">
        <f>+'[1]Консолидовани биланс државе'!EX39</f>
        <v>3181.9700000000012</v>
      </c>
      <c r="EY39" s="35">
        <f>+'[1]Консолидовани биланс државе'!EY39</f>
        <v>3658.2979999999952</v>
      </c>
      <c r="EZ39" s="35">
        <f>+'[1]Консолидовани биланс државе'!EZ39</f>
        <v>31433.418799999992</v>
      </c>
      <c r="FA39" s="35">
        <f>+'[1]Консолидовани биланс државе'!FA39</f>
        <v>31433.418799999992</v>
      </c>
      <c r="FB39" s="35">
        <f>+'[1]Консолидовани биланс државе'!FB39</f>
        <v>2723.023000000001</v>
      </c>
      <c r="FC39" s="35">
        <f>+'[1]Консолидовани биланс државе'!FC39</f>
        <v>2999.6330000000016</v>
      </c>
      <c r="FD39" s="35">
        <f>+'[1]Консолидовани биланс државе'!FD39</f>
        <v>3087.7441980000003</v>
      </c>
      <c r="FE39" s="35">
        <f>+'[1]Консолидовани биланс државе'!FE39</f>
        <v>3464.1649739999993</v>
      </c>
      <c r="FF39" s="35">
        <f>+'[1]Консолидовани биланс државе'!FF39</f>
        <v>2998.8437320000012</v>
      </c>
      <c r="FG39" s="35">
        <f>+'[1]Консолидовани биланс државе'!FG39</f>
        <v>3344.318256999999</v>
      </c>
      <c r="FH39" s="35">
        <f>+'[1]Консолидовани биланс државе'!FH39</f>
        <v>3303.3274250000031</v>
      </c>
      <c r="FI39" s="35">
        <f>+'[1]Консолидовани биланс државе'!FI39</f>
        <v>3040.3017760000002</v>
      </c>
      <c r="FJ39" s="35">
        <f>+'[1]Консолидовани биланс државе'!FJ39</f>
        <v>2456.5866999999998</v>
      </c>
      <c r="FK39" s="35">
        <f>+'[1]Консолидовани биланс државе'!FK39</f>
        <v>2732.5999270000029</v>
      </c>
      <c r="FL39" s="35">
        <f>+'[1]Консолидовани биланс државе'!FL39</f>
        <v>10377.584691999997</v>
      </c>
      <c r="FM39" s="35">
        <f>+'[1]Консолидовани биланс државе'!FM39</f>
        <v>2177.1601109999901</v>
      </c>
      <c r="FN39" s="35">
        <f>+'[1]Консолидовани биланс државе'!FN39</f>
        <v>42705.287791999996</v>
      </c>
      <c r="FO39" s="35">
        <f>+'[1]Консолидовани биланс државе'!FO39</f>
        <v>42705.287791999996</v>
      </c>
      <c r="FP39" s="35">
        <f>+'[1]Консолидовани биланс државе'!FP39</f>
        <v>2537.6399470000033</v>
      </c>
      <c r="FQ39" s="35">
        <f>+'[1]Консолидовани биланс државе'!FQ39</f>
        <v>2708.1172490000026</v>
      </c>
      <c r="FR39" s="35">
        <f>+'[1]Консолидовани биланс државе'!FR39</f>
        <v>2954.4173660000015</v>
      </c>
      <c r="FS39" s="35">
        <f>+'[1]Консолидовани биланс државе'!FS39</f>
        <v>2688.3308689999976</v>
      </c>
      <c r="FT39" s="35">
        <f>+'[1]Консолидовани биланс државе'!FT39</f>
        <v>2791.3939420000024</v>
      </c>
      <c r="FU39" s="35">
        <f>+'[1]Консолидовани биланс државе'!FU39</f>
        <v>3075.603737999998</v>
      </c>
      <c r="FV39" s="35">
        <f>+'[1]Консолидовани биланс државе'!FV39</f>
        <v>2693.3780659999975</v>
      </c>
      <c r="FW39" s="35">
        <f>+'[1]Консолидовани биланс државе'!FW39</f>
        <v>2693.8882929999963</v>
      </c>
      <c r="FX39" s="35">
        <f>+'[1]Консолидовани биланс државе'!FX39</f>
        <v>2762.904515000002</v>
      </c>
      <c r="FY39" s="35">
        <f>+'[1]Консолидовани биланс државе'!FY39</f>
        <v>2741.2873399999953</v>
      </c>
      <c r="FZ39" s="35">
        <f>+'[1]Консолидовани биланс државе'!FZ39</f>
        <v>11490.675622999996</v>
      </c>
      <c r="GA39" s="35">
        <f>+'[1]Консолидовани биланс државе'!GA39</f>
        <v>2917.4150060000029</v>
      </c>
      <c r="GB39" s="35">
        <f>+'[1]Консолидовани биланс државе'!GB39</f>
        <v>42055.051953999995</v>
      </c>
      <c r="GC39" s="35">
        <f>+'[1]Консолидовани биланс државе'!GD39</f>
        <v>2367.9254460000011</v>
      </c>
      <c r="GD39" s="35">
        <f>+'[1]Консолидовани биланс државе'!GE39</f>
        <v>2436.1774280000027</v>
      </c>
      <c r="GE39" s="35">
        <f>+'[1]Консолидовани биланс државе'!GF39</f>
        <v>2670.5494669999971</v>
      </c>
      <c r="GF39" s="35">
        <f>+'[1]Консолидовани биланс државе'!GG39</f>
        <v>2441.4807940000028</v>
      </c>
      <c r="GG39" s="35">
        <f>+'[1]Консолидовани биланс државе'!GH39</f>
        <v>2530.6981470000028</v>
      </c>
      <c r="GH39" s="35">
        <f>+'[1]Консолидовани биланс државе'!GI39</f>
        <v>2747.8730999999971</v>
      </c>
      <c r="GI39" s="35">
        <f>+'[1]Консолидовани биланс државе'!GJ39</f>
        <v>2780.3435499999978</v>
      </c>
      <c r="GJ39" s="35">
        <f>+'[1]Консолидовани биланс државе'!GK39</f>
        <v>2800.6329019999976</v>
      </c>
      <c r="GK39" s="35">
        <f>+'[1]Консолидовани биланс државе'!GL39</f>
        <v>2743.8751300000004</v>
      </c>
      <c r="GL39" s="35">
        <f>+'[1]Консолидовани биланс државе'!GM39</f>
        <v>3020.7595940000028</v>
      </c>
      <c r="GM39" s="35">
        <f>+'[1]Консолидовани биланс државе'!GN39</f>
        <v>8005.9859927100042</v>
      </c>
      <c r="GN39" s="35">
        <f>+'[1]Консолидовани биланс државе'!GO39</f>
        <v>2705.5733180000025</v>
      </c>
      <c r="GO39" s="35">
        <f>+'[1]Консолидовани биланс државе'!GP39</f>
        <v>37251.874868710009</v>
      </c>
      <c r="GP39" s="35">
        <f>+'[1]Консолидовани биланс државе'!GQ39</f>
        <v>37251.874868710009</v>
      </c>
      <c r="GQ39" s="35"/>
      <c r="GR39" s="35">
        <f>+'[1]Консолидовани биланс државе'!GS39</f>
        <v>2352.422642000005</v>
      </c>
      <c r="GS39" s="35">
        <f>+'[1]Консолидовани биланс државе'!GT39</f>
        <v>2401.8362209999977</v>
      </c>
      <c r="GT39" s="35">
        <f>+'[1]Консолидовани биланс државе'!GU39</f>
        <v>2502.8157940000019</v>
      </c>
      <c r="GU39" s="35">
        <f>+'[1]Консолидовани биланс државе'!GV39</f>
        <v>2477.1332009999969</v>
      </c>
      <c r="GV39" s="35">
        <f>+'[1]Консолидовани биланс државе'!GW39</f>
        <v>2417.8513959999982</v>
      </c>
      <c r="GW39" s="35">
        <f>+'[1]Консолидовани биланс државе'!GX39</f>
        <v>2589.0345200000011</v>
      </c>
      <c r="GX39" s="35">
        <f>+'[1]Консолидовани биланс државе'!GY39</f>
        <v>2834.2011760000023</v>
      </c>
      <c r="GY39" s="35">
        <f>+'[1]Консолидовани биланс државе'!GZ39</f>
        <v>2802.8585429999948</v>
      </c>
      <c r="GZ39" s="35">
        <f>+'[1]Консолидовани биланс државе'!HA39</f>
        <v>2900.8527180000019</v>
      </c>
      <c r="HA39" s="35">
        <f>+'[1]Консолидовани биланс државе'!HB39</f>
        <v>2907.9254270000019</v>
      </c>
      <c r="HB39" s="35">
        <f>+'[1]Консолидовани биланс државе'!HC39</f>
        <v>11415.776679000002</v>
      </c>
      <c r="HC39" s="35">
        <f>+'[1]Консолидовани биланс државе'!HD39</f>
        <v>2933.7182739999989</v>
      </c>
      <c r="HD39" s="35">
        <f>+'[1]Консолидовани биланс државе'!HE39</f>
        <v>40536.426591000003</v>
      </c>
      <c r="HE39" s="35">
        <f>+'[1]Консолидовани биланс државе'!HF39</f>
        <v>40536.426591000003</v>
      </c>
      <c r="HF39" s="35">
        <f>+'[1]Консолидовани биланс државе'!HG39</f>
        <v>2448.5536920000013</v>
      </c>
      <c r="HG39" s="35">
        <f>+'[1]Консолидовани биланс државе'!HH39</f>
        <v>2526.9422100000011</v>
      </c>
      <c r="HH39" s="35">
        <f>+'[1]Консолидовани биланс државе'!HI39</f>
        <v>2378.7830000000104</v>
      </c>
      <c r="HI39" s="35">
        <f>+'[1]Консолидовани биланс државе'!HJ39</f>
        <v>8855.6467320000011</v>
      </c>
      <c r="HJ39" s="35">
        <f>+'[1]Консолидовани биланс државе'!HK39</f>
        <v>2279.1988179999971</v>
      </c>
      <c r="HK39" s="35">
        <f>+'[1]Консолидовани биланс државе'!HL39</f>
        <v>2797.7100019999998</v>
      </c>
      <c r="HL39" s="35">
        <f>+'[1]Консолидовани биланс државе'!HM39</f>
        <v>2915.8764590000064</v>
      </c>
      <c r="HM39" s="35">
        <f>+'[1]Консолидовани биланс државе'!HN39</f>
        <v>2651.7346770000004</v>
      </c>
      <c r="HN39" s="35">
        <f>+'[1]Консолидовани биланс државе'!HO39</f>
        <v>2715.4884999999995</v>
      </c>
      <c r="HO39" s="35">
        <f>+'[1]Консолидовани биланс државе'!HP39</f>
        <v>2782.8645409999954</v>
      </c>
      <c r="HP39" s="35">
        <f>+'[1]Консолидовани биланс државе'!HQ39</f>
        <v>2800.7835130000021</v>
      </c>
      <c r="HQ39" s="35">
        <f>+'[1]Консолидовани биланс државе'!HR39</f>
        <v>11880.285610999999</v>
      </c>
      <c r="HR39" s="35">
        <f>+'[1]Консолидовани биланс државе'!HS39</f>
        <v>47033.867755000014</v>
      </c>
      <c r="HS39" s="35">
        <f>+'[1]Консолидовани биланс државе'!HT39</f>
        <v>47033.867755000014</v>
      </c>
      <c r="HT39" s="35">
        <f>+'[1]Консолидовани биланс државе'!HU39</f>
        <v>2515.1068590000068</v>
      </c>
      <c r="HU39" s="35">
        <f>+'[1]Консолидовани биланс државе'!HV39</f>
        <v>2944.0164700000023</v>
      </c>
      <c r="HV39" s="35">
        <f>+'[1]Консолидовани биланс државе'!HW39</f>
        <v>2758.4896640000079</v>
      </c>
      <c r="HW39" s="35">
        <f>+'[1]Консолидовани биланс државе'!HX39</f>
        <v>2846.9824709999957</v>
      </c>
      <c r="HX39" s="35">
        <f>+'[1]Консолидовани биланс државе'!HY39</f>
        <v>2745.439366999999</v>
      </c>
      <c r="HY39" s="35">
        <f>+'[1]Консолидовани биланс државе'!HZ39</f>
        <v>3106.0204089999897</v>
      </c>
      <c r="HZ39" s="35">
        <f>+'[1]Консолидовани биланс државе'!IA39</f>
        <v>3248.718000000008</v>
      </c>
      <c r="IA39" s="35">
        <f>+'[1]Консолидовани биланс државе'!IB39</f>
        <v>2825.2707460000092</v>
      </c>
      <c r="IB39" s="35">
        <f>+'[1]Консолидовани биланс државе'!IC39</f>
        <v>12905.588522000005</v>
      </c>
      <c r="IC39" s="35">
        <f>+'[1]Консолидовани биланс државе'!ID39</f>
        <v>3094.93622399999</v>
      </c>
      <c r="ID39" s="35">
        <f>+'[1]Консолидовани биланс државе'!IE39</f>
        <v>3069.8138800000015</v>
      </c>
      <c r="IE39" s="35">
        <f>+'[1]Консолидовани биланс државе'!IF39</f>
        <v>3212.4478230000095</v>
      </c>
      <c r="IF39" s="35">
        <f>+'[1]Консолидовани биланс државе'!IG39</f>
        <v>42060.382612000016</v>
      </c>
      <c r="IG39" s="35">
        <f>+'[1]Консолидовани биланс државе'!IH39</f>
        <v>45272.830435000025</v>
      </c>
      <c r="IH39" s="35">
        <f>+'[1]Консолидовани биланс државе'!II39</f>
        <v>2765.8661549999961</v>
      </c>
      <c r="II39" s="35">
        <f>+'[1]Консолидовани биланс државе'!IJ39</f>
        <v>36439.97560250001</v>
      </c>
      <c r="IJ39" s="35">
        <f>+'[1]Консолидовани биланс државе'!IK39</f>
        <v>3177.7606614999822</v>
      </c>
      <c r="IK39" s="35">
        <f>+'[1]Консолидовани биланс државе'!IL39</f>
        <v>3098.3746550000069</v>
      </c>
      <c r="IL39" s="35">
        <f>+'[1]Консолидовани биланс државе'!IM39</f>
        <v>3177.5066420000076</v>
      </c>
      <c r="IM39" s="35">
        <f>+'[1]Консолидовани биланс државе'!IN39</f>
        <v>3629.0750000000116</v>
      </c>
      <c r="IN39" s="35">
        <f>+'[1]Консолидовани биланс државе'!IO39</f>
        <v>3092.7284217799897</v>
      </c>
      <c r="IO39" s="35">
        <f>+'[1]Консолидовани биланс државе'!IP39</f>
        <v>3123.2479502199858</v>
      </c>
      <c r="IP39" s="35">
        <f>+'[1]Консолидовани биланс државе'!IQ39</f>
        <v>3135.1494939999975</v>
      </c>
      <c r="IQ39" s="35">
        <f>+'[1]Консолидовани биланс државе'!IR39</f>
        <v>2928.113949999999</v>
      </c>
      <c r="IR39" s="35">
        <f>+'[1]Консолидовани биланс државе'!IS39</f>
        <v>2690.2388199999987</v>
      </c>
      <c r="IS39" s="35">
        <f>+'[1]Консолидовани биланс државе'!IT39</f>
        <v>0</v>
      </c>
      <c r="IT39" s="35">
        <f>+'[1]Консолидовани биланс државе'!IU39</f>
        <v>67258.037351999985</v>
      </c>
      <c r="IU39" s="147">
        <f>+'[1]Консолидовани биланс државе'!IV39</f>
        <v>67258.037351999985</v>
      </c>
      <c r="IV39" s="147">
        <f>+'[1]Консолидовани биланс државе'!IW39</f>
        <v>159.90828702735328</v>
      </c>
      <c r="IW39" s="120">
        <f>+'[1]Консолидовани биланс државе'!IX39</f>
        <v>143.15871712386149</v>
      </c>
    </row>
    <row r="40" spans="1:257" s="16" customFormat="1" ht="16.7" customHeight="1" x14ac:dyDescent="0.25">
      <c r="A40" s="15"/>
      <c r="B40" s="33" t="s">
        <v>41</v>
      </c>
      <c r="C40" s="31">
        <f>+'[1]Консолидовани биланс државе'!C40</f>
        <v>617.254909376667</v>
      </c>
      <c r="D40" s="31">
        <f>+'[1]Консолидовани биланс државе'!D40</f>
        <v>1373.8107069466687</v>
      </c>
      <c r="E40" s="31">
        <f>+'[1]Консолидовани биланс државе'!E40</f>
        <v>1085.5130266566644</v>
      </c>
      <c r="F40" s="31">
        <f>+'[1]Консолидовани биланс државе'!F40</f>
        <v>1218.3511743266727</v>
      </c>
      <c r="G40" s="31">
        <f>+'[1]Консолидовани биланс државе'!G40</f>
        <v>1355.7873978066657</v>
      </c>
      <c r="H40" s="31">
        <f>+'[1]Консолидовани биланс државе'!H40</f>
        <v>1275.2379405266656</v>
      </c>
      <c r="I40" s="31">
        <f>+'[1]Консолидовани биланс државе'!I40</f>
        <v>1987.3084655666617</v>
      </c>
      <c r="J40" s="31">
        <f>+'[1]Консолидовани биланс државе'!J40</f>
        <v>1366.8167871666647</v>
      </c>
      <c r="K40" s="31">
        <f>+'[1]Консолидовани биланс државе'!K40</f>
        <v>1233.0467466666742</v>
      </c>
      <c r="L40" s="31">
        <f>+'[1]Консолидовани биланс државе'!L40</f>
        <v>1217.3403605566659</v>
      </c>
      <c r="M40" s="31">
        <f>+'[1]Консолидовани биланс државе'!M40</f>
        <v>1462.1804276866706</v>
      </c>
      <c r="N40" s="31">
        <f>+'[1]Консолидовани биланс државе'!N40</f>
        <v>2643.1477295666591</v>
      </c>
      <c r="O40" s="31">
        <f>+'[1]Консолидовани биланс државе'!O40</f>
        <v>16835.795672849999</v>
      </c>
      <c r="P40" s="31"/>
      <c r="Q40" s="31">
        <f>+'[1]Консолидовани биланс државе'!Q40</f>
        <v>895.48568749666265</v>
      </c>
      <c r="R40" s="31">
        <f>+'[1]Консолидовани биланс државе'!R40</f>
        <v>1753.7028940066732</v>
      </c>
      <c r="S40" s="31">
        <f>+'[1]Консолидовани биланс државе'!S40</f>
        <v>1648.7383383466677</v>
      </c>
      <c r="T40" s="31">
        <f>+'[1]Консолидовани биланс државе'!T40</f>
        <v>1880.3044154100039</v>
      </c>
      <c r="U40" s="31">
        <f>+'[1]Консолидовани биланс државе'!U40</f>
        <v>1962.083372359994</v>
      </c>
      <c r="V40" s="31">
        <f>+'[1]Консолидовани биланс државе'!V40</f>
        <v>1398.8686984300041</v>
      </c>
      <c r="W40" s="31">
        <f>+'[1]Консолидовани биланс државе'!W40</f>
        <v>1913.3440979999987</v>
      </c>
      <c r="X40" s="31">
        <f>+'[1]Консолидовани биланс државе'!X40</f>
        <v>1991.0854840000002</v>
      </c>
      <c r="Y40" s="31">
        <f>+'[1]Консолидовани биланс државе'!Y40</f>
        <v>1209.807095999995</v>
      </c>
      <c r="Z40" s="31">
        <f>+'[1]Консолидовани биланс државе'!Z40</f>
        <v>1374.8066509999999</v>
      </c>
      <c r="AA40" s="31">
        <f>+'[1]Консолидовани биланс државе'!AA40</f>
        <v>2271.7510599999991</v>
      </c>
      <c r="AB40" s="31">
        <f>+'[1]Консолидовани биланс државе'!AB40</f>
        <v>1744.506000000006</v>
      </c>
      <c r="AC40" s="31">
        <f>+'[1]Консолидовани биланс државе'!AC40</f>
        <v>20044.48379505</v>
      </c>
      <c r="AD40" s="31"/>
      <c r="AE40" s="31">
        <f>+'[1]Консолидовани биланс државе'!AE40</f>
        <v>1244.350484156666</v>
      </c>
      <c r="AF40" s="31">
        <f>+'[1]Консолидовани биланс државе'!AF40</f>
        <v>1364.8607531266694</v>
      </c>
      <c r="AG40" s="31">
        <f>+'[1]Консолидовани биланс државе'!AG40</f>
        <v>1959.9035453266733</v>
      </c>
      <c r="AH40" s="31">
        <f>+'[1]Консолидовани биланс државе'!AH40</f>
        <v>1163.9068039033398</v>
      </c>
      <c r="AI40" s="31">
        <f>+'[1]Консолидовани биланс државе'!AI40</f>
        <v>1276.6745187833258</v>
      </c>
      <c r="AJ40" s="31">
        <f>+'[1]Консолидовани биланс државе'!AJ40</f>
        <v>1904.4109126533397</v>
      </c>
      <c r="AK40" s="31">
        <f>+'[1]Консолидовани биланс државе'!AK40</f>
        <v>1517.2157821799999</v>
      </c>
      <c r="AL40" s="31">
        <f>+'[1]Консолидовани биланс државе'!AL40</f>
        <v>1507.556224860002</v>
      </c>
      <c r="AM40" s="31">
        <f>+'[1]Консолидовани биланс државе'!AM40</f>
        <v>1753.3595686100036</v>
      </c>
      <c r="AN40" s="31">
        <f>+'[1]Консолидовани биланс државе'!AN40</f>
        <v>2489.7861677400056</v>
      </c>
      <c r="AO40" s="31">
        <f>+'[1]Консолидовани биланс државе'!AO40</f>
        <v>2199.9396654899883</v>
      </c>
      <c r="AP40" s="31">
        <f>+'[1]Консолидовани биланс државе'!AP40</f>
        <v>3325.2071326700052</v>
      </c>
      <c r="AQ40" s="31">
        <f>+'[1]Консолидовани биланс државе'!AQ40</f>
        <v>21707.171559500017</v>
      </c>
      <c r="AR40" s="31"/>
      <c r="AS40" s="31">
        <f>+'[1]Консолидовани биланс државе'!AS40</f>
        <v>535.24315436000086</v>
      </c>
      <c r="AT40" s="31">
        <f>+'[1]Консолидовани биланс државе'!AT40</f>
        <v>1544.0379179033339</v>
      </c>
      <c r="AU40" s="31">
        <f>+'[1]Консолидовани биланс државе'!AU40</f>
        <v>1532.433252786665</v>
      </c>
      <c r="AV40" s="31">
        <f>+'[1]Консолидовани биланс државе'!AV40</f>
        <v>2582.681623736672</v>
      </c>
      <c r="AW40" s="31">
        <f>+'[1]Консолидовани биланс државе'!AW40</f>
        <v>2312.2311699166648</v>
      </c>
      <c r="AX40" s="31">
        <f>+'[1]Консолидовани биланс државе'!AX40</f>
        <v>2487.7398792133331</v>
      </c>
      <c r="AY40" s="31">
        <f>+'[1]Консолидовани биланс државе'!AY40</f>
        <v>1586.6500817500012</v>
      </c>
      <c r="AZ40" s="31">
        <f>+'[1]Консолидовани биланс државе'!AZ40</f>
        <v>1681.6528787500033</v>
      </c>
      <c r="BA40" s="31">
        <f>+'[1]Консолидовани биланс државе'!BA40</f>
        <v>1371.8333333333328</v>
      </c>
      <c r="BB40" s="31">
        <f>+'[1]Консолидовани биланс државе'!BB40</f>
        <v>1498.2311699166723</v>
      </c>
      <c r="BC40" s="31">
        <f>+'[1]Консолидовани биланс државе'!BC40</f>
        <v>1947.1971699166641</v>
      </c>
      <c r="BD40" s="31">
        <f>+'[1]Консолидовани биланс државе'!BD40</f>
        <v>2910.8011699166623</v>
      </c>
      <c r="BE40" s="31">
        <f>+'[1]Консолидовани биланс државе'!BE40</f>
        <v>21990.732801500009</v>
      </c>
      <c r="BF40" s="31"/>
      <c r="BG40" s="31">
        <f>+'[1]Консолидовани биланс државе'!BG40</f>
        <v>577.62346240000079</v>
      </c>
      <c r="BH40" s="31">
        <f>+'[1]Консолидовани биланс државе'!BH40</f>
        <v>1511.1133732000035</v>
      </c>
      <c r="BI40" s="31">
        <f>+'[1]Консолидовани биланс државе'!BI40</f>
        <v>1180.2291466799945</v>
      </c>
      <c r="BJ40" s="31">
        <f>+'[1]Консолидовани биланс државе'!BJ40</f>
        <v>2050.7211431999963</v>
      </c>
      <c r="BK40" s="31">
        <f>+'[1]Консолидовани биланс државе'!BK40</f>
        <v>2032.5021479199963</v>
      </c>
      <c r="BL40" s="31">
        <f>+'[1]Консолидовани биланс државе'!BL40</f>
        <v>1334.6199635499822</v>
      </c>
      <c r="BM40" s="31">
        <f>+'[1]Консолидовани биланс државе'!BM40</f>
        <v>3955.1792911300072</v>
      </c>
      <c r="BN40" s="31">
        <f>+'[1]Консолидовани биланс државе'!BN40</f>
        <v>2149.774128959988</v>
      </c>
      <c r="BO40" s="31">
        <f>+'[1]Консолидовани биланс државе'!BO40</f>
        <v>1306.3780910099883</v>
      </c>
      <c r="BP40" s="31">
        <f>+'[1]Консолидовани биланс државе'!BP40</f>
        <v>2476.3956973200166</v>
      </c>
      <c r="BQ40" s="31">
        <f>+'[1]Консолидовани биланс државе'!BQ40</f>
        <v>2628.9291652900179</v>
      </c>
      <c r="BR40" s="31">
        <f>+'[1]Консолидовани биланс државе'!BR40</f>
        <v>3608.3822929400144</v>
      </c>
      <c r="BS40" s="31">
        <f>+'[1]Консолидовани биланс државе'!BS40</f>
        <v>24811.847903600006</v>
      </c>
      <c r="BT40" s="31"/>
      <c r="BU40" s="31">
        <v>1539.0250000000015</v>
      </c>
      <c r="BV40" s="31">
        <v>1618.6589999999997</v>
      </c>
      <c r="BW40" s="31">
        <v>1638.5350000000035</v>
      </c>
      <c r="BX40" s="31">
        <v>1595.7620000000024</v>
      </c>
      <c r="BY40" s="31">
        <v>1625.7209999999977</v>
      </c>
      <c r="BZ40" s="31">
        <v>1689.1869999999908</v>
      </c>
      <c r="CA40" s="31">
        <v>1674.7158049999998</v>
      </c>
      <c r="CB40" s="31">
        <v>1542.2560000000012</v>
      </c>
      <c r="CC40" s="31">
        <v>1719.2039999999979</v>
      </c>
      <c r="CD40" s="31">
        <v>1716.4420000000027</v>
      </c>
      <c r="CE40" s="31">
        <v>1738.5820000000022</v>
      </c>
      <c r="CF40" s="31">
        <v>2099.8419999999969</v>
      </c>
      <c r="CG40" s="31">
        <v>20197.930805000011</v>
      </c>
      <c r="CH40" s="31"/>
      <c r="CI40" s="31">
        <f>+'[1]Консолидовани биланс државе'!CI40</f>
        <v>3950.0192955766643</v>
      </c>
      <c r="CJ40" s="31">
        <f>+'[1]Консолидовани биланс државе'!CJ40</f>
        <v>2465.9996866066758</v>
      </c>
      <c r="CK40" s="31">
        <f>+'[1]Консолидовани биланс државе'!CK40</f>
        <v>2660.1503174766717</v>
      </c>
      <c r="CL40" s="31">
        <f>+'[1]Консолидовани биланс државе'!CL40</f>
        <v>2600.6904423033375</v>
      </c>
      <c r="CM40" s="31">
        <f>+'[1]Консолидовани биланс државе'!CM40</f>
        <v>2871.7328384033376</v>
      </c>
      <c r="CN40" s="31">
        <f>+'[1]Консолидовани биланс државе'!CN40</f>
        <v>2715.6850444433221</v>
      </c>
      <c r="CO40" s="31">
        <f>+'[1]Консолидовани биланс државе'!CO40</f>
        <v>2325.7072942000068</v>
      </c>
      <c r="CP40" s="31">
        <f>+'[1]Консолидовани биланс државе'!CP40</f>
        <v>2246.4838704199778</v>
      </c>
      <c r="CQ40" s="31">
        <f>+'[1]Консолидовани биланс државе'!CQ40</f>
        <v>1998.0769164800322</v>
      </c>
      <c r="CR40" s="31">
        <f>+'[1]Консолидовани биланс државе'!CR40</f>
        <v>2451.8890237799947</v>
      </c>
      <c r="CS40" s="31">
        <f>+'[1]Консолидовани биланс државе'!CS40</f>
        <v>2412.8849298099622</v>
      </c>
      <c r="CT40" s="31">
        <f>+'[1]Консолидовани биланс државе'!CT40</f>
        <v>2980.545369709977</v>
      </c>
      <c r="CU40" s="31">
        <f>+'[1]Консолидовани биланс државе'!CU40</f>
        <v>31679.865029209959</v>
      </c>
      <c r="CV40" s="31"/>
      <c r="CW40" s="31">
        <f>+'[1]Консолидовани биланс државе'!CW40</f>
        <v>2226.078336189993</v>
      </c>
      <c r="CX40" s="31">
        <f>+'[1]Консолидовани биланс државе'!CX40</f>
        <v>2376.8002407000004</v>
      </c>
      <c r="CY40" s="31">
        <f>+'[1]Консолидовани биланс државе'!CY40</f>
        <v>3292.5712830199914</v>
      </c>
      <c r="CZ40" s="31">
        <f>+'[1]Консолидовани биланс државе'!CZ40</f>
        <v>4038.6355850100263</v>
      </c>
      <c r="DA40" s="31">
        <f>+'[1]Консолидовани биланс државе'!DA40</f>
        <v>4604.0259936899765</v>
      </c>
      <c r="DB40" s="31">
        <f>+'[1]Консолидовани биланс државе'!DB40</f>
        <v>3048.6604483400292</v>
      </c>
      <c r="DC40" s="31">
        <f>+'[1]Консолидовани биланс државе'!DC40</f>
        <v>3137.8551920899531</v>
      </c>
      <c r="DD40" s="31">
        <f>+'[1]Консолидовани биланс државе'!DD40</f>
        <v>2536.9191489299906</v>
      </c>
      <c r="DE40" s="31">
        <f>+'[1]Консолидовани биланс државе'!DE40</f>
        <v>2304.4350347399704</v>
      </c>
      <c r="DF40" s="31">
        <f>+'[1]Консолидовани биланс државе'!DF40</f>
        <v>2744.9337864400354</v>
      </c>
      <c r="DG40" s="31">
        <f>+'[1]Консолидовани биланс државе'!DG40</f>
        <v>2579.8901608000347</v>
      </c>
      <c r="DH40" s="31">
        <f>+'[1]Консолидовани биланс државе'!DH40</f>
        <v>4512.2954462499647</v>
      </c>
      <c r="DI40" s="31">
        <f>+'[1]Консолидовани биланс државе'!DI40</f>
        <v>37403.100656199967</v>
      </c>
      <c r="DJ40" s="31"/>
      <c r="DK40" s="31">
        <f>+'[1]Консолидовани биланс државе'!DK40</f>
        <v>2068.3105404299886</v>
      </c>
      <c r="DL40" s="31">
        <f>+'[1]Консолидовани биланс државе'!DL40</f>
        <v>1889.9072274199893</v>
      </c>
      <c r="DM40" s="31">
        <f>+'[1]Консолидовани биланс државе'!DM40</f>
        <v>3146.7113751900274</v>
      </c>
      <c r="DN40" s="31">
        <f>+'[1]Консолидовани биланс државе'!DN40</f>
        <v>3497.2456924181802</v>
      </c>
      <c r="DO40" s="31">
        <f>+'[1]Консолидовани биланс државе'!DO40</f>
        <v>2487.0812082217321</v>
      </c>
      <c r="DP40" s="31">
        <f>+'[1]Консолидовани биланс државе'!DP40</f>
        <v>3106.0408985400663</v>
      </c>
      <c r="DQ40" s="31">
        <f>+'[1]Консолидовани биланс државе'!DQ40</f>
        <v>3415.6229013056382</v>
      </c>
      <c r="DR40" s="31">
        <f>+'[1]Консолидовани биланс државе'!DR40</f>
        <v>3521.127276536733</v>
      </c>
      <c r="DS40" s="31">
        <f>+'[1]Консолидовани биланс државе'!DS40</f>
        <v>2647.0724566175904</v>
      </c>
      <c r="DT40" s="31">
        <f>+'[1]Консолидовани биланс државе'!DT40</f>
        <v>2981.7025542299875</v>
      </c>
      <c r="DU40" s="31">
        <f>+'[1]Консолидовани биланс државе'!DU40</f>
        <v>3377.3123831300118</v>
      </c>
      <c r="DV40" s="31">
        <f>+'[1]Консолидовани биланс државе'!DV40</f>
        <v>4734.4104315999703</v>
      </c>
      <c r="DW40" s="31">
        <f>+'[1]Консолидовани биланс државе'!DW40</f>
        <v>36872.544945639915</v>
      </c>
      <c r="DX40" s="31"/>
      <c r="DY40" s="31">
        <f>+'[1]Консолидовани биланс државе'!DY40</f>
        <v>1716.4187441933329</v>
      </c>
      <c r="DZ40" s="31">
        <f>+'[1]Консолидовани биланс државе'!DZ40</f>
        <v>2961.2111294533247</v>
      </c>
      <c r="EA40" s="31">
        <f>+'[1]Консолидовани биланс државе'!EA40</f>
        <v>4885.4809394833292</v>
      </c>
      <c r="EB40" s="31">
        <f>+'[1]Консолидовани биланс државе'!EB40</f>
        <v>5301.520646469995</v>
      </c>
      <c r="EC40" s="31">
        <f>+'[1]Консолидовани биланс државе'!EC40</f>
        <v>3802.8288636999901</v>
      </c>
      <c r="ED40" s="31">
        <f>+'[1]Консолидовани биланс државе'!ED40</f>
        <v>3509.7354241399985</v>
      </c>
      <c r="EE40" s="31">
        <f>+'[1]Консолидовани биланс државе'!EE40</f>
        <v>4504.1895368799997</v>
      </c>
      <c r="EF40" s="31">
        <f>+'[1]Консолидовани биланс државе'!EF40</f>
        <v>3459.1180729899975</v>
      </c>
      <c r="EG40" s="31">
        <f>+'[1]Консолидовани биланс државе'!EG40</f>
        <v>6009.4429961999631</v>
      </c>
      <c r="EH40" s="31">
        <f>+'[1]Консолидовани биланс државе'!EH40</f>
        <v>5135.0873528766879</v>
      </c>
      <c r="EI40" s="31">
        <f>+'[1]Консолидовани биланс државе'!EI40</f>
        <v>4988.6218179766674</v>
      </c>
      <c r="EJ40" s="31">
        <f>+'[1]Консолидовани биланс државе'!EJ40</f>
        <v>7409.5106441067001</v>
      </c>
      <c r="EK40" s="31">
        <f>+'[1]Консолидовани биланс државе'!EK40</f>
        <v>53683.166168469994</v>
      </c>
      <c r="EL40" s="31">
        <f>+'[1]Консолидовани биланс државе'!EL40</f>
        <v>53683.166168469994</v>
      </c>
      <c r="EM40" s="31"/>
      <c r="EN40" s="31">
        <f>+'[1]Консолидовани биланс државе'!EN40</f>
        <v>1372.4686046766719</v>
      </c>
      <c r="EO40" s="31">
        <f>+'[1]Консолидовани биланс државе'!EO40</f>
        <v>2724.5076195166607</v>
      </c>
      <c r="EP40" s="31">
        <f>+'[1]Консолидовани биланс државе'!EP40</f>
        <v>4024.5024832366698</v>
      </c>
      <c r="EQ40" s="31">
        <f>+'[1]Консолидовани биланс државе'!EQ40</f>
        <v>3505.8020221407796</v>
      </c>
      <c r="ER40" s="31">
        <f>+'[1]Консолидовани биланс државе'!ER40</f>
        <v>4274.782687511417</v>
      </c>
      <c r="ES40" s="31">
        <f>+'[1]Консолидовани биланс државе'!ES40</f>
        <v>4743.0376701578107</v>
      </c>
      <c r="ET40" s="31">
        <f>+'[1]Консолидовани биланс државе'!ET40</f>
        <v>3988.9556438571753</v>
      </c>
      <c r="EU40" s="31">
        <f>+'[1]Консолидовани биланс државе'!EU40</f>
        <v>2781.0506432170882</v>
      </c>
      <c r="EV40" s="31">
        <f>+'[1]Консолидовани биланс државе'!EV40</f>
        <v>3083.0316456057249</v>
      </c>
      <c r="EW40" s="31">
        <f>+'[1]Консолидовани биланс државе'!EW40</f>
        <v>3282.8334097228185</v>
      </c>
      <c r="EX40" s="31">
        <f>+'[1]Консолидовани биланс државе'!EX40</f>
        <v>3515.2638832398356</v>
      </c>
      <c r="EY40" s="31">
        <f>+'[1]Консолидовани биланс државе'!EY40</f>
        <v>8033.7224660573165</v>
      </c>
      <c r="EZ40" s="31">
        <f>+'[1]Консолидовани биланс државе'!EZ40</f>
        <v>45329.958778939974</v>
      </c>
      <c r="FA40" s="31">
        <f>+'[1]Консолидовани биланс државе'!FA40</f>
        <v>45329.958778939974</v>
      </c>
      <c r="FB40" s="31">
        <f>+'[1]Консолидовани биланс државе'!FB40</f>
        <v>1437.2999905621994</v>
      </c>
      <c r="FC40" s="31">
        <f>+'[1]Консолидовани биланс државе'!FC40</f>
        <v>3956.0390192597533</v>
      </c>
      <c r="FD40" s="31">
        <f>+'[1]Консолидовани биланс државе'!FD40</f>
        <v>5319.1803452380491</v>
      </c>
      <c r="FE40" s="31">
        <f>+'[1]Консолидовани биланс државе'!FE40</f>
        <v>6451.0703982049727</v>
      </c>
      <c r="FF40" s="31">
        <f>+'[1]Консолидовани биланс државе'!FF40</f>
        <v>4884.2085509268827</v>
      </c>
      <c r="FG40" s="31">
        <f>+'[1]Консолидовани биланс државе'!FG40</f>
        <v>4013.7545105681584</v>
      </c>
      <c r="FH40" s="31">
        <f>+'[1]Консолидовани биланс државе'!FH40</f>
        <v>4963.1312907842403</v>
      </c>
      <c r="FI40" s="31">
        <f>+'[1]Консолидовани биланс државе'!FI40</f>
        <v>3707.9319589877764</v>
      </c>
      <c r="FJ40" s="31">
        <f>+'[1]Консолидовани биланс државе'!FJ40</f>
        <v>5252.2180755879799</v>
      </c>
      <c r="FK40" s="31">
        <f>+'[1]Консолидовани биланс државе'!FK40</f>
        <v>4830.7827276048592</v>
      </c>
      <c r="FL40" s="31">
        <f>+'[1]Консолидовани биланс државе'!FL40</f>
        <v>3756.56558083656</v>
      </c>
      <c r="FM40" s="31">
        <f>+'[1]Консолидовани биланс државе'!FM40</f>
        <v>6958.5546508385742</v>
      </c>
      <c r="FN40" s="31">
        <f>+'[1]Консолидовани биланс државе'!FN40</f>
        <v>55530.737099400016</v>
      </c>
      <c r="FO40" s="31">
        <f>+'[1]Консолидовани биланс државе'!FO40</f>
        <v>55530.737099400016</v>
      </c>
      <c r="FP40" s="31">
        <f>+'[1]Консолидовани биланс државе'!FP40</f>
        <v>2265.0747687390399</v>
      </c>
      <c r="FQ40" s="31">
        <f>+'[1]Консолидовани биланс државе'!FQ40</f>
        <v>3777.7663979332019</v>
      </c>
      <c r="FR40" s="31">
        <f>+'[1]Консолидовани биланс државе'!FR40</f>
        <v>5849.572749897764</v>
      </c>
      <c r="FS40" s="31">
        <f>+'[1]Консолидовани биланс државе'!FS40</f>
        <v>3662.4790438643104</v>
      </c>
      <c r="FT40" s="31">
        <f>+'[1]Консолидовани биланс државе'!FT40</f>
        <v>5250.9358441343338</v>
      </c>
      <c r="FU40" s="31">
        <f>+'[1]Консолидовани биланс државе'!FU40</f>
        <v>4693.0159720213505</v>
      </c>
      <c r="FV40" s="31">
        <f>+'[1]Консолидовани биланс државе'!FV40</f>
        <v>6219.8684137900009</v>
      </c>
      <c r="FW40" s="31">
        <f>+'[1]Консолидовани биланс државе'!FW40</f>
        <v>4241.1788909699953</v>
      </c>
      <c r="FX40" s="31">
        <f>+'[1]Консолидовани биланс државе'!FX40</f>
        <v>4702.2129218000109</v>
      </c>
      <c r="FY40" s="31">
        <f>+'[1]Консолидовани биланс државе'!FY40</f>
        <v>6365.9212606571346</v>
      </c>
      <c r="FZ40" s="31">
        <f>+'[1]Консолидовани биланс државе'!FZ40</f>
        <v>5510.6810588054987</v>
      </c>
      <c r="GA40" s="31">
        <f>+'[1]Консолидовани биланс државе'!GA40</f>
        <v>10169.642856357386</v>
      </c>
      <c r="GB40" s="31">
        <f>+'[1]Консолидовани биланс државе'!GB40</f>
        <v>62708.350178970031</v>
      </c>
      <c r="GC40" s="31">
        <f>+'[1]Консолидовани биланс државе'!GD40</f>
        <v>2774.6098123142456</v>
      </c>
      <c r="GD40" s="31">
        <f>+'[1]Консолидовани биланс државе'!GE40</f>
        <v>3540.6964230170051</v>
      </c>
      <c r="GE40" s="31">
        <f>+'[1]Консолидовани биланс државе'!GF40</f>
        <v>5741.4784872687451</v>
      </c>
      <c r="GF40" s="31">
        <f>+'[1]Консолидовани биланс државе'!GG40</f>
        <v>4869.6993972066684</v>
      </c>
      <c r="GG40" s="31">
        <f>+'[1]Консолидовани биланс државе'!GH40</f>
        <v>4833.94906337667</v>
      </c>
      <c r="GH40" s="31">
        <f>+'[1]Консолидовани биланс државе'!GI40</f>
        <v>5610.7431225167074</v>
      </c>
      <c r="GI40" s="31">
        <f>+'[1]Консолидовани биланс државе'!GJ40</f>
        <v>6824.5552293041046</v>
      </c>
      <c r="GJ40" s="31">
        <f>+'[1]Консолидовани биланс државе'!GK40</f>
        <v>6083.9093861971915</v>
      </c>
      <c r="GK40" s="31">
        <f>+'[1]Консолидовани биланс државе'!GL40</f>
        <v>6774.1652366591898</v>
      </c>
      <c r="GL40" s="31">
        <f>+'[1]Консолидовани биланс државе'!GM40</f>
        <v>6922.9523441974725</v>
      </c>
      <c r="GM40" s="31">
        <f>+'[1]Консолидовани биланс државе'!GN40</f>
        <v>7407.0535838767246</v>
      </c>
      <c r="GN40" s="31">
        <f>+'[1]Консолидовани биланс државе'!GO40</f>
        <v>9407.6851732661453</v>
      </c>
      <c r="GO40" s="31">
        <f>+'[1]Консолидовани биланс државе'!GP40</f>
        <v>70791.497259200871</v>
      </c>
      <c r="GP40" s="31">
        <f>+'[1]Консолидовани биланс државе'!GQ40</f>
        <v>70791.497259200871</v>
      </c>
      <c r="GQ40" s="31"/>
      <c r="GR40" s="31">
        <f>+'[1]Консолидовани биланс државе'!GS40</f>
        <v>3427.8142889544802</v>
      </c>
      <c r="GS40" s="31">
        <f>+'[1]Консолидовани биланс државе'!GT40</f>
        <v>5557.294543570295</v>
      </c>
      <c r="GT40" s="31">
        <f>+'[1]Консолидовани биланс државе'!GU40</f>
        <v>6008.5358943583997</v>
      </c>
      <c r="GU40" s="31">
        <f>+'[1]Консолидовани биланс државе'!GV40</f>
        <v>11797.634131080169</v>
      </c>
      <c r="GV40" s="31">
        <f>+'[1]Консолидовани биланс државе'!GW40</f>
        <v>6321.6420045591631</v>
      </c>
      <c r="GW40" s="31">
        <f>+'[1]Консолидовани биланс државе'!GX40</f>
        <v>7916.1854686905599</v>
      </c>
      <c r="GX40" s="31">
        <f>+'[1]Консолидовани биланс државе'!GY40</f>
        <v>7248.2477585897705</v>
      </c>
      <c r="GY40" s="31">
        <f>+'[1]Консолидовани биланс државе'!GZ40</f>
        <v>6495.5337899650103</v>
      </c>
      <c r="GZ40" s="31">
        <f>+'[1]Консолидовани биланс државе'!HA40</f>
        <v>5953.5303845336839</v>
      </c>
      <c r="HA40" s="31">
        <f>+'[1]Консолидовани биланс државе'!HB40</f>
        <v>7423.186544642941</v>
      </c>
      <c r="HB40" s="31">
        <f>+'[1]Консолидовани биланс државе'!HC40</f>
        <v>8086.4174894416692</v>
      </c>
      <c r="HC40" s="31">
        <f>+'[1]Консолидовани биланс државе'!HD40</f>
        <v>16901.766035844958</v>
      </c>
      <c r="HD40" s="31">
        <f>+'[1]Консолидовани биланс државе'!HE40</f>
        <v>93137.788334231096</v>
      </c>
      <c r="HE40" s="31">
        <f>+'[1]Консолидовани биланс државе'!HF40</f>
        <v>93137.788334231096</v>
      </c>
      <c r="HF40" s="31">
        <f>+'[1]Консолидовани биланс државе'!HG40</f>
        <v>4073.2918902601209</v>
      </c>
      <c r="HG40" s="31">
        <f>+'[1]Консолидовани биланс државе'!HH40</f>
        <v>8338.2884433059262</v>
      </c>
      <c r="HH40" s="31">
        <f>+'[1]Консолидовани биланс државе'!HI40</f>
        <v>14318.382296413954</v>
      </c>
      <c r="HI40" s="31">
        <f>+'[1]Консолидовани биланс државе'!HJ40</f>
        <v>2658.4505244598054</v>
      </c>
      <c r="HJ40" s="31">
        <f>+'[1]Консолидовани биланс државе'!HK40</f>
        <v>48299.949426662846</v>
      </c>
      <c r="HK40" s="31">
        <f>+'[1]Консолидовани биланс државе'!HL40</f>
        <v>39648.764324047334</v>
      </c>
      <c r="HL40" s="31">
        <f>+'[1]Консолидовани биланс државе'!HM40</f>
        <v>7463.9163502186639</v>
      </c>
      <c r="HM40" s="31">
        <f>+'[1]Консолидовани биланс државе'!HN40</f>
        <v>6168.5822354176253</v>
      </c>
      <c r="HN40" s="31">
        <f>+'[1]Консолидовани биланс државе'!HO40</f>
        <v>5759.2791106937302</v>
      </c>
      <c r="HO40" s="31">
        <f>+'[1]Консолидовани биланс државе'!HP40</f>
        <v>6050.9213681657229</v>
      </c>
      <c r="HP40" s="31">
        <f>+'[1]Консолидовани биланс државе'!HQ40</f>
        <v>8406.450822265313</v>
      </c>
      <c r="HQ40" s="31">
        <f>+'[1]Консолидовани биланс државе'!HR40</f>
        <v>13693.231180348945</v>
      </c>
      <c r="HR40" s="31">
        <f>+'[1]Консолидовани биланс државе'!HS40</f>
        <v>164879.50797226001</v>
      </c>
      <c r="HS40" s="31">
        <f>+'[1]Консолидовани биланс државе'!HT40</f>
        <v>164879.50797226001</v>
      </c>
      <c r="HT40" s="31">
        <f>+'[1]Консолидовани биланс државе'!HU40</f>
        <v>3574.4717674166691</v>
      </c>
      <c r="HU40" s="31">
        <f>+'[1]Консолидовани биланс државе'!HV40</f>
        <v>5421.4567675366616</v>
      </c>
      <c r="HV40" s="31">
        <f>+'[1]Консолидовани биланс државе'!HW40</f>
        <v>6985.2448189766665</v>
      </c>
      <c r="HW40" s="31">
        <f>+'[1]Консолидовани биланс државе'!HX40</f>
        <v>8311.6824269100071</v>
      </c>
      <c r="HX40" s="31">
        <f>+'[1]Консолидовани биланс државе'!HY40</f>
        <v>29228.619925360006</v>
      </c>
      <c r="HY40" s="31">
        <f>+'[1]Консолидовани биланс државе'!HZ40</f>
        <v>15026.225378069998</v>
      </c>
      <c r="HZ40" s="31">
        <f>+'[1]Консолидовани биланс државе'!IA40</f>
        <v>6872.718344869998</v>
      </c>
      <c r="IA40" s="31">
        <f>+'[1]Консолидовани биланс државе'!IB40</f>
        <v>6920.9062735600055</v>
      </c>
      <c r="IB40" s="31">
        <f>+'[1]Консолидовани биланс државе'!IC40</f>
        <v>7691.6513423199785</v>
      </c>
      <c r="IC40" s="31">
        <f>+'[1]Консолидовани биланс државе'!ID40</f>
        <v>7317.7879490400082</v>
      </c>
      <c r="ID40" s="31">
        <f>+'[1]Консолидовани биланс државе'!IE40</f>
        <v>32846.85351981</v>
      </c>
      <c r="IE40" s="31">
        <f>+'[1]Консолидовани биланс државе'!IF40</f>
        <v>31019.022269880003</v>
      </c>
      <c r="IF40" s="31">
        <f>+'[1]Консолидовани биланс државе'!IG40</f>
        <v>130197.61851386999</v>
      </c>
      <c r="IG40" s="31">
        <f>+'[1]Консолидовани биланс државе'!IH40</f>
        <v>161216.64078374999</v>
      </c>
      <c r="IH40" s="31">
        <f>+'[1]Консолидовани биланс државе'!II40</f>
        <v>24261.61735408712</v>
      </c>
      <c r="II40" s="31">
        <f>+'[1]Консолидовани биланс државе'!IJ40</f>
        <v>8725.7446885100271</v>
      </c>
      <c r="IJ40" s="31">
        <f>+'[1]Консолидовани биланс државе'!IK40</f>
        <v>8736.2455228028975</v>
      </c>
      <c r="IK40" s="31">
        <f>+'[1]Консолидовани биланс државе'!IL40</f>
        <v>7933.3313906607618</v>
      </c>
      <c r="IL40" s="31">
        <f>+'[1]Консолидовани биланс државе'!IM40</f>
        <v>22524.933550327445</v>
      </c>
      <c r="IM40" s="31">
        <f>+'[1]Консолидовани биланс државе'!IN40</f>
        <v>8770.525164411787</v>
      </c>
      <c r="IN40" s="31">
        <f>+'[1]Консолидовани биланс државе'!IO40</f>
        <v>13690.454534785455</v>
      </c>
      <c r="IO40" s="31">
        <f>+'[1]Консолидовани биланс државе'!IP40</f>
        <v>8414.0506912167984</v>
      </c>
      <c r="IP40" s="31">
        <f>+'[1]Консолидовани биланс државе'!IQ40</f>
        <v>6927.3956744677707</v>
      </c>
      <c r="IQ40" s="31">
        <f>+'[1]Консолидовани биланс државе'!IR40</f>
        <v>7167.5940446999966</v>
      </c>
      <c r="IR40" s="31">
        <f>+'[1]Консолидовани биланс државе'!IS40</f>
        <v>9553.8197636099903</v>
      </c>
      <c r="IS40" s="31">
        <f>+'[1]Консолидовани биланс државе'!IT40</f>
        <v>4.325869998865528E-3</v>
      </c>
      <c r="IT40" s="31">
        <f>+'[1]Консолидовани биланс државе'!IU40</f>
        <v>126705.71670545006</v>
      </c>
      <c r="IU40" s="146">
        <f>+'[1]Консолидовани биланс државе'!IV40</f>
        <v>126705.71670545006</v>
      </c>
      <c r="IV40" s="146">
        <f>+'[1]Консолидовани биланс државе'!IW40</f>
        <v>97.31799870974757</v>
      </c>
      <c r="IW40" s="32">
        <f>+'[1]Консолидовани биланс државе'!IX40</f>
        <v>87.124439310427547</v>
      </c>
    </row>
    <row r="41" spans="1:257" s="16" customFormat="1" ht="16.7" customHeight="1" x14ac:dyDescent="0.25">
      <c r="A41" s="15"/>
      <c r="B41" s="30" t="s">
        <v>42</v>
      </c>
      <c r="C41" s="31">
        <f>+'[1]Консолидовани биланс државе'!C41</f>
        <v>1030.01256403</v>
      </c>
      <c r="D41" s="31">
        <f>+'[1]Консолидовани биланс државе'!D41</f>
        <v>1985.5510026700001</v>
      </c>
      <c r="E41" s="31">
        <f>+'[1]Консолидовани биланс државе'!E41</f>
        <v>2762.2394232700003</v>
      </c>
      <c r="F41" s="31">
        <f>+'[1]Консолидовани биланс државе'!F41</f>
        <v>3958.1433602299999</v>
      </c>
      <c r="G41" s="31">
        <f>+'[1]Консолидовани биланс државе'!G41</f>
        <v>2795.97571509</v>
      </c>
      <c r="H41" s="31">
        <f>+'[1]Консолидовани биланс државе'!H41</f>
        <v>5132.8308205800004</v>
      </c>
      <c r="I41" s="31">
        <f>+'[1]Консолидовани биланс државе'!I41</f>
        <v>4913.8703455699997</v>
      </c>
      <c r="J41" s="31">
        <f>+'[1]Консолидовани биланс државе'!J41</f>
        <v>5582.5399881399971</v>
      </c>
      <c r="K41" s="31">
        <f>+'[1]Консолидовани биланс државе'!K41</f>
        <v>4069.2133837000029</v>
      </c>
      <c r="L41" s="31">
        <f>+'[1]Консолидовани биланс државе'!L41</f>
        <v>3945.4785354899955</v>
      </c>
      <c r="M41" s="31">
        <f>+'[1]Консолидовани биланс државе'!M41</f>
        <v>4752.7825460600016</v>
      </c>
      <c r="N41" s="31">
        <f>+'[1]Консолидовани биланс државе'!N41</f>
        <v>4937.7945870899894</v>
      </c>
      <c r="O41" s="31">
        <f>+'[1]Консолидовани биланс државе'!O41</f>
        <v>45866.432271919984</v>
      </c>
      <c r="P41" s="31"/>
      <c r="Q41" s="31">
        <f>+'[1]Консолидовани биланс државе'!Q41</f>
        <v>2742.6273293233335</v>
      </c>
      <c r="R41" s="31">
        <f>+'[1]Консолидовани биланс државе'!R41</f>
        <v>2590.4133530833342</v>
      </c>
      <c r="S41" s="31">
        <f>+'[1]Консолидовани биланс државе'!S41</f>
        <v>4047.4990691333337</v>
      </c>
      <c r="T41" s="31">
        <f>+'[1]Консолидовани биланс државе'!T41</f>
        <v>3761.8112406400001</v>
      </c>
      <c r="U41" s="31">
        <f>+'[1]Консолидовани биланс државе'!U41</f>
        <v>4883.0325208100003</v>
      </c>
      <c r="V41" s="31">
        <f>+'[1]Консолидовани биланс државе'!V41</f>
        <v>5757.5811515199994</v>
      </c>
      <c r="W41" s="31">
        <f>+'[1]Консолидовани биланс државе'!W41</f>
        <v>4193.96619895</v>
      </c>
      <c r="X41" s="31">
        <f>+'[1]Консолидовани биланс државе'!X41</f>
        <v>7008.4940450700014</v>
      </c>
      <c r="Y41" s="31">
        <f>+'[1]Консолидовани биланс државе'!Y41</f>
        <v>6898.2777977700016</v>
      </c>
      <c r="Z41" s="31">
        <f>+'[1]Консолидовани биланс државе'!Z41</f>
        <v>6440.9867060899996</v>
      </c>
      <c r="AA41" s="31">
        <f>+'[1]Консолидовани биланс државе'!AA41</f>
        <v>10714.180745879992</v>
      </c>
      <c r="AB41" s="31">
        <f>+'[1]Консолидовани биланс државе'!AB41</f>
        <v>24187.929732510001</v>
      </c>
      <c r="AC41" s="31">
        <f>+'[1]Консолидовани биланс државе'!AC41</f>
        <v>83226.799890780007</v>
      </c>
      <c r="AD41" s="31"/>
      <c r="AE41" s="31">
        <f>+'[1]Консолидовани биланс државе'!AE41</f>
        <v>4951.6840667099996</v>
      </c>
      <c r="AF41" s="31">
        <f>+'[1]Консолидовани биланс државе'!AF41</f>
        <v>5179.4145984899997</v>
      </c>
      <c r="AG41" s="31">
        <f>+'[1]Консолидовани биланс државе'!AG41</f>
        <v>9288.4084831700002</v>
      </c>
      <c r="AH41" s="31">
        <f>+'[1]Консолидовани биланс државе'!AH41</f>
        <v>6595.2955570300001</v>
      </c>
      <c r="AI41" s="31">
        <f>+'[1]Консолидовани биланс државе'!AI41</f>
        <v>4639.3642790299991</v>
      </c>
      <c r="AJ41" s="31">
        <f>+'[1]Консолидовани биланс државе'!AJ41</f>
        <v>4839.8772990299976</v>
      </c>
      <c r="AK41" s="31">
        <f>+'[1]Консолидовани биланс државе'!AK41</f>
        <v>8246.4742523500045</v>
      </c>
      <c r="AL41" s="31">
        <f>+'[1]Консолидовани биланс државе'!AL41</f>
        <v>9829.2656254899975</v>
      </c>
      <c r="AM41" s="31">
        <f>+'[1]Консолидовани биланс државе'!AM41</f>
        <v>8334.4098349699998</v>
      </c>
      <c r="AN41" s="31">
        <f>+'[1]Консолидовани биланс државе'!AN41</f>
        <v>12181.583432479998</v>
      </c>
      <c r="AO41" s="31">
        <f>+'[1]Консолидовани биланс државе'!AO41</f>
        <v>10733.609787070001</v>
      </c>
      <c r="AP41" s="31">
        <f>+'[1]Консолидовани биланс државе'!AP41</f>
        <v>29335.593034939993</v>
      </c>
      <c r="AQ41" s="31">
        <f>+'[1]Консолидовани биланс државе'!AQ41</f>
        <v>114154.98025075998</v>
      </c>
      <c r="AR41" s="31"/>
      <c r="AS41" s="31">
        <f>+'[1]Консолидовани биланс државе'!AS41</f>
        <v>1777.0491728333332</v>
      </c>
      <c r="AT41" s="31">
        <f>+'[1]Консолидовани биланс државе'!AT41</f>
        <v>4709.3511728333324</v>
      </c>
      <c r="AU41" s="31">
        <f>+'[1]Консолидовани биланс државе'!AU41</f>
        <v>5505.3521728333335</v>
      </c>
      <c r="AV41" s="31">
        <f>+'[1]Консолидовани биланс државе'!AV41</f>
        <v>7533.5749432633338</v>
      </c>
      <c r="AW41" s="31">
        <f>+'[1]Консолидовани биланс државе'!AW41</f>
        <v>7497.3099960933341</v>
      </c>
      <c r="AX41" s="31">
        <f>+'[1]Консолидовани биланс државе'!AX41</f>
        <v>8034.7038011233344</v>
      </c>
      <c r="AY41" s="31">
        <f>+'[1]Консолидовани биланс државе'!AY41</f>
        <v>8296.5226918333337</v>
      </c>
      <c r="AZ41" s="31">
        <f>+'[1]Консолидовани биланс државе'!AZ41</f>
        <v>7076.5725798333333</v>
      </c>
      <c r="BA41" s="31">
        <f>+'[1]Консолидовани биланс државе'!BA41</f>
        <v>10697.336172833335</v>
      </c>
      <c r="BB41" s="31">
        <f>+'[1]Консолидовани биланс државе'!BB41</f>
        <v>10971.536172833334</v>
      </c>
      <c r="BC41" s="31">
        <f>+'[1]Консолидовани биланс државе'!BC41</f>
        <v>9264.1361728333341</v>
      </c>
      <c r="BD41" s="31">
        <f>+'[1]Консолидовани биланс државе'!BD41</f>
        <v>24542.836172833333</v>
      </c>
      <c r="BE41" s="31">
        <f>+'[1]Консолидовани биланс државе'!BE41</f>
        <v>105906.28122198</v>
      </c>
      <c r="BF41" s="31"/>
      <c r="BG41" s="31">
        <f>+'[1]Консолидовани биланс државе'!BG41</f>
        <v>2098.5069898899997</v>
      </c>
      <c r="BH41" s="31">
        <f>+'[1]Консолидовани биланс државе'!BH41</f>
        <v>4131.4473297499999</v>
      </c>
      <c r="BI41" s="31">
        <f>+'[1]Консолидовани биланс државе'!BI41</f>
        <v>5585.8424634800003</v>
      </c>
      <c r="BJ41" s="31">
        <f>+'[1]Консолидовани биланс државе'!BJ41</f>
        <v>7969.8315159900003</v>
      </c>
      <c r="BK41" s="31">
        <f>+'[1]Консолидовани биланс државе'!BK41</f>
        <v>5345.3622114399996</v>
      </c>
      <c r="BL41" s="31">
        <f>+'[1]Консолидовани биланс државе'!BL41</f>
        <v>7129.5483419099992</v>
      </c>
      <c r="BM41" s="31">
        <f>+'[1]Консолидовани биланс државе'!BM41</f>
        <v>7729.7630089366676</v>
      </c>
      <c r="BN41" s="31">
        <f>+'[1]Консолидовани биланс државе'!BN41</f>
        <v>6670.3150736066646</v>
      </c>
      <c r="BO41" s="31">
        <f>+'[1]Консолидовани биланс државе'!BO41</f>
        <v>8364.2773585666691</v>
      </c>
      <c r="BP41" s="31">
        <f>+'[1]Консолидовани биланс државе'!BP41</f>
        <v>8108.3363270199989</v>
      </c>
      <c r="BQ41" s="31">
        <f>+'[1]Консолидовани биланс државе'!BQ41</f>
        <v>9362.6108648400004</v>
      </c>
      <c r="BR41" s="31">
        <f>+'[1]Консолидовани биланс државе'!BR41</f>
        <v>20774.991081219996</v>
      </c>
      <c r="BS41" s="31">
        <f>+'[1]Консолидовани биланс државе'!BS41</f>
        <v>93270.832566650002</v>
      </c>
      <c r="BT41" s="31"/>
      <c r="BU41" s="31">
        <v>788.32395861000259</v>
      </c>
      <c r="BV41" s="31">
        <v>1374.4108844800005</v>
      </c>
      <c r="BW41" s="31">
        <v>1723.2952123100042</v>
      </c>
      <c r="BX41" s="31">
        <v>2140.8208355700008</v>
      </c>
      <c r="BY41" s="31">
        <v>1856.5068011300039</v>
      </c>
      <c r="BZ41" s="31">
        <v>1939.0342736899941</v>
      </c>
      <c r="CA41" s="31">
        <v>2161.9291608500125</v>
      </c>
      <c r="CB41" s="31">
        <v>2312.4922367800136</v>
      </c>
      <c r="CC41" s="31">
        <v>1610.0325797999822</v>
      </c>
      <c r="CD41" s="31">
        <v>1912.6633098300431</v>
      </c>
      <c r="CE41" s="31">
        <v>2167.8624658099734</v>
      </c>
      <c r="CF41" s="31">
        <v>2954.3021507200328</v>
      </c>
      <c r="CG41" s="31">
        <v>22941.673869580063</v>
      </c>
      <c r="CH41" s="31"/>
      <c r="CI41" s="31">
        <f>+'[1]Консолидовани биланс државе'!CI41</f>
        <v>2345.8857440166671</v>
      </c>
      <c r="CJ41" s="31">
        <f>+'[1]Консолидовани биланс државе'!CJ41</f>
        <v>5122.970707526666</v>
      </c>
      <c r="CK41" s="31">
        <f>+'[1]Консолидовани биланс државе'!CK41</f>
        <v>8823.667854346666</v>
      </c>
      <c r="CL41" s="31">
        <f>+'[1]Консолидовани биланс државе'!CL41</f>
        <v>5326.9531056966662</v>
      </c>
      <c r="CM41" s="31">
        <f>+'[1]Консолидовани биланс државе'!CM41</f>
        <v>6263.537862236667</v>
      </c>
      <c r="CN41" s="31">
        <f>+'[1]Консолидовани биланс државе'!CN41</f>
        <v>8366.3235699066663</v>
      </c>
      <c r="CO41" s="31">
        <f>+'[1]Консолидовани биланс државе'!CO41</f>
        <v>11576.790821756666</v>
      </c>
      <c r="CP41" s="31">
        <f>+'[1]Консолидовани биланс државе'!CP41</f>
        <v>11061.106015136666</v>
      </c>
      <c r="CQ41" s="31">
        <f>+'[1]Консолидовани биланс државе'!CQ41</f>
        <v>9952.1795340166664</v>
      </c>
      <c r="CR41" s="31">
        <f>+'[1]Консолидовани биланс државе'!CR41</f>
        <v>10391.552401606668</v>
      </c>
      <c r="CS41" s="31">
        <f>+'[1]Консолидовани биланс државе'!CS41</f>
        <v>9628.1604453366654</v>
      </c>
      <c r="CT41" s="31">
        <f>+'[1]Консолидовани биланс државе'!CT41</f>
        <v>22291.56071099667</v>
      </c>
      <c r="CU41" s="31">
        <f>+'[1]Консолидовани биланс државе'!CU41</f>
        <v>111150.68877257999</v>
      </c>
      <c r="CV41" s="31"/>
      <c r="CW41" s="31">
        <f>+'[1]Консолидовани биланс државе'!CW41</f>
        <v>5313.2196977900003</v>
      </c>
      <c r="CX41" s="31">
        <f>+'[1]Консолидовани биланс државе'!CX41</f>
        <v>7427.1003010841114</v>
      </c>
      <c r="CY41" s="31">
        <f>+'[1]Консолидовани биланс државе'!CY41</f>
        <v>12590.796810039024</v>
      </c>
      <c r="CZ41" s="31">
        <f>+'[1]Консолидовани биланс државе'!CZ41</f>
        <v>4649.1806130926261</v>
      </c>
      <c r="DA41" s="31">
        <f>+'[1]Консолидовани биланс државе'!DA41</f>
        <v>9421.6617349821627</v>
      </c>
      <c r="DB41" s="31">
        <f>+'[1]Консолидовани биланс државе'!DB41</f>
        <v>8398.424097988729</v>
      </c>
      <c r="DC41" s="31">
        <f>+'[1]Консолидовани биланс државе'!DC41</f>
        <v>13356.525140870264</v>
      </c>
      <c r="DD41" s="31">
        <f>+'[1]Консолидовани биланс државе'!DD41</f>
        <v>9084.5215120797366</v>
      </c>
      <c r="DE41" s="31">
        <f>+'[1]Консолидовани биланс државе'!DE41</f>
        <v>7513.527824511697</v>
      </c>
      <c r="DF41" s="31">
        <f>+'[1]Консолидовани биланс државе'!DF41</f>
        <v>13457.997742515508</v>
      </c>
      <c r="DG41" s="31">
        <f>+'[1]Консолидовани биланс државе'!DG41</f>
        <v>15808.941899063188</v>
      </c>
      <c r="DH41" s="31">
        <f>+'[1]Консолидовани биланс државе'!DH41</f>
        <v>19306.446396296153</v>
      </c>
      <c r="DI41" s="31">
        <f>+'[1]Консолидовани биланс државе'!DI41</f>
        <v>126328.34377031319</v>
      </c>
      <c r="DJ41" s="31"/>
      <c r="DK41" s="31">
        <f>+'[1]Консолидовани биланс државе'!DK41</f>
        <v>3718.2790061623768</v>
      </c>
      <c r="DL41" s="31">
        <f>+'[1]Консолидовани биланс државе'!DL41</f>
        <v>3719.6328401173469</v>
      </c>
      <c r="DM41" s="31">
        <f>+'[1]Консолидовани биланс државе'!DM41</f>
        <v>5931.7774383761489</v>
      </c>
      <c r="DN41" s="31">
        <f>+'[1]Консолидовани биланс државе'!DN41</f>
        <v>6809.2439552157502</v>
      </c>
      <c r="DO41" s="31">
        <f>+'[1]Консолидовани биланс државе'!DO41</f>
        <v>5255.2480220530197</v>
      </c>
      <c r="DP41" s="31">
        <f>+'[1]Консолидовани биланс државе'!DP41</f>
        <v>5512.5929412782525</v>
      </c>
      <c r="DQ41" s="31">
        <f>+'[1]Консолидовани биланс државе'!DQ41</f>
        <v>7621.6577032532105</v>
      </c>
      <c r="DR41" s="31">
        <f>+'[1]Консолидовани биланс државе'!DR41</f>
        <v>11081.722176448464</v>
      </c>
      <c r="DS41" s="31">
        <f>+'[1]Консолидовани биланс државе'!DS41</f>
        <v>7979.1107515779931</v>
      </c>
      <c r="DT41" s="31">
        <f>+'[1]Консолидовани биланс државе'!DT41</f>
        <v>6880.3972012324093</v>
      </c>
      <c r="DU41" s="31">
        <f>+'[1]Консолидовани биланс државе'!DU41</f>
        <v>9271.145182351831</v>
      </c>
      <c r="DV41" s="31">
        <f>+'[1]Консолидовани биланс државе'!DV41</f>
        <v>10242.760250246471</v>
      </c>
      <c r="DW41" s="31">
        <f>+'[1]Консолидовани биланс државе'!DW41</f>
        <v>84023.567468313282</v>
      </c>
      <c r="DX41" s="31"/>
      <c r="DY41" s="31">
        <f>+'[1]Консолидовани биланс државе'!DY41</f>
        <v>3876.553545665703</v>
      </c>
      <c r="DZ41" s="31">
        <f>+'[1]Консолидовани биланс државе'!DZ41</f>
        <v>3843.6793550888938</v>
      </c>
      <c r="EA41" s="31">
        <f>+'[1]Консолидовани биланс државе'!EA41</f>
        <v>6198.5691524081076</v>
      </c>
      <c r="EB41" s="31">
        <f>+'[1]Консолидовани биланс државе'!EB41</f>
        <v>7133.6882456136309</v>
      </c>
      <c r="EC41" s="31">
        <f>+'[1]Консолидовани биланс државе'!EC41</f>
        <v>7123.6556720456538</v>
      </c>
      <c r="ED41" s="31">
        <f>+'[1]Консолидовани биланс државе'!ED41</f>
        <v>11063.985519222017</v>
      </c>
      <c r="EE41" s="31">
        <f>+'[1]Консолидовани биланс државе'!EE41</f>
        <v>9414.4575207677208</v>
      </c>
      <c r="EF41" s="31">
        <f>+'[1]Консолидовани биланс државе'!EF41</f>
        <v>4998.1762896474347</v>
      </c>
      <c r="EG41" s="31">
        <f>+'[1]Консолидовани биланс државе'!EG41</f>
        <v>9298.3631975682838</v>
      </c>
      <c r="EH41" s="31">
        <f>+'[1]Консолидовани биланс државе'!EH41</f>
        <v>6988.049704461805</v>
      </c>
      <c r="EI41" s="31">
        <f>+'[1]Консолидовани биланс државе'!EI41</f>
        <v>6378.9466823175217</v>
      </c>
      <c r="EJ41" s="31">
        <f>+'[1]Консолидовани биланс државе'!EJ41</f>
        <v>20342.163854931692</v>
      </c>
      <c r="EK41" s="31">
        <f>+'[1]Консолидовани биланс државе'!EK41</f>
        <v>96660.288739738462</v>
      </c>
      <c r="EL41" s="31">
        <f>+'[1]Консолидовани биланс државе'!EL41</f>
        <v>96660.288739738462</v>
      </c>
      <c r="EM41" s="31"/>
      <c r="EN41" s="31">
        <f>+'[1]Консолидовани биланс државе'!EN41</f>
        <v>2584.3411148590126</v>
      </c>
      <c r="EO41" s="31">
        <f>+'[1]Консолидовани биланс државе'!EO41</f>
        <v>2583.1099592038745</v>
      </c>
      <c r="EP41" s="31">
        <f>+'[1]Консолидовани биланс државе'!EP41</f>
        <v>5306.6839911084526</v>
      </c>
      <c r="EQ41" s="31">
        <f>+'[1]Консолидовани биланс државе'!EQ41</f>
        <v>8186.6432424380264</v>
      </c>
      <c r="ER41" s="31">
        <f>+'[1]Консолидовани биланс државе'!ER41</f>
        <v>5853.5134775139022</v>
      </c>
      <c r="ES41" s="31">
        <f>+'[1]Консолидовани биланс државе'!ES41</f>
        <v>9809.2322482006366</v>
      </c>
      <c r="ET41" s="31">
        <f>+'[1]Консолидовани биланс државе'!ET41</f>
        <v>12394.138588310143</v>
      </c>
      <c r="EU41" s="31">
        <f>+'[1]Консолидовани биланс државе'!EU41</f>
        <v>9034.4034379547993</v>
      </c>
      <c r="EV41" s="31">
        <f>+'[1]Консолидовани биланс државе'!EV41</f>
        <v>8241.6873774736905</v>
      </c>
      <c r="EW41" s="31">
        <f>+'[1]Консолидовани биланс државе'!EW41</f>
        <v>11500.360073195734</v>
      </c>
      <c r="EX41" s="31">
        <f>+'[1]Консолидовани биланс државе'!EX41</f>
        <v>10579.350943603324</v>
      </c>
      <c r="EY41" s="31">
        <f>+'[1]Консолидовани биланс државе'!EY41</f>
        <v>28453.831439237059</v>
      </c>
      <c r="EZ41" s="31">
        <f>+'[1]Консолидовани биланс државе'!EZ41</f>
        <v>114527.29589309864</v>
      </c>
      <c r="FA41" s="31">
        <f>+'[1]Консолидовани биланс државе'!FA41</f>
        <v>114527.29589309864</v>
      </c>
      <c r="FB41" s="31">
        <f>+'[1]Консолидовани биланс државе'!FB41</f>
        <v>3841.332441165865</v>
      </c>
      <c r="FC41" s="31">
        <f>+'[1]Консолидовани биланс државе'!FC41</f>
        <v>6652.6002895263837</v>
      </c>
      <c r="FD41" s="31">
        <f>+'[1]Консолидовани биланс државе'!FD41</f>
        <v>6945.6468891759196</v>
      </c>
      <c r="FE41" s="31">
        <f>+'[1]Консолидовани биланс државе'!FE41</f>
        <v>13482.72469411416</v>
      </c>
      <c r="FF41" s="31">
        <f>+'[1]Консолидовани биланс државе'!FF41</f>
        <v>8737.8743385782473</v>
      </c>
      <c r="FG41" s="31">
        <f>+'[1]Консолидовани биланс државе'!FG41</f>
        <v>9015.5682327385766</v>
      </c>
      <c r="FH41" s="31">
        <f>+'[1]Консолидовани биланс државе'!FH41</f>
        <v>17502.752295943752</v>
      </c>
      <c r="FI41" s="31">
        <f>+'[1]Консолидовани биланс државе'!FI41</f>
        <v>9617.3817811779045</v>
      </c>
      <c r="FJ41" s="31">
        <f>+'[1]Консолидовани биланс државе'!FJ41</f>
        <v>10393.034395293316</v>
      </c>
      <c r="FK41" s="31">
        <f>+'[1]Консолидовани биланс државе'!FK41</f>
        <v>13741.438658723739</v>
      </c>
      <c r="FL41" s="31">
        <f>+'[1]Консолидовани биланс државе'!FL41</f>
        <v>12600.409862568358</v>
      </c>
      <c r="FM41" s="31">
        <f>+'[1]Консолидовани биланс државе'!FM41</f>
        <v>26795.166146012078</v>
      </c>
      <c r="FN41" s="31">
        <f>+'[1]Консолидовани биланс државе'!FN41</f>
        <v>139325.93002501829</v>
      </c>
      <c r="FO41" s="31">
        <f>+'[1]Консолидовани биланс државе'!FO41</f>
        <v>139325.93002501829</v>
      </c>
      <c r="FP41" s="31">
        <f>+'[1]Консолидовани биланс државе'!FP41</f>
        <v>2157.8633257460961</v>
      </c>
      <c r="FQ41" s="31">
        <f>+'[1]Консолидовани биланс државе'!FQ41</f>
        <v>2806.2764677827317</v>
      </c>
      <c r="FR41" s="31">
        <f>+'[1]Консолидовани биланс државе'!FR41</f>
        <v>7036.7372064711735</v>
      </c>
      <c r="FS41" s="31">
        <f>+'[1]Консолидовани биланс државе'!FS41</f>
        <v>9301.9104077908014</v>
      </c>
      <c r="FT41" s="31">
        <f>+'[1]Консолидовани биланс државе'!FT41</f>
        <v>9660.5501971375961</v>
      </c>
      <c r="FU41" s="31">
        <f>+'[1]Консолидовани биланс државе'!FU41</f>
        <v>16569.013395071601</v>
      </c>
      <c r="FV41" s="31">
        <f>+'[1]Консолидовани биланс државе'!FV41</f>
        <v>8302.9202033333349</v>
      </c>
      <c r="FW41" s="31">
        <f>+'[1]Консолидовани биланс државе'!FW41</f>
        <v>10180.33027533333</v>
      </c>
      <c r="FX41" s="31">
        <f>+'[1]Консолидовани биланс државе'!FX41</f>
        <v>11212.510521333346</v>
      </c>
      <c r="FY41" s="31">
        <f>+'[1]Консолидовани биланс државе'!FY41</f>
        <v>11135.309078321732</v>
      </c>
      <c r="FZ41" s="31">
        <f>+'[1]Консолидовани биланс државе'!FZ41</f>
        <v>13418.892144866706</v>
      </c>
      <c r="GA41" s="31">
        <f>+'[1]Консолидовани биланс државе'!GA41</f>
        <v>32080.100293742522</v>
      </c>
      <c r="GB41" s="31">
        <f>+'[1]Консолидовани биланс државе'!GB41</f>
        <v>133862.41351693097</v>
      </c>
      <c r="GC41" s="31">
        <f>+'[1]Консолидовани биланс државе'!GD41</f>
        <v>6143.3502569093271</v>
      </c>
      <c r="GD41" s="31">
        <f>+'[1]Консолидовани биланс државе'!GE41</f>
        <v>9509.4284570520522</v>
      </c>
      <c r="GE41" s="31">
        <f>+'[1]Консолидовани биланс државе'!GF41</f>
        <v>13219.484267858619</v>
      </c>
      <c r="GF41" s="31">
        <f>+'[1]Консолидовани биланс државе'!GG41</f>
        <v>10021.042842729998</v>
      </c>
      <c r="GG41" s="31">
        <f>+'[1]Консолидовани биланс државе'!GH41</f>
        <v>11864.036318440001</v>
      </c>
      <c r="GH41" s="31">
        <f>+'[1]Консолидовани биланс државе'!GI41</f>
        <v>17772.466898119997</v>
      </c>
      <c r="GI41" s="31">
        <f>+'[1]Консолидовани биланс државе'!GJ41</f>
        <v>12186.343106330543</v>
      </c>
      <c r="GJ41" s="31">
        <f>+'[1]Консолидовани биланс државе'!GK41</f>
        <v>33193.531537626375</v>
      </c>
      <c r="GK41" s="31">
        <f>+'[1]Консолидовани биланс државе'!GL41</f>
        <v>8578.0315159331003</v>
      </c>
      <c r="GL41" s="31">
        <f>+'[1]Консолидовани биланс државе'!GM41</f>
        <v>19368.612109169844</v>
      </c>
      <c r="GM41" s="31">
        <f>+'[1]Консолидовани биланс државе'!GN41</f>
        <v>15838.783357045051</v>
      </c>
      <c r="GN41" s="31">
        <f>+'[1]Консолидовани биланс државе'!GO41</f>
        <v>41567.989387285095</v>
      </c>
      <c r="GO41" s="31">
        <f>+'[1]Консолидовани биланс државе'!GP41</f>
        <v>199263.10005450004</v>
      </c>
      <c r="GP41" s="31">
        <f>+'[1]Консолидовани биланс државе'!GQ41</f>
        <v>199263.10005450004</v>
      </c>
      <c r="GQ41" s="31"/>
      <c r="GR41" s="31">
        <f>+'[1]Консолидовани биланс државе'!GS41</f>
        <v>15564.652432482351</v>
      </c>
      <c r="GS41" s="31">
        <f>+'[1]Консолидовани биланс државе'!GT41</f>
        <v>6985.1076088800728</v>
      </c>
      <c r="GT41" s="31">
        <f>+'[1]Консолидовани биланс државе'!GU41</f>
        <v>13581.790442627575</v>
      </c>
      <c r="GU41" s="31">
        <f>+'[1]Консолидовани биланс државе'!GV41</f>
        <v>19713.190807594692</v>
      </c>
      <c r="GV41" s="31">
        <f>+'[1]Консолидовани биланс државе'!GW41</f>
        <v>18567.52664814001</v>
      </c>
      <c r="GW41" s="31">
        <f>+'[1]Консолидовани биланс државе'!GX41</f>
        <v>15135.747105165308</v>
      </c>
      <c r="GX41" s="31">
        <f>+'[1]Консолидовани биланс државе'!GY41</f>
        <v>21234.047832214659</v>
      </c>
      <c r="GY41" s="31">
        <f>+'[1]Консолидовани биланс државе'!GZ41</f>
        <v>21305.967658516674</v>
      </c>
      <c r="GZ41" s="31">
        <f>+'[1]Консолидовани биланс државе'!HA41</f>
        <v>20308.740282698622</v>
      </c>
      <c r="HA41" s="31">
        <f>+'[1]Консолидовани биланс државе'!HB41</f>
        <v>20873.772672701019</v>
      </c>
      <c r="HB41" s="31">
        <f>+'[1]Консолидовани биланс државе'!HC41</f>
        <v>20061.761516490082</v>
      </c>
      <c r="HC41" s="31">
        <f>+'[1]Консолидовани биланс државе'!HD41</f>
        <v>72921.92928302892</v>
      </c>
      <c r="HD41" s="31">
        <f>+'[1]Консолидовани биланс државе'!HE41</f>
        <v>266254.23429053999</v>
      </c>
      <c r="HE41" s="31">
        <f>+'[1]Консолидовани биланс државе'!HF41</f>
        <v>266254.23429053999</v>
      </c>
      <c r="HF41" s="31">
        <f>+'[1]Консолидовани биланс државе'!HG41</f>
        <v>18816.148527030004</v>
      </c>
      <c r="HG41" s="31">
        <f>+'[1]Консолидовани биланс државе'!HH41</f>
        <v>15845.480591589994</v>
      </c>
      <c r="HH41" s="31">
        <f>+'[1]Консолидовани биланс државе'!HI41</f>
        <v>20262.270313450001</v>
      </c>
      <c r="HI41" s="31">
        <f>+'[1]Консолидовани биланс државе'!HJ41</f>
        <v>19726.650323500002</v>
      </c>
      <c r="HJ41" s="31">
        <f>+'[1]Консолидовани биланс државе'!HK41</f>
        <v>20330.605489959999</v>
      </c>
      <c r="HK41" s="31">
        <f>+'[1]Консолидовани биланс државе'!HL41</f>
        <v>20700.918033709993</v>
      </c>
      <c r="HL41" s="31">
        <f>+'[1]Консолидовани биланс државе'!HM41</f>
        <v>25429.855994339992</v>
      </c>
      <c r="HM41" s="31">
        <f>+'[1]Консолидовани биланс државе'!HN41</f>
        <v>14574.608872970017</v>
      </c>
      <c r="HN41" s="31">
        <f>+'[1]Консолидовани биланс државе'!HO41</f>
        <v>19127.895497660003</v>
      </c>
      <c r="HO41" s="31">
        <f>+'[1]Консолидовани биланс државе'!HP41</f>
        <v>19114.727768599998</v>
      </c>
      <c r="HP41" s="31">
        <f>+'[1]Консолидовани биланс државе'!HQ41</f>
        <v>31423.722040159959</v>
      </c>
      <c r="HQ41" s="31">
        <f>+'[1]Консолидовани биланс државе'!HR41</f>
        <v>67868.362401750011</v>
      </c>
      <c r="HR41" s="31">
        <f>+'[1]Консолидовани биланс државе'!HS41</f>
        <v>293221.24585471995</v>
      </c>
      <c r="HS41" s="31">
        <f>+'[1]Консолидовани биланс државе'!HT41</f>
        <v>293221.24585471995</v>
      </c>
      <c r="HT41" s="31">
        <f>+'[1]Консолидовани биланс државе'!HU41</f>
        <v>14622.154626388623</v>
      </c>
      <c r="HU41" s="31">
        <f>+'[1]Консолидовани биланс државе'!HV41</f>
        <v>16970.19914636085</v>
      </c>
      <c r="HV41" s="31">
        <f>+'[1]Консолидовани биланс државе'!HW41</f>
        <v>30940.933480290529</v>
      </c>
      <c r="HW41" s="31">
        <f>+'[1]Консолидовани биланс државе'!HX41</f>
        <v>17660.506073868055</v>
      </c>
      <c r="HX41" s="31">
        <f>+'[1]Консолидовани биланс државе'!HY41</f>
        <v>28682.347128500398</v>
      </c>
      <c r="HY41" s="31">
        <f>+'[1]Консолидовани биланс државе'!HZ41</f>
        <v>24328.562247300368</v>
      </c>
      <c r="HZ41" s="31">
        <f>+'[1]Консолидовани биланс државе'!IA41</f>
        <v>26465.22900859881</v>
      </c>
      <c r="IA41" s="31">
        <f>+'[1]Консолидовани биланс државе'!IB41</f>
        <v>57421.827990175749</v>
      </c>
      <c r="IB41" s="31">
        <f>+'[1]Консолидовани биланс државе'!IC41</f>
        <v>47432.254738916658</v>
      </c>
      <c r="IC41" s="31">
        <f>+'[1]Консолидовани биланс државе'!ID41</f>
        <v>31251.970708603338</v>
      </c>
      <c r="ID41" s="31">
        <f>+'[1]Консолидовани биланс државе'!IE41</f>
        <v>53964.90594289681</v>
      </c>
      <c r="IE41" s="31">
        <f>+'[1]Консолидовани биланс државе'!IF41</f>
        <v>116889.74167179991</v>
      </c>
      <c r="IF41" s="31">
        <f>+'[1]Консолидовани биланс државе'!IG41</f>
        <v>349740.89109190018</v>
      </c>
      <c r="IG41" s="31">
        <f>+'[1]Консолидовани биланс државе'!IH41</f>
        <v>466630.63276370009</v>
      </c>
      <c r="IH41" s="31">
        <f>+'[1]Консолидовани биланс државе'!II41</f>
        <v>18819.448789112612</v>
      </c>
      <c r="II41" s="31">
        <f>+'[1]Консолидовани биланс државе'!IJ41</f>
        <v>20190.008216994971</v>
      </c>
      <c r="IJ41" s="31">
        <f>+'[1]Консолидовани биланс државе'!IK41</f>
        <v>37357.090451952419</v>
      </c>
      <c r="IK41" s="31">
        <f>+'[1]Консолидовани биланс државе'!IL41</f>
        <v>47207.867660900331</v>
      </c>
      <c r="IL41" s="31">
        <f>+'[1]Консолидовани биланс државе'!IM41</f>
        <v>22825.167792361925</v>
      </c>
      <c r="IM41" s="31">
        <f>+'[1]Консолидовани биланс државе'!IN41</f>
        <v>51968.465106907752</v>
      </c>
      <c r="IN41" s="31">
        <f>+'[1]Консолидовани биланс државе'!IO41</f>
        <v>31294.929618653525</v>
      </c>
      <c r="IO41" s="31">
        <f>+'[1]Консолидовани биланс државе'!IP41</f>
        <v>29925.893837786793</v>
      </c>
      <c r="IP41" s="31">
        <f>+'[1]Консолидовани биланс државе'!IQ41</f>
        <v>33053.234048169688</v>
      </c>
      <c r="IQ41" s="31">
        <f>+'[1]Консолидовани биланс државе'!IR41</f>
        <v>35525.292876089996</v>
      </c>
      <c r="IR41" s="31">
        <f>+'[1]Консолидовани биланс државе'!IS41</f>
        <v>33430.005908999912</v>
      </c>
      <c r="IS41" s="31">
        <f>+'[1]Консолидовани биланс државе'!IT41</f>
        <v>0</v>
      </c>
      <c r="IT41" s="31">
        <f>+'[1]Консолидовани биланс државе'!IU41</f>
        <v>361597.40430792992</v>
      </c>
      <c r="IU41" s="146">
        <f>+'[1]Консолидовани биланс државе'!IV41</f>
        <v>361597.40430792992</v>
      </c>
      <c r="IV41" s="146">
        <f>+'[1]Консолидовани биланс државе'!IW41</f>
        <v>103.3900849223016</v>
      </c>
      <c r="IW41" s="32">
        <f>+'[1]Консолидовани биланс државе'!IX41</f>
        <v>92.560505749598562</v>
      </c>
    </row>
    <row r="42" spans="1:257" s="19" customFormat="1" ht="16.7" customHeight="1" x14ac:dyDescent="0.25">
      <c r="A42" s="15"/>
      <c r="B42" s="30" t="s">
        <v>61</v>
      </c>
      <c r="C42" s="31">
        <f>+'[1]Консолидовани биланс државе'!C42</f>
        <v>0</v>
      </c>
      <c r="D42" s="31">
        <f>+'[1]Консолидовани биланс државе'!D42</f>
        <v>0</v>
      </c>
      <c r="E42" s="31">
        <f>+'[1]Консолидовани биланс државе'!E42</f>
        <v>0</v>
      </c>
      <c r="F42" s="31">
        <f>+'[1]Консолидовани биланс државе'!F42</f>
        <v>0</v>
      </c>
      <c r="G42" s="31">
        <f>+'[1]Консолидовани биланс државе'!G42</f>
        <v>0</v>
      </c>
      <c r="H42" s="31">
        <f>+'[1]Консолидовани биланс државе'!H42</f>
        <v>0</v>
      </c>
      <c r="I42" s="31">
        <f>+'[1]Консолидовани биланс државе'!I42</f>
        <v>0</v>
      </c>
      <c r="J42" s="31">
        <f>+'[1]Консолидовани биланс државе'!J42</f>
        <v>0</v>
      </c>
      <c r="K42" s="31">
        <f>+'[1]Консолидовани биланс државе'!K42</f>
        <v>0</v>
      </c>
      <c r="L42" s="31">
        <f>+'[1]Консолидовани биланс државе'!L42</f>
        <v>0</v>
      </c>
      <c r="M42" s="31">
        <f>+'[1]Консолидовани биланс државе'!M42</f>
        <v>0</v>
      </c>
      <c r="N42" s="31">
        <f>+'[1]Консолидовани биланс државе'!N42</f>
        <v>0</v>
      </c>
      <c r="O42" s="31">
        <f>+'[1]Консолидовани биланс државе'!O42</f>
        <v>0</v>
      </c>
      <c r="P42" s="31"/>
      <c r="Q42" s="31">
        <f>+'[1]Консолидовани биланс државе'!Q42</f>
        <v>0</v>
      </c>
      <c r="R42" s="31">
        <f>+'[1]Консолидовани биланс државе'!R42</f>
        <v>0</v>
      </c>
      <c r="S42" s="31">
        <f>+'[1]Консолидовани биланс државе'!S42</f>
        <v>0</v>
      </c>
      <c r="T42" s="31">
        <f>+'[1]Консолидовани биланс државе'!T42</f>
        <v>225.08832846999999</v>
      </c>
      <c r="U42" s="31">
        <f>+'[1]Консолидовани биланс државе'!U42</f>
        <v>0</v>
      </c>
      <c r="V42" s="31">
        <f>+'[1]Консолидовани биланс државе'!V42</f>
        <v>30.163781069999992</v>
      </c>
      <c r="W42" s="31">
        <f>+'[1]Консолидовани биланс државе'!W42</f>
        <v>0</v>
      </c>
      <c r="X42" s="31">
        <f>+'[1]Консолидовани биланс државе'!X42</f>
        <v>0</v>
      </c>
      <c r="Y42" s="31">
        <f>+'[1]Консолидовани биланс државе'!Y42</f>
        <v>0</v>
      </c>
      <c r="Z42" s="31">
        <f>+'[1]Консолидовани биланс државе'!Z42</f>
        <v>207.27271999999996</v>
      </c>
      <c r="AA42" s="31">
        <f>+'[1]Консолидовани биланс државе'!AA42</f>
        <v>0</v>
      </c>
      <c r="AB42" s="31">
        <f>+'[1]Консолидовани биланс државе'!AB42</f>
        <v>27.85319652000004</v>
      </c>
      <c r="AC42" s="31">
        <f>+'[1]Консолидовани биланс државе'!AC42</f>
        <v>490.37802605999997</v>
      </c>
      <c r="AD42" s="31"/>
      <c r="AE42" s="31">
        <f>+'[1]Консолидовани биланс државе'!AE42</f>
        <v>0</v>
      </c>
      <c r="AF42" s="31">
        <f>+'[1]Консолидовани биланс државе'!AF42</f>
        <v>0</v>
      </c>
      <c r="AG42" s="31">
        <f>+'[1]Консолидовани биланс државе'!AG42</f>
        <v>0</v>
      </c>
      <c r="AH42" s="31">
        <f>+'[1]Консолидовани биланс државе'!AH42</f>
        <v>206.38041093999999</v>
      </c>
      <c r="AI42" s="31">
        <f>+'[1]Консолидовани биланс државе'!AI42</f>
        <v>0</v>
      </c>
      <c r="AJ42" s="31">
        <f>+'[1]Консолидовани биланс државе'!AJ42</f>
        <v>29.647932460000007</v>
      </c>
      <c r="AK42" s="31">
        <f>+'[1]Консолидовани биланс државе'!AK42</f>
        <v>0</v>
      </c>
      <c r="AL42" s="31">
        <f>+'[1]Консолидовани биланс државе'!AL42</f>
        <v>0</v>
      </c>
      <c r="AM42" s="31">
        <f>+'[1]Консолидовани биланс државе'!AM42</f>
        <v>0</v>
      </c>
      <c r="AN42" s="31">
        <f>+'[1]Консолидовани биланс државе'!AN42</f>
        <v>204.27826746999997</v>
      </c>
      <c r="AO42" s="31">
        <f>+'[1]Консолидовани биланс државе'!AO42</f>
        <v>2.9802322387695311E-14</v>
      </c>
      <c r="AP42" s="31">
        <f>+'[1]Консолидовани биланс државе'!AP42</f>
        <v>76.201778600000083</v>
      </c>
      <c r="AQ42" s="31">
        <f>+'[1]Консолидовани биланс државе'!AQ42</f>
        <v>516.50838947000011</v>
      </c>
      <c r="AR42" s="31"/>
      <c r="AS42" s="31">
        <f>+'[1]Консолидовани биланс државе'!AS42</f>
        <v>0</v>
      </c>
      <c r="AT42" s="31">
        <f>+'[1]Консолидовани биланс државе'!AT42</f>
        <v>0</v>
      </c>
      <c r="AU42" s="31">
        <f>+'[1]Консолидовани биланс државе'!AU42</f>
        <v>0</v>
      </c>
      <c r="AV42" s="31">
        <f>+'[1]Консолидовани биланс државе'!AV42</f>
        <v>210.65843404</v>
      </c>
      <c r="AW42" s="31">
        <f>+'[1]Консолидовани биланс државе'!AW42</f>
        <v>0</v>
      </c>
      <c r="AX42" s="31">
        <f>+'[1]Консолидовани биланс државе'!AX42</f>
        <v>1040.25244355</v>
      </c>
      <c r="AY42" s="31">
        <f>+'[1]Консолидовани биланс државе'!AY42</f>
        <v>-1.9895196601282805E-13</v>
      </c>
      <c r="AZ42" s="31">
        <f>+'[1]Консолидовани биланс државе'!AZ42</f>
        <v>-2.9802322387695311E-14</v>
      </c>
      <c r="BA42" s="31">
        <f>+'[1]Консолидовани биланс државе'!BA42</f>
        <v>-2.9802322387695311E-14</v>
      </c>
      <c r="BB42" s="31">
        <f>+'[1]Консолидовани биланс државе'!BB42</f>
        <v>199.24583369000004</v>
      </c>
      <c r="BC42" s="31">
        <f>+'[1]Консолидовани биланс државе'!BC42</f>
        <v>0</v>
      </c>
      <c r="BD42" s="31">
        <f>+'[1]Консолидовани биланс државе'!BD42</f>
        <v>166.10567632999982</v>
      </c>
      <c r="BE42" s="31">
        <f>+'[1]Консолидовани биланс државе'!BE42</f>
        <v>1616.2623876099997</v>
      </c>
      <c r="BF42" s="31"/>
      <c r="BG42" s="31">
        <f>+'[1]Консолидовани биланс државе'!BG42</f>
        <v>0</v>
      </c>
      <c r="BH42" s="31">
        <f>+'[1]Консолидовани биланс државе'!BH42</f>
        <v>0</v>
      </c>
      <c r="BI42" s="31">
        <f>+'[1]Консолидовани биланс државе'!BI42</f>
        <v>0</v>
      </c>
      <c r="BJ42" s="31">
        <f>+'[1]Консолидовани биланс државе'!BJ42</f>
        <v>1484.8415890699998</v>
      </c>
      <c r="BK42" s="31">
        <f>+'[1]Консолидовани биланс државе'!BK42</f>
        <v>0</v>
      </c>
      <c r="BL42" s="31">
        <f>+'[1]Консолидовани биланс државе'!BL42</f>
        <v>214.80284001999985</v>
      </c>
      <c r="BM42" s="31">
        <f>+'[1]Консолидовани биланс државе'!BM42</f>
        <v>0</v>
      </c>
      <c r="BN42" s="31">
        <f>+'[1]Консолидовани биланс државе'!BN42</f>
        <v>0</v>
      </c>
      <c r="BO42" s="31">
        <f>+'[1]Консолидовани биланс државе'!BO42</f>
        <v>0</v>
      </c>
      <c r="BP42" s="31">
        <f>+'[1]Консолидовани биланс државе'!BP42</f>
        <v>242.01737626999997</v>
      </c>
      <c r="BQ42" s="31">
        <f>+'[1]Консолидовани биланс државе'!BQ42</f>
        <v>0</v>
      </c>
      <c r="BR42" s="31">
        <f>+'[1]Консолидовани биланс државе'!BR42</f>
        <v>246.37259950999953</v>
      </c>
      <c r="BS42" s="31">
        <f>+'[1]Консолидовани биланс државе'!BS42</f>
        <v>2188.034404869999</v>
      </c>
      <c r="BT42" s="31"/>
      <c r="BU42" s="31">
        <v>2389.1694999533333</v>
      </c>
      <c r="BV42" s="31">
        <v>5477.3470266333325</v>
      </c>
      <c r="BW42" s="31">
        <v>5643.5116477533338</v>
      </c>
      <c r="BX42" s="31">
        <v>4793.8567251599998</v>
      </c>
      <c r="BY42" s="31">
        <v>6567.9772399000003</v>
      </c>
      <c r="BZ42" s="31">
        <v>5904.5185909499987</v>
      </c>
      <c r="CA42" s="31">
        <v>8135.34240692</v>
      </c>
      <c r="CB42" s="31">
        <v>8464.8130053699988</v>
      </c>
      <c r="CC42" s="31">
        <v>9108.9031127800008</v>
      </c>
      <c r="CD42" s="31">
        <v>10151.008375603335</v>
      </c>
      <c r="CE42" s="31">
        <v>11749.981541853331</v>
      </c>
      <c r="CF42" s="31">
        <v>26718.701096223333</v>
      </c>
      <c r="CG42" s="31">
        <v>105105.13026909999</v>
      </c>
      <c r="CH42" s="31"/>
      <c r="CI42" s="31">
        <f>+'[1]Консолидовани биланс државе'!CI42</f>
        <v>17.602350349999995</v>
      </c>
      <c r="CJ42" s="31">
        <f>+'[1]Консолидовани биланс државе'!CJ42</f>
        <v>282.06792959000001</v>
      </c>
      <c r="CK42" s="31">
        <f>+'[1]Консолидовани биланс државе'!CK42</f>
        <v>1623.808</v>
      </c>
      <c r="CL42" s="31">
        <f>+'[1]Консолидовани биланс државе'!CL42</f>
        <v>265.45803211999987</v>
      </c>
      <c r="CM42" s="31">
        <f>+'[1]Консолидовани биланс државе'!CM42</f>
        <v>0</v>
      </c>
      <c r="CN42" s="31">
        <f>+'[1]Консолидовани биланс државе'!CN42</f>
        <v>256.47777896000008</v>
      </c>
      <c r="CO42" s="31">
        <f>+'[1]Консолидовани биланс државе'!CO42</f>
        <v>17.159517009703791</v>
      </c>
      <c r="CP42" s="31">
        <f>+'[1]Консолидовани биланс државе'!CP42</f>
        <v>279.88290866000079</v>
      </c>
      <c r="CQ42" s="31">
        <f>+'[1]Консолидовани биланс државе'!CQ42</f>
        <v>0</v>
      </c>
      <c r="CR42" s="31">
        <f>+'[1]Консолидовани биланс државе'!CR42</f>
        <v>263.68678534999941</v>
      </c>
      <c r="CS42" s="31">
        <f>+'[1]Консолидовани биланс државе'!CS42</f>
        <v>-4.4998387238592841E-9</v>
      </c>
      <c r="CT42" s="31">
        <f>+'[1]Консолидовани биланс државе'!CT42</f>
        <v>265.90298049369289</v>
      </c>
      <c r="CU42" s="31">
        <f>+'[1]Консолидовани биланс државе'!CU42</f>
        <v>3272.0462825288978</v>
      </c>
      <c r="CV42" s="31"/>
      <c r="CW42" s="31">
        <f>+'[1]Консолидовани биланс државе'!CW42</f>
        <v>17.443917018796924</v>
      </c>
      <c r="CX42" s="31">
        <f>+'[1]Консолидовани биланс државе'!CX42</f>
        <v>1845.7289827244003</v>
      </c>
      <c r="CY42" s="31">
        <f>+'[1]Консолидовани биланс државе'!CY42</f>
        <v>4.2625601199915764E-2</v>
      </c>
      <c r="CZ42" s="31">
        <f>+'[1]Консолидовани биланс државе'!CZ42</f>
        <v>289.05394184039994</v>
      </c>
      <c r="DA42" s="31">
        <f>+'[1]Консолидовани биланс државе'!DA42</f>
        <v>-3.1001263778307475E-9</v>
      </c>
      <c r="DB42" s="31">
        <f>+'[1]Консолидовани биланс државе'!DB42</f>
        <v>249.17429701685046</v>
      </c>
      <c r="DC42" s="31">
        <f>+'[1]Консолидовани биланс државе'!DC42</f>
        <v>19.128800383226462</v>
      </c>
      <c r="DD42" s="31">
        <f>+'[1]Консолидовани биланс државе'!DD42</f>
        <v>324.12144282999998</v>
      </c>
      <c r="DE42" s="31">
        <f>+'[1]Консолидовани биланс државе'!DE42</f>
        <v>7.9999998000630512E-2</v>
      </c>
      <c r="DF42" s="31">
        <f>+'[1]Консолидовани биланс државе'!DF42</f>
        <v>298.1738962699992</v>
      </c>
      <c r="DG42" s="31">
        <f>+'[1]Консолидовани биланс државе'!DG42</f>
        <v>1.9053314999382565E-2</v>
      </c>
      <c r="DH42" s="31">
        <f>+'[1]Консолидовани биланс државе'!DH42</f>
        <v>695.34760951143653</v>
      </c>
      <c r="DI42" s="31">
        <f>+'[1]Консолидовани биланс државе'!DI42</f>
        <v>3738.3145665062098</v>
      </c>
      <c r="DJ42" s="31"/>
      <c r="DK42" s="31">
        <f>+'[1]Консолидовани биланс државе'!DK42</f>
        <v>18.654600365953911</v>
      </c>
      <c r="DL42" s="31">
        <f>+'[1]Консолидовани биланс државе'!DL42</f>
        <v>2355.4939826099999</v>
      </c>
      <c r="DM42" s="31">
        <f>+'[1]Консолидовани биланс државе'!DM42</f>
        <v>0</v>
      </c>
      <c r="DN42" s="31">
        <f>+'[1]Консолидовани биланс државе'!DN42</f>
        <v>289.47917405999988</v>
      </c>
      <c r="DO42" s="31">
        <f>+'[1]Консолидовани биланс државе'!DO42</f>
        <v>1.0001031114370562E-9</v>
      </c>
      <c r="DP42" s="31">
        <f>+'[1]Консолидовани биланс државе'!DP42</f>
        <v>793.11386195025534</v>
      </c>
      <c r="DQ42" s="31">
        <f>+'[1]Консолидовани биланс државе'!DQ42</f>
        <v>1036.7122092556597</v>
      </c>
      <c r="DR42" s="31">
        <f>+'[1]Консолидовани биланс државе'!DR42</f>
        <v>364.03664390132894</v>
      </c>
      <c r="DS42" s="31">
        <f>+'[1]Консолидовани биланс државе'!DS42</f>
        <v>156.18694289972757</v>
      </c>
      <c r="DT42" s="31">
        <f>+'[1]Консолидовани биланс државе'!DT42</f>
        <v>1615.6070873746494</v>
      </c>
      <c r="DU42" s="31">
        <f>+'[1]Консолидовани биланс државе'!DU42</f>
        <v>382.96396020298187</v>
      </c>
      <c r="DV42" s="31">
        <f>+'[1]Консолидовани биланс државе'!DV42</f>
        <v>884.57117602250878</v>
      </c>
      <c r="DW42" s="31">
        <f>+'[1]Консолидовани биланс државе'!DW42</f>
        <v>7896.8196386440659</v>
      </c>
      <c r="DX42" s="31"/>
      <c r="DY42" s="31">
        <f>+'[1]Консолидовани биланс државе'!DY42</f>
        <v>1046.3821341065798</v>
      </c>
      <c r="DZ42" s="31">
        <f>+'[1]Консолидовани биланс државе'!DZ42</f>
        <v>1843.5512809699999</v>
      </c>
      <c r="EA42" s="31">
        <f>+'[1]Консолидовани биланс државе'!EA42</f>
        <v>540.42653224000026</v>
      </c>
      <c r="EB42" s="31">
        <f>+'[1]Консолидовани биланс државе'!EB42</f>
        <v>1605.4052564699998</v>
      </c>
      <c r="EC42" s="31">
        <f>+'[1]Консолидовани биланс државе'!EC42</f>
        <v>2610.4321988700012</v>
      </c>
      <c r="ED42" s="31">
        <f>+'[1]Консолидовани биланс државе'!ED42</f>
        <v>1732.7670390061703</v>
      </c>
      <c r="EE42" s="31">
        <f>+'[1]Консолидовани биланс државе'!EE42</f>
        <v>1916.8466924428587</v>
      </c>
      <c r="EF42" s="31">
        <f>+'[1]Консолидовани биланс државе'!EF42</f>
        <v>2677.330405471328</v>
      </c>
      <c r="EG42" s="31">
        <f>+'[1]Консолидовани биланс државе'!EG42</f>
        <v>3607.1288375099989</v>
      </c>
      <c r="EH42" s="31">
        <f>+'[1]Консолидовани биланс државе'!EH42</f>
        <v>1836.6480598600028</v>
      </c>
      <c r="EI42" s="31">
        <f>+'[1]Консолидовани биланс државе'!EI42</f>
        <v>6619.3553849769987</v>
      </c>
      <c r="EJ42" s="31">
        <f>+'[1]Консолидовани биланс државе'!EJ42</f>
        <v>3614.5618713901281</v>
      </c>
      <c r="EK42" s="31">
        <f>+'[1]Консолидовани биланс државе'!EK42</f>
        <v>29650.835693314068</v>
      </c>
      <c r="EL42" s="31">
        <f>+'[1]Консолидовани биланс државе'!EL42</f>
        <v>29650.835693314068</v>
      </c>
      <c r="EM42" s="31"/>
      <c r="EN42" s="31">
        <f>+'[1]Консолидовани биланс државе'!EN42</f>
        <v>1568.7022808500001</v>
      </c>
      <c r="EO42" s="31">
        <f>+'[1]Консолидовани биланс државе'!EO42</f>
        <v>2987.0575468899997</v>
      </c>
      <c r="EP42" s="31">
        <f>+'[1]Консолидовани биланс државе'!EP42</f>
        <v>2323.8360427100006</v>
      </c>
      <c r="EQ42" s="31">
        <f>+'[1]Консолидовани биланс државе'!EQ42</f>
        <v>2415.3339429399985</v>
      </c>
      <c r="ER42" s="31">
        <f>+'[1]Консолидовани биланс државе'!ER42</f>
        <v>2738.369207650002</v>
      </c>
      <c r="ES42" s="31">
        <f>+'[1]Консолидовани биланс државе'!ES42</f>
        <v>3005.5181750499992</v>
      </c>
      <c r="ET42" s="31">
        <f>+'[1]Консолидовани биланс државе'!ET42</f>
        <v>4344.4232608499997</v>
      </c>
      <c r="EU42" s="31">
        <f>+'[1]Консолидовани биланс државе'!EU42</f>
        <v>1392.3111525600013</v>
      </c>
      <c r="EV42" s="31">
        <f>+'[1]Консолидовани биланс државе'!EV42</f>
        <v>1784.633036290001</v>
      </c>
      <c r="EW42" s="31">
        <f>+'[1]Консолидовани биланс државе'!EW42</f>
        <v>1715.3301490300009</v>
      </c>
      <c r="EX42" s="31">
        <f>+'[1]Консолидовани биланс државе'!EX42</f>
        <v>2627.1279595999986</v>
      </c>
      <c r="EY42" s="31">
        <f>+'[1]Консолидовани биланс државе'!EY42</f>
        <v>3204.6972760000053</v>
      </c>
      <c r="EZ42" s="31">
        <f>+'[1]Консолидовани биланс државе'!EZ42</f>
        <v>30107.340030420004</v>
      </c>
      <c r="FA42" s="31">
        <f>+'[1]Консолидовани биланс државе'!FA42</f>
        <v>30107.340030420004</v>
      </c>
      <c r="FB42" s="31">
        <f>+'[1]Консолидовани биланс државе'!FB42</f>
        <v>1709.8106252300001</v>
      </c>
      <c r="FC42" s="31">
        <f>+'[1]Консолидовани биланс државе'!FC42</f>
        <v>3302.0665571200007</v>
      </c>
      <c r="FD42" s="31">
        <f>+'[1]Консолидовани биланс државе'!FD42</f>
        <v>3731.1495843899997</v>
      </c>
      <c r="FE42" s="31">
        <f>+'[1]Консолидовани биланс државе'!FE42</f>
        <v>2013.3934831499992</v>
      </c>
      <c r="FF42" s="31">
        <f>+'[1]Консолидовани биланс државе'!FF42</f>
        <v>3696.6677126100012</v>
      </c>
      <c r="FG42" s="31">
        <f>+'[1]Консолидовани биланс државе'!FG42</f>
        <v>5455.0940842000009</v>
      </c>
      <c r="FH42" s="31">
        <f>+'[1]Консолидовани биланс државе'!FH42</f>
        <v>1346.9831413499985</v>
      </c>
      <c r="FI42" s="31">
        <f>+'[1]Консолидовани биланс државе'!FI42</f>
        <v>3332.478184590002</v>
      </c>
      <c r="FJ42" s="31">
        <f>+'[1]Консолидовани биланс државе'!FJ42</f>
        <v>3540.7681321800023</v>
      </c>
      <c r="FK42" s="31">
        <f>+'[1]Консолидовани биланс државе'!FK42</f>
        <v>4931.5884951799962</v>
      </c>
      <c r="FL42" s="31">
        <f>+'[1]Консолидовани биланс државе'!FL42</f>
        <v>2828.0326414399988</v>
      </c>
      <c r="FM42" s="31">
        <f>+'[1]Консолидовани биланс државе'!FM42</f>
        <v>3228.8360553699931</v>
      </c>
      <c r="FN42" s="31">
        <f>+'[1]Консолидовани биланс државе'!FN42</f>
        <v>39116.868696809994</v>
      </c>
      <c r="FO42" s="31">
        <f>+'[1]Консолидовани биланс државе'!FO42</f>
        <v>39116.868696809994</v>
      </c>
      <c r="FP42" s="31">
        <f>+'[1]Консолидовани биланс државе'!FP42</f>
        <v>6822.0231057800002</v>
      </c>
      <c r="FQ42" s="31">
        <f>+'[1]Консолидовани биланс државе'!FQ42</f>
        <v>527.62412301000131</v>
      </c>
      <c r="FR42" s="31">
        <f>+'[1]Консолидовани биланс државе'!FR42</f>
        <v>950.29217120999908</v>
      </c>
      <c r="FS42" s="31">
        <f>+'[1]Консолидовани биланс државе'!FS42</f>
        <v>43.559055280000685</v>
      </c>
      <c r="FT42" s="31">
        <f>+'[1]Консолидовани биланс државе'!FT42</f>
        <v>2500.6493981899989</v>
      </c>
      <c r="FU42" s="31">
        <f>+'[1]Консолидовани биланс државе'!FU42</f>
        <v>3218.391546530002</v>
      </c>
      <c r="FV42" s="31">
        <f>+'[1]Консолидовани биланс државе'!FV42</f>
        <v>1284.1218444799988</v>
      </c>
      <c r="FW42" s="31">
        <f>+'[1]Консолидовани биланс државе'!FW42</f>
        <v>2478.3781555200003</v>
      </c>
      <c r="FX42" s="31">
        <f>+'[1]Консолидовани биланс државе'!FX42</f>
        <v>2861</v>
      </c>
      <c r="FY42" s="31">
        <f>+'[1]Консолидовани биланс државе'!FY42</f>
        <v>2531.6</v>
      </c>
      <c r="FZ42" s="31">
        <f>+'[1]Консолидовани биланс државе'!FZ42</f>
        <v>2320.3373685899965</v>
      </c>
      <c r="GA42" s="31">
        <f>+'[1]Консолидовани биланс државе'!GA42</f>
        <v>3271.2626314100035</v>
      </c>
      <c r="GB42" s="31">
        <f>+'[1]Консолидовани биланс државе'!GB42</f>
        <v>28809.239399999999</v>
      </c>
      <c r="GC42" s="31">
        <f>+'[1]Консолидовани биланс државе'!GD42</f>
        <v>777.59999999999991</v>
      </c>
      <c r="GD42" s="31">
        <f>+'[1]Консолидовани биланс државе'!GE42</f>
        <v>561.79999999999995</v>
      </c>
      <c r="GE42" s="31">
        <f>+'[1]Консолидовани биланс државе'!GF42</f>
        <v>2685.2</v>
      </c>
      <c r="GF42" s="31">
        <f>+'[1]Консолидовани биланс државе'!GG42</f>
        <v>883.63522967000006</v>
      </c>
      <c r="GG42" s="31">
        <f>+'[1]Консолидовани биланс државе'!GH42</f>
        <v>611.33256043000029</v>
      </c>
      <c r="GH42" s="31">
        <f>+'[1]Консолидовани биланс државе'!GI42</f>
        <v>2998.1568829300004</v>
      </c>
      <c r="GI42" s="31">
        <f>+'[1]Консолидовани биланс државе'!GJ42</f>
        <v>4534.7753269699988</v>
      </c>
      <c r="GJ42" s="31">
        <f>+'[1]Консолидовани биланс државе'!GK42</f>
        <v>501.5</v>
      </c>
      <c r="GK42" s="31">
        <f>+'[1]Консолидовани биланс државе'!GL42</f>
        <v>2066.8000000000002</v>
      </c>
      <c r="GL42" s="31">
        <f>+'[1]Консолидовани биланс државе'!GM42</f>
        <v>1087.5</v>
      </c>
      <c r="GM42" s="31">
        <f>+'[1]Консолидовани биланс државе'!GN42</f>
        <v>284.39999999999998</v>
      </c>
      <c r="GN42" s="31">
        <f>+'[1]Консолидовани биланс државе'!GO42</f>
        <v>2734.7</v>
      </c>
      <c r="GO42" s="31">
        <f>+'[1]Консолидовани биланс државе'!GP42</f>
        <v>19727.400000000001</v>
      </c>
      <c r="GP42" s="31">
        <f>+'[1]Консолидовани биланс државе'!GQ42</f>
        <v>19727.400000000001</v>
      </c>
      <c r="GQ42" s="31"/>
      <c r="GR42" s="31">
        <f>+'[1]Консолидовани биланс државе'!GS42</f>
        <v>255.40000000000009</v>
      </c>
      <c r="GS42" s="31">
        <f>+'[1]Консолидовани биланс државе'!GT42</f>
        <v>534.70000000000005</v>
      </c>
      <c r="GT42" s="31">
        <f>+'[1]Консолидовани биланс државе'!GU42</f>
        <v>1511.3</v>
      </c>
      <c r="GU42" s="31">
        <f>+'[1]Консолидовани биланс државе'!GV42</f>
        <v>425.7</v>
      </c>
      <c r="GV42" s="31">
        <f>+'[1]Консолидовани биланс државе'!GW42</f>
        <v>559.70000000000005</v>
      </c>
      <c r="GW42" s="31">
        <f>+'[1]Консолидовани биланс државе'!GX42</f>
        <v>1769.7188368599996</v>
      </c>
      <c r="GX42" s="31">
        <f>+'[1]Консолидовани биланс државе'!GY42</f>
        <v>805.78116314000044</v>
      </c>
      <c r="GY42" s="31">
        <f>+'[1]Консолидовани биланс државе'!GZ42</f>
        <v>1264.8000000000002</v>
      </c>
      <c r="GZ42" s="31">
        <f>+'[1]Консолидовани биланс државе'!HA42</f>
        <v>1484.1</v>
      </c>
      <c r="HA42" s="31">
        <f>+'[1]Консолидовани биланс државе'!HB42</f>
        <v>350.8</v>
      </c>
      <c r="HB42" s="31">
        <f>+'[1]Консолидовани биланс државе'!HC42</f>
        <v>605.29999999999995</v>
      </c>
      <c r="HC42" s="31">
        <f>+'[1]Консолидовани биланс државе'!HD42</f>
        <v>1220.7</v>
      </c>
      <c r="HD42" s="31">
        <f>+'[1]Консолидовани биланс државе'!HE42</f>
        <v>10787.999999999998</v>
      </c>
      <c r="HE42" s="31">
        <f>+'[1]Консолидовани биланс државе'!HF42</f>
        <v>10787.999999999998</v>
      </c>
      <c r="HF42" s="31">
        <f>+'[1]Консолидовани биланс државе'!HG42</f>
        <v>236.39999999999998</v>
      </c>
      <c r="HG42" s="31">
        <f>+'[1]Консолидовани биланс државе'!HH42</f>
        <v>711.8</v>
      </c>
      <c r="HH42" s="31">
        <f>+'[1]Консолидовани биланс државе'!HI42</f>
        <v>693.6</v>
      </c>
      <c r="HI42" s="31">
        <f>+'[1]Консолидовани биланс државе'!HJ42</f>
        <v>329.1</v>
      </c>
      <c r="HJ42" s="31">
        <f>+'[1]Консолидовани биланс државе'!HK42</f>
        <v>790.5</v>
      </c>
      <c r="HK42" s="31">
        <f>+'[1]Консолидовани биланс државе'!HL42</f>
        <v>476.4</v>
      </c>
      <c r="HL42" s="31">
        <f>+'[1]Консолидовани биланс државе'!HM42</f>
        <v>228.80000000000007</v>
      </c>
      <c r="HM42" s="31">
        <f>+'[1]Консолидовани биланс државе'!HN42</f>
        <v>1505.1000000000001</v>
      </c>
      <c r="HN42" s="31">
        <f>+'[1]Консолидовани биланс државе'!HO42</f>
        <v>691.5</v>
      </c>
      <c r="HO42" s="31">
        <f>+'[1]Консолидовани биланс државе'!HP42</f>
        <v>329</v>
      </c>
      <c r="HP42" s="31">
        <f>+'[1]Консолидовани биланс државе'!HQ42</f>
        <v>824.8</v>
      </c>
      <c r="HQ42" s="31">
        <f>+'[1]Консолидовани биланс државе'!HR42</f>
        <v>656.4</v>
      </c>
      <c r="HR42" s="31">
        <f>+'[1]Консолидовани биланс државе'!HS42</f>
        <v>7473.4000000000005</v>
      </c>
      <c r="HS42" s="31">
        <f>+'[1]Консолидовани биланс државе'!HT42</f>
        <v>7473.4000000000005</v>
      </c>
      <c r="HT42" s="31">
        <f>+'[1]Консолидовани биланс државе'!HU42</f>
        <v>224.70000000000005</v>
      </c>
      <c r="HU42" s="31">
        <f>+'[1]Консолидовани биланс државе'!HV42</f>
        <v>853.90000000000009</v>
      </c>
      <c r="HV42" s="31">
        <f>+'[1]Консолидовани биланс државе'!HW42</f>
        <v>691.6</v>
      </c>
      <c r="HW42" s="31">
        <f>+'[1]Консолидовани биланс државе'!HX42</f>
        <v>19.600000000000001</v>
      </c>
      <c r="HX42" s="31">
        <f>+'[1]Консолидовани биланс државе'!HY42</f>
        <v>1257.9000000000001</v>
      </c>
      <c r="HY42" s="31">
        <f>+'[1]Консолидовани биланс државе'!HZ42</f>
        <v>475.30000000000007</v>
      </c>
      <c r="HZ42" s="31">
        <f>+'[1]Консолидовани биланс државе'!IA42</f>
        <v>229.09999999999991</v>
      </c>
      <c r="IA42" s="31">
        <f>+'[1]Консолидовани биланс државе'!IB42</f>
        <v>920.40000000000009</v>
      </c>
      <c r="IB42" s="31">
        <f>+'[1]Консолидовани биланс државе'!IC42</f>
        <v>691.5</v>
      </c>
      <c r="IC42" s="31">
        <f>+'[1]Консолидовани биланс државе'!ID42</f>
        <v>19.600000000000001</v>
      </c>
      <c r="ID42" s="31">
        <f>+'[1]Консолидовани биланс државе'!IE42</f>
        <v>1794.1</v>
      </c>
      <c r="IE42" s="31">
        <f>+'[1]Консолидовани биланс државе'!IF42</f>
        <v>475.30000000000007</v>
      </c>
      <c r="IF42" s="31">
        <f>+'[1]Консолидовани биланс државе'!IG42</f>
        <v>7177.7000000000007</v>
      </c>
      <c r="IG42" s="31">
        <f>+'[1]Консолидовани биланс државе'!IH42</f>
        <v>7653.0000000000009</v>
      </c>
      <c r="IH42" s="31">
        <f>+'[1]Консолидовани биланс државе'!II42</f>
        <v>233.39999999999998</v>
      </c>
      <c r="II42" s="31">
        <f>+'[1]Консолидовани биланс државе'!IJ42</f>
        <v>623</v>
      </c>
      <c r="IJ42" s="31">
        <f>+'[1]Консолидовани биланс државе'!IK42</f>
        <v>692</v>
      </c>
      <c r="IK42" s="31">
        <f>+'[1]Консолидовани биланс државе'!IL42</f>
        <v>1261.0999999999999</v>
      </c>
      <c r="IL42" s="31">
        <f>+'[1]Консолидовани биланс државе'!IM42</f>
        <v>1307.4000000000001</v>
      </c>
      <c r="IM42" s="31">
        <f>+'[1]Консолидовани биланс државе'!IN42</f>
        <v>500.20000000000005</v>
      </c>
      <c r="IN42" s="31">
        <f>+'[1]Консолидовани биланс државе'!IO42</f>
        <v>244.09999999999997</v>
      </c>
      <c r="IO42" s="31">
        <f>+'[1]Консолидовани биланс државе'!IP42</f>
        <v>1329.0000000000002</v>
      </c>
      <c r="IP42" s="31">
        <f>+'[1]Консолидовани биланс државе'!IQ42</f>
        <v>5315.1</v>
      </c>
      <c r="IQ42" s="31">
        <f>+'[1]Консолидовани биланс државе'!IR42</f>
        <v>866.8</v>
      </c>
      <c r="IR42" s="31">
        <f>+'[1]Консолидовани биланс државе'!IS42</f>
        <v>1543.4</v>
      </c>
      <c r="IS42" s="31">
        <f>+'[1]Консолидовани биланс државе'!IT42</f>
        <v>0</v>
      </c>
      <c r="IT42" s="31">
        <f>+'[1]Консолидовани биланс државе'!IU42</f>
        <v>13915.499999999998</v>
      </c>
      <c r="IU42" s="146">
        <f>+'[1]Консолидовани биланс државе'!IV42</f>
        <v>13915.499999999998</v>
      </c>
      <c r="IV42" s="146">
        <f>+'[1]Консолидовани биланс државе'!IW42</f>
        <v>193.87129581899489</v>
      </c>
      <c r="IW42" s="32">
        <f>+'[1]Консолидовани биланс државе'!IX42</f>
        <v>173.56427557653976</v>
      </c>
    </row>
    <row r="43" spans="1:257" s="19" customFormat="1" ht="16.7" customHeight="1" x14ac:dyDescent="0.25">
      <c r="A43" s="15"/>
      <c r="B43" s="30" t="s">
        <v>43</v>
      </c>
      <c r="C43" s="31">
        <f>+'[1]Консолидовани биланс државе'!C43</f>
        <v>43.9</v>
      </c>
      <c r="D43" s="31">
        <f>+'[1]Консолидовани биланс државе'!D43</f>
        <v>136.86497499999999</v>
      </c>
      <c r="E43" s="31">
        <f>+'[1]Консолидовани биланс државе'!E43</f>
        <v>220.357675</v>
      </c>
      <c r="F43" s="31">
        <f>+'[1]Консолидовани биланс државе'!F43</f>
        <v>186.1344</v>
      </c>
      <c r="G43" s="31">
        <f>+'[1]Консолидовани биланс државе'!G43</f>
        <v>245.21152499999999</v>
      </c>
      <c r="H43" s="31">
        <f>+'[1]Консолидовани биланс државе'!H43</f>
        <v>418.52115000000003</v>
      </c>
      <c r="I43" s="31">
        <f>+'[1]Консолидовани биланс државе'!I43</f>
        <v>144.36670000000001</v>
      </c>
      <c r="J43" s="31">
        <f>+'[1]Консолидовани биланс државе'!J43</f>
        <v>1547.1650000000002</v>
      </c>
      <c r="K43" s="31">
        <f>+'[1]Консолидовани биланс државе'!K43</f>
        <v>890.5686169999999</v>
      </c>
      <c r="L43" s="31">
        <f>+'[1]Консолидовани биланс државе'!L43</f>
        <v>239.88749094000005</v>
      </c>
      <c r="M43" s="31">
        <f>+'[1]Консолидовани биланс државе'!M43</f>
        <v>1513.8250337300001</v>
      </c>
      <c r="N43" s="31">
        <f>+'[1]Консолидовани биланс државе'!N43</f>
        <v>145.43229644000053</v>
      </c>
      <c r="O43" s="31">
        <f>+'[1]Консолидовани биланс државе'!O43</f>
        <v>5732.2348631100012</v>
      </c>
      <c r="P43" s="31"/>
      <c r="Q43" s="31">
        <f>+'[1]Консолидовани биланс државе'!Q43</f>
        <v>122.37877773</v>
      </c>
      <c r="R43" s="31">
        <f>+'[1]Консолидовани биланс државе'!R43</f>
        <v>1449.3700367000001</v>
      </c>
      <c r="S43" s="31">
        <f>+'[1]Консолидовани биланс државе'!S43</f>
        <v>273.68090808999989</v>
      </c>
      <c r="T43" s="31">
        <f>+'[1]Консолидовани биланс државе'!T43</f>
        <v>84.826351420000009</v>
      </c>
      <c r="U43" s="31">
        <f>+'[1]Консолидовани биланс државе'!U43</f>
        <v>341.52667079000003</v>
      </c>
      <c r="V43" s="31">
        <f>+'[1]Консолидовани биланс државе'!V43</f>
        <v>446.14660605999995</v>
      </c>
      <c r="W43" s="31">
        <f>+'[1]Консолидовани биланс државе'!W43</f>
        <v>356.66482013000001</v>
      </c>
      <c r="X43" s="31">
        <f>+'[1]Консолидовани биланс државе'!X43</f>
        <v>512.73000473000013</v>
      </c>
      <c r="Y43" s="31">
        <f>+'[1]Консолидовани биланс државе'!Y43</f>
        <v>593.98819838999941</v>
      </c>
      <c r="Z43" s="31">
        <f>+'[1]Консолидовани биланс државе'!Z43</f>
        <v>4617.9815836099997</v>
      </c>
      <c r="AA43" s="31">
        <f>+'[1]Консолидовани биланс државе'!AA43</f>
        <v>585.88444271000105</v>
      </c>
      <c r="AB43" s="31">
        <f>+'[1]Консолидовани биланс државе'!AB43</f>
        <v>1546.6550699999991</v>
      </c>
      <c r="AC43" s="31">
        <f>+'[1]Консолидовани биланс државе'!AC43</f>
        <v>10931.833470359999</v>
      </c>
      <c r="AD43" s="31"/>
      <c r="AE43" s="31">
        <f>+'[1]Консолидовани биланс државе'!AE43</f>
        <v>144.09538355000001</v>
      </c>
      <c r="AF43" s="31">
        <f>+'[1]Консолидовани биланс државе'!AF43</f>
        <v>328.14594807999998</v>
      </c>
      <c r="AG43" s="31">
        <f>+'[1]Консолидовани биланс државе'!AG43</f>
        <v>407.38778493000012</v>
      </c>
      <c r="AH43" s="31">
        <f>+'[1]Консолидовани биланс државе'!AH43</f>
        <v>384.01470350999995</v>
      </c>
      <c r="AI43" s="31">
        <f>+'[1]Консолидовани биланс државе'!AI43</f>
        <v>465.31802108000022</v>
      </c>
      <c r="AJ43" s="31">
        <f>+'[1]Консолидовани биланс државе'!AJ43</f>
        <v>329.14801183999987</v>
      </c>
      <c r="AK43" s="31">
        <f>+'[1]Консолидовани биланс државе'!AK43</f>
        <v>4287.6313660300002</v>
      </c>
      <c r="AL43" s="31">
        <f>+'[1]Консолидовани биланс државе'!AL43</f>
        <v>1815.3938066399987</v>
      </c>
      <c r="AM43" s="31">
        <f>+'[1]Консолидовани биланс државе'!AM43</f>
        <v>605.80052773000011</v>
      </c>
      <c r="AN43" s="31">
        <f>+'[1]Консолидовани биланс државе'!AN43</f>
        <v>1023.4276076200014</v>
      </c>
      <c r="AO43" s="31">
        <f>+'[1]Консолидовани биланс државе'!AO43</f>
        <v>2141.6499764200007</v>
      </c>
      <c r="AP43" s="31">
        <f>+'[1]Консолидовани биланс државе'!AP43</f>
        <v>3522.9126999499981</v>
      </c>
      <c r="AQ43" s="31">
        <f>+'[1]Консолидовани биланс државе'!AQ43</f>
        <v>15454.925837380002</v>
      </c>
      <c r="AR43" s="31"/>
      <c r="AS43" s="31">
        <f>+'[1]Консолидовани биланс државе'!AS43</f>
        <v>2335.2493774099999</v>
      </c>
      <c r="AT43" s="31">
        <f>+'[1]Консолидовани биланс државе'!AT43</f>
        <v>2894.5966278800001</v>
      </c>
      <c r="AU43" s="31">
        <f>+'[1]Консолидовани биланс државе'!AU43</f>
        <v>2361.9882079200011</v>
      </c>
      <c r="AV43" s="31">
        <f>+'[1]Консолидовани биланс државе'!AV43</f>
        <v>473.48773372000045</v>
      </c>
      <c r="AW43" s="31">
        <f>+'[1]Консолидовани биланс државе'!AW43</f>
        <v>999.47051430999932</v>
      </c>
      <c r="AX43" s="31">
        <f>+'[1]Консолидовани биланс државе'!AX43</f>
        <v>3781.1413640900005</v>
      </c>
      <c r="AY43" s="31">
        <f>+'[1]Консолидовани биланс државе'!AY43</f>
        <v>1097.0927408599987</v>
      </c>
      <c r="AZ43" s="31">
        <f>+'[1]Консолидовани биланс државе'!AZ43</f>
        <v>786.58494415000155</v>
      </c>
      <c r="BA43" s="31">
        <f>+'[1]Консолидовани биланс државе'!BA43</f>
        <v>827.28674205999948</v>
      </c>
      <c r="BB43" s="31">
        <f>+'[1]Консолидовани биланс државе'!BB43</f>
        <v>1283.5387270399992</v>
      </c>
      <c r="BC43" s="31">
        <f>+'[1]Консолидовани биланс државе'!BC43</f>
        <v>1029.2271444500045</v>
      </c>
      <c r="BD43" s="31">
        <f>+'[1]Консолидовани биланс државе'!BD43</f>
        <v>1447.4</v>
      </c>
      <c r="BE43" s="31">
        <f>+'[1]Консолидовани биланс државе'!BE43</f>
        <v>19317.064123890006</v>
      </c>
      <c r="BF43" s="31"/>
      <c r="BG43" s="31">
        <f>+'[1]Консолидовани биланс државе'!BG43</f>
        <v>122.35618704000001</v>
      </c>
      <c r="BH43" s="31">
        <f>+'[1]Консолидовани биланс државе'!BH43</f>
        <v>395.81619857000004</v>
      </c>
      <c r="BI43" s="31">
        <f>+'[1]Консолидовани биланс државе'!BI43</f>
        <v>403.94043389000001</v>
      </c>
      <c r="BJ43" s="31">
        <f>+'[1]Консолидовани биланс државе'!BJ43</f>
        <v>1696.29221861</v>
      </c>
      <c r="BK43" s="31">
        <f>+'[1]Консолидовани биланс државе'!BK43</f>
        <v>2826.0120004999999</v>
      </c>
      <c r="BL43" s="31">
        <f>+'[1]Консолидовани биланс државе'!BL43</f>
        <v>1793.9637246600007</v>
      </c>
      <c r="BM43" s="31">
        <f>+'[1]Консолидовани биланс државе'!BM43</f>
        <v>6004.1018314899993</v>
      </c>
      <c r="BN43" s="31">
        <f>+'[1]Консолидовани биланс државе'!BN43</f>
        <v>2040.0539093499992</v>
      </c>
      <c r="BO43" s="31">
        <f>+'[1]Консолидовани биланс државе'!BO43</f>
        <v>1319.7159896000005</v>
      </c>
      <c r="BP43" s="31">
        <f>+'[1]Консолидовани биланс државе'!BP43</f>
        <v>833.45339982000064</v>
      </c>
      <c r="BQ43" s="31">
        <f>+'[1]Консолидовани биланс државе'!BQ43</f>
        <v>1744.0567903899976</v>
      </c>
      <c r="BR43" s="31">
        <f>+'[1]Консолидовани биланс државе'!BR43</f>
        <v>4851.2575102000019</v>
      </c>
      <c r="BS43" s="31">
        <f>+'[1]Консолидовани биланс државе'!BS43</f>
        <v>24031.020194119999</v>
      </c>
      <c r="BT43" s="31"/>
      <c r="BU43" s="31">
        <v>0</v>
      </c>
      <c r="BV43" s="31">
        <v>0</v>
      </c>
      <c r="BW43" s="31">
        <v>0</v>
      </c>
      <c r="BX43" s="31">
        <v>258.80407088999999</v>
      </c>
      <c r="BY43" s="31">
        <v>1434.606872869</v>
      </c>
      <c r="BZ43" s="31">
        <v>264.78160569999773</v>
      </c>
      <c r="CA43" s="31">
        <v>-0.83659759637885145</v>
      </c>
      <c r="CB43" s="31">
        <v>170.89443859999969</v>
      </c>
      <c r="CC43" s="31">
        <v>0</v>
      </c>
      <c r="CD43" s="31">
        <v>276.27460456000028</v>
      </c>
      <c r="CE43" s="31">
        <v>0</v>
      </c>
      <c r="CF43" s="31">
        <v>270.35635662314593</v>
      </c>
      <c r="CG43" s="31">
        <v>2674.8813516457649</v>
      </c>
      <c r="CH43" s="31"/>
      <c r="CI43" s="31">
        <f>+'[1]Консолидовани биланс државе'!CI43</f>
        <v>195.62299999999999</v>
      </c>
      <c r="CJ43" s="31">
        <f>+'[1]Консолидовани биланс државе'!CJ43</f>
        <v>616.14111871</v>
      </c>
      <c r="CK43" s="31">
        <f>+'[1]Консолидовани биланс државе'!CK43</f>
        <v>4686.7020211200006</v>
      </c>
      <c r="CL43" s="31">
        <f>+'[1]Консолидовани биланс државе'!CL43</f>
        <v>3449.53947135</v>
      </c>
      <c r="CM43" s="31">
        <f>+'[1]Консолидовани биланс државе'!CM43</f>
        <v>2950.5450206600008</v>
      </c>
      <c r="CN43" s="31">
        <f>+'[1]Консолидовани биланс државе'!CN43</f>
        <v>3565.4737598499996</v>
      </c>
      <c r="CO43" s="31">
        <f>+'[1]Консолидовани биланс државе'!CO43</f>
        <v>2434.8243439600028</v>
      </c>
      <c r="CP43" s="31">
        <f>+'[1]Консолидовани биланс државе'!CP43</f>
        <v>1500.0281642699965</v>
      </c>
      <c r="CQ43" s="31">
        <f>+'[1]Консолидовани биланс државе'!CQ43</f>
        <v>830.92145249999999</v>
      </c>
      <c r="CR43" s="31">
        <f>+'[1]Консолидовани биланс државе'!CR43</f>
        <v>1551.17974104</v>
      </c>
      <c r="CS43" s="31">
        <f>+'[1]Консолидовани биланс државе'!CS43</f>
        <v>1032.3975344099997</v>
      </c>
      <c r="CT43" s="31">
        <f>+'[1]Консолидовани биланс државе'!CT43</f>
        <v>2196.8026076300025</v>
      </c>
      <c r="CU43" s="31">
        <f>+'[1]Консолидовани биланс државе'!CU43</f>
        <v>25010.1782355</v>
      </c>
      <c r="CV43" s="31"/>
      <c r="CW43" s="31">
        <f>+'[1]Консолидовани биланс државе'!CW43</f>
        <v>613.222847</v>
      </c>
      <c r="CX43" s="31">
        <f>+'[1]Консолидовани биланс државе'!CX43</f>
        <v>3240.5113679999999</v>
      </c>
      <c r="CY43" s="31">
        <f>+'[1]Консолидовани биланс државе'!CY43</f>
        <v>799.76816060000044</v>
      </c>
      <c r="CZ43" s="31">
        <f>+'[1]Консолидовани биланс државе'!CZ43</f>
        <v>3286.4819725699995</v>
      </c>
      <c r="DA43" s="31">
        <f>+'[1]Консолидовани биланс државе'!DA43</f>
        <v>1612.4107312399997</v>
      </c>
      <c r="DB43" s="31">
        <f>+'[1]Консолидовани биланс државе'!DB43</f>
        <v>12585.266377010001</v>
      </c>
      <c r="DC43" s="31">
        <f>+'[1]Консолидовани биланс државе'!DC43</f>
        <v>5928.8952406299986</v>
      </c>
      <c r="DD43" s="31">
        <f>+'[1]Консолидовани биланс државе'!DD43</f>
        <v>426.06358561000059</v>
      </c>
      <c r="DE43" s="31">
        <f>+'[1]Консолидовани биланс државе'!DE43</f>
        <v>1260.4351352200013</v>
      </c>
      <c r="DF43" s="31">
        <f>+'[1]Консолидовани биланс државе'!DF43</f>
        <v>1899.6172269499943</v>
      </c>
      <c r="DG43" s="31">
        <f>+'[1]Консолидовани биланс државе'!DG43</f>
        <v>253.30333638000488</v>
      </c>
      <c r="DH43" s="31">
        <f>+'[1]Консолидовани биланс државе'!DH43</f>
        <v>6259.9466971900047</v>
      </c>
      <c r="DI43" s="31">
        <f>+'[1]Консолидовани биланс државе'!DI43</f>
        <v>38165.922678400006</v>
      </c>
      <c r="DJ43" s="31"/>
      <c r="DK43" s="31">
        <f>+'[1]Консолидовани биланс државе'!DK43</f>
        <v>210.10818872999999</v>
      </c>
      <c r="DL43" s="31">
        <f>+'[1]Консолидовани биланс државе'!DL43</f>
        <v>1280.8070191300001</v>
      </c>
      <c r="DM43" s="31">
        <f>+'[1]Консолидовани биланс државе'!DM43</f>
        <v>6495.8265477399991</v>
      </c>
      <c r="DN43" s="31">
        <f>+'[1]Консолидовани биланс државе'!DN43</f>
        <v>1333.6379340999999</v>
      </c>
      <c r="DO43" s="31">
        <f>+'[1]Консолидовани биланс државе'!DO43</f>
        <v>994.38142724000068</v>
      </c>
      <c r="DP43" s="31">
        <f>+'[1]Консолидовани биланс државе'!DP43</f>
        <v>1562.0028830600002</v>
      </c>
      <c r="DQ43" s="31">
        <f>+'[1]Консолидовани биланс државе'!DQ43</f>
        <v>7560.3600000000006</v>
      </c>
      <c r="DR43" s="31">
        <f>+'[1]Консолидовани биланс државе'!DR43</f>
        <v>3080.86002435</v>
      </c>
      <c r="DS43" s="31">
        <f>+'[1]Консолидовани биланс државе'!DS43</f>
        <v>322.99185975</v>
      </c>
      <c r="DT43" s="31">
        <f>+'[1]Консолидовани биланс државе'!DT43</f>
        <v>367.10999999999996</v>
      </c>
      <c r="DU43" s="31">
        <f>+'[1]Консолидовани биланс државе'!DU43</f>
        <v>337.20011589999768</v>
      </c>
      <c r="DV43" s="31">
        <f>+'[1]Консолидовани биланс државе'!DV43</f>
        <v>12102.741000000002</v>
      </c>
      <c r="DW43" s="31">
        <f>+'[1]Консолидовани биланс државе'!DW43</f>
        <v>35648.027000000002</v>
      </c>
      <c r="DX43" s="31"/>
      <c r="DY43" s="31">
        <f>+'[1]Консолидовани биланс државе'!DY43</f>
        <v>5.5119999999999996</v>
      </c>
      <c r="DZ43" s="31">
        <f>+'[1]Консолидовани биланс државе'!DZ43</f>
        <v>802.45159999999998</v>
      </c>
      <c r="EA43" s="31">
        <f>+'[1]Консолидовани биланс државе'!EA43</f>
        <v>4434.5771603799994</v>
      </c>
      <c r="EB43" s="31">
        <f>+'[1]Консолидовани биланс државе'!EB43</f>
        <v>3180.2381409699992</v>
      </c>
      <c r="EC43" s="31">
        <f>+'[1]Консолидовани биланс државе'!EC43</f>
        <v>2367.5700986500015</v>
      </c>
      <c r="ED43" s="31">
        <f>+'[1]Консолидовани биланс државе'!ED43</f>
        <v>214.57297459999845</v>
      </c>
      <c r="EE43" s="31">
        <f>+'[1]Консолидовани биланс државе'!EE43</f>
        <v>195.8417965400009</v>
      </c>
      <c r="EF43" s="31">
        <f>+'[1]Консолидовани биланс државе'!EF43</f>
        <v>35.095560319999692</v>
      </c>
      <c r="EG43" s="31">
        <f>+'[1]Консолидовани биланс државе'!EG43</f>
        <v>58.810995630001159</v>
      </c>
      <c r="EH43" s="31">
        <f>+'[1]Консолидовани биланс државе'!EH43</f>
        <v>241.79136251999844</v>
      </c>
      <c r="EI43" s="31">
        <f>+'[1]Консолидовани биланс државе'!EI43</f>
        <v>213.44473570000076</v>
      </c>
      <c r="EJ43" s="31">
        <f>+'[1]Консолидовани биланс државе'!EJ43</f>
        <v>43623.194210289999</v>
      </c>
      <c r="EK43" s="31">
        <f>+'[1]Консолидовани биланс државе'!EK43</f>
        <v>55373.1006356</v>
      </c>
      <c r="EL43" s="31">
        <f>+'[1]Консолидовани биланс државе'!EL43</f>
        <v>55373.1006356</v>
      </c>
      <c r="EM43" s="31"/>
      <c r="EN43" s="31">
        <f>+'[1]Консолидовани биланс државе'!EN43</f>
        <v>3.6659999999999999</v>
      </c>
      <c r="EO43" s="31">
        <f>+'[1]Консолидовани биланс државе'!EO43</f>
        <v>194.2</v>
      </c>
      <c r="EP43" s="31">
        <f>+'[1]Консолидовани биланс државе'!EP43</f>
        <v>283.35500000000002</v>
      </c>
      <c r="EQ43" s="31">
        <f>+'[1]Консолидовани биланс државе'!EQ43</f>
        <v>230.88700000000003</v>
      </c>
      <c r="ER43" s="31">
        <f>+'[1]Консолидовани биланс државе'!ER43</f>
        <v>325.25600000000003</v>
      </c>
      <c r="ES43" s="31">
        <f>+'[1]Консолидовани биланс државе'!ES43</f>
        <v>312.89999999999998</v>
      </c>
      <c r="ET43" s="31">
        <f>+'[1]Консолидовани биланс државе'!ET43</f>
        <v>208.09999999999988</v>
      </c>
      <c r="EU43" s="31">
        <f>+'[1]Консолидовани биланс државе'!EU43</f>
        <v>137</v>
      </c>
      <c r="EV43" s="31">
        <f>+'[1]Консолидовани биланс државе'!EV43</f>
        <v>320.50900000000007</v>
      </c>
      <c r="EW43" s="31">
        <f>+'[1]Консолидовани биланс државе'!EW43</f>
        <v>200.1999999999999</v>
      </c>
      <c r="EX43" s="31">
        <f>+'[1]Консолидовани биланс државе'!EX43</f>
        <v>166.79999999999995</v>
      </c>
      <c r="EY43" s="31">
        <f>+'[1]Консолидовани биланс државе'!EY43</f>
        <v>345.28999999999985</v>
      </c>
      <c r="EZ43" s="31">
        <f>+'[1]Консолидовани биланс државе'!EZ43</f>
        <v>2728.1629999999996</v>
      </c>
      <c r="FA43" s="31">
        <f>+'[1]Консолидовани биланс државе'!FA43</f>
        <v>2728.1629999999996</v>
      </c>
      <c r="FB43" s="31">
        <f>+'[1]Консолидовани биланс државе'!FB43</f>
        <v>251.19320000000002</v>
      </c>
      <c r="FC43" s="31">
        <f>+'[1]Консолидовани биланс државе'!FC43</f>
        <v>235.41739999999999</v>
      </c>
      <c r="FD43" s="31">
        <f>+'[1]Консолидовани биланс државе'!FD43</f>
        <v>136.965</v>
      </c>
      <c r="FE43" s="31">
        <f>+'[1]Консолидовани биланс државе'!FE43</f>
        <v>271.58097878999996</v>
      </c>
      <c r="FF43" s="31">
        <f>+'[1]Консолидовани биланс државе'!FF43</f>
        <v>313.29451409000006</v>
      </c>
      <c r="FG43" s="31">
        <f>+'[1]Консолидовани биланс државе'!FG43</f>
        <v>459.14103218999992</v>
      </c>
      <c r="FH43" s="31">
        <f>+'[1]Консолидовани биланс државе'!FH43</f>
        <v>309.5227716600001</v>
      </c>
      <c r="FI43" s="31">
        <f>+'[1]Консолидовани биланс државе'!FI43</f>
        <v>540.65068227999996</v>
      </c>
      <c r="FJ43" s="31">
        <f>+'[1]Консолидовани биланс државе'!FJ43</f>
        <v>115.76442098999991</v>
      </c>
      <c r="FK43" s="31">
        <f>+'[1]Консолидовани биланс државе'!FK43</f>
        <v>123.342</v>
      </c>
      <c r="FL43" s="31">
        <f>+'[1]Консолидовани биланс државе'!FL43</f>
        <v>49.997993599999901</v>
      </c>
      <c r="FM43" s="31">
        <f>+'[1]Консолидовани биланс државе'!FM43</f>
        <v>525.68582364999997</v>
      </c>
      <c r="FN43" s="31">
        <f>+'[1]Консолидовани биланс државе'!FN43</f>
        <v>3332.5558172499996</v>
      </c>
      <c r="FO43" s="31">
        <f>+'[1]Консолидовани биланс државе'!FO43</f>
        <v>3332.5558172499996</v>
      </c>
      <c r="FP43" s="31">
        <f>+'[1]Консолидовани биланс државе'!FP43</f>
        <v>230.60380000000001</v>
      </c>
      <c r="FQ43" s="31">
        <f>+'[1]Консолидовани биланс државе'!FQ43</f>
        <v>358.66720664999997</v>
      </c>
      <c r="FR43" s="31">
        <f>+'[1]Консолидовани биланс државе'!FR43</f>
        <v>1620.84099335</v>
      </c>
      <c r="FS43" s="31">
        <f>+'[1]Консолидовани биланс државе'!FS43</f>
        <v>254.36500000000035</v>
      </c>
      <c r="FT43" s="31">
        <f>+'[1]Консолидовани биланс државе'!FT43</f>
        <v>825.12699999999995</v>
      </c>
      <c r="FU43" s="31">
        <f>+'[1]Консолидовани биланс државе'!FU43</f>
        <v>4035.4289999999996</v>
      </c>
      <c r="FV43" s="31">
        <f>+'[1]Консолидовани биланс државе'!FV43</f>
        <v>2939.3919999999998</v>
      </c>
      <c r="FW43" s="31">
        <f>+'[1]Консолидовани биланс државе'!FW43</f>
        <v>36.85</v>
      </c>
      <c r="FX43" s="31">
        <f>+'[1]Консолидовани биланс државе'!FX43</f>
        <v>235.023</v>
      </c>
      <c r="FY43" s="31">
        <f>+'[1]Консолидовани биланс државе'!FY43</f>
        <v>1198.3109999999999</v>
      </c>
      <c r="FZ43" s="31">
        <f>+'[1]Консолидовани биланс државе'!FZ43</f>
        <v>63.832000000000001</v>
      </c>
      <c r="GA43" s="31">
        <f>+'[1]Консолидовани биланс државе'!GA43</f>
        <v>1379.6790000000001</v>
      </c>
      <c r="GB43" s="31">
        <f>+'[1]Консолидовани биланс државе'!GB43</f>
        <v>13178.119999999999</v>
      </c>
      <c r="GC43" s="31">
        <f>+'[1]Консолидовани биланс државе'!GD43</f>
        <v>441.61259999999993</v>
      </c>
      <c r="GD43" s="31">
        <f>+'[1]Консолидовани биланс државе'!GE43</f>
        <v>1578.4974</v>
      </c>
      <c r="GE43" s="31">
        <f>+'[1]Консолидовани биланс државе'!GF43</f>
        <v>421.06100000000009</v>
      </c>
      <c r="GF43" s="31">
        <f>+'[1]Консолидовани биланс државе'!GG43</f>
        <v>316.04200000000003</v>
      </c>
      <c r="GG43" s="31">
        <f>+'[1]Консолидовани биланс државе'!GH43</f>
        <v>196.32400000000001</v>
      </c>
      <c r="GH43" s="31">
        <f>+'[1]Консолидовани биланс државе'!GI43</f>
        <v>580.70400000000006</v>
      </c>
      <c r="GI43" s="31">
        <f>+'[1]Консолидовани биланс државе'!GJ43</f>
        <v>208.571</v>
      </c>
      <c r="GJ43" s="31">
        <f>+'[1]Консолидовани биланс државе'!GK43</f>
        <v>143.55799999999999</v>
      </c>
      <c r="GK43" s="31">
        <f>+'[1]Консолидовани биланс државе'!GL43</f>
        <v>179.07400000000001</v>
      </c>
      <c r="GL43" s="31">
        <f>+'[1]Консолидовани биланс државе'!GM43</f>
        <v>109.298</v>
      </c>
      <c r="GM43" s="31">
        <f>+'[1]Консолидовани биланс државе'!GN43</f>
        <v>703.36200000000008</v>
      </c>
      <c r="GN43" s="31">
        <f>+'[1]Консолидовани биланс државе'!GO43</f>
        <v>1931.088</v>
      </c>
      <c r="GO43" s="31">
        <f>+'[1]Консолидовани биланс државе'!GP43</f>
        <v>6809.192</v>
      </c>
      <c r="GP43" s="31">
        <f>+'[1]Консолидовани биланс државе'!GQ43</f>
        <v>6809.192</v>
      </c>
      <c r="GQ43" s="31"/>
      <c r="GR43" s="31">
        <f>+'[1]Консолидовани биланс државе'!GS43</f>
        <v>207.60300000000001</v>
      </c>
      <c r="GS43" s="31">
        <f>+'[1]Консолидовани биланс државе'!GT43</f>
        <v>296.291</v>
      </c>
      <c r="GT43" s="31">
        <f>+'[1]Консолидовани биланс државе'!GU43</f>
        <v>236.761</v>
      </c>
      <c r="GU43" s="31">
        <f>+'[1]Консолидовани биланс државе'!GV43</f>
        <v>211.81400000000005</v>
      </c>
      <c r="GV43" s="31">
        <f>+'[1]Консолидовани биланс државе'!GW43</f>
        <v>1257.5550000000001</v>
      </c>
      <c r="GW43" s="31">
        <f>+'[1]Консолидовани биланс државе'!GX43</f>
        <v>270.61400000000003</v>
      </c>
      <c r="GX43" s="31">
        <f>+'[1]Консолидовани биланс државе'!GY43</f>
        <v>313.06600000000003</v>
      </c>
      <c r="GY43" s="31">
        <f>+'[1]Консолидовани биланс државе'!GZ43</f>
        <v>506.96800000000002</v>
      </c>
      <c r="GZ43" s="31">
        <f>+'[1]Консолидовани биланс државе'!HA43</f>
        <v>1318.0770000000002</v>
      </c>
      <c r="HA43" s="31">
        <f>+'[1]Консолидовани биланс државе'!HB43</f>
        <v>1603.3589999999999</v>
      </c>
      <c r="HB43" s="31">
        <f>+'[1]Консолидовани биланс државе'!HC43</f>
        <v>3397.8469999999998</v>
      </c>
      <c r="HC43" s="31">
        <f>+'[1]Консолидовани биланс државе'!HD43</f>
        <v>1270.192</v>
      </c>
      <c r="HD43" s="31">
        <f>+'[1]Консолидовани биланс државе'!HE43</f>
        <v>10890.147000000001</v>
      </c>
      <c r="HE43" s="31">
        <f>+'[1]Консолидовани биланс државе'!HF43</f>
        <v>10890.147000000001</v>
      </c>
      <c r="HF43" s="31">
        <f>+'[1]Консолидовани биланс државе'!HG43</f>
        <v>142.52500000000001</v>
      </c>
      <c r="HG43" s="31">
        <f>+'[1]Консолидовани биланс државе'!HH43</f>
        <v>176.43199999999999</v>
      </c>
      <c r="HH43" s="31">
        <f>+'[1]Консолидовани биланс државе'!HI43</f>
        <v>1636.894</v>
      </c>
      <c r="HI43" s="31">
        <f>+'[1]Консолидовани биланс државе'!HJ43</f>
        <v>369.32099999999997</v>
      </c>
      <c r="HJ43" s="31">
        <f>+'[1]Консолидовани биланс државе'!HK43</f>
        <v>10143.652999999998</v>
      </c>
      <c r="HK43" s="31">
        <f>+'[1]Консолидовани биланс државе'!HL43</f>
        <v>4332.5060000000003</v>
      </c>
      <c r="HL43" s="31">
        <f>+'[1]Консолидовани биланс државе'!HM43</f>
        <v>1754.1869999999999</v>
      </c>
      <c r="HM43" s="31">
        <f>+'[1]Консолидовани биланс државе'!HN43</f>
        <v>2797.5059999999999</v>
      </c>
      <c r="HN43" s="31">
        <f>+'[1]Консолидовани биланс државе'!HO43</f>
        <v>1145.52</v>
      </c>
      <c r="HO43" s="31">
        <f>+'[1]Консолидовани биланс државе'!HP43</f>
        <v>1427.2439999999999</v>
      </c>
      <c r="HP43" s="31">
        <f>+'[1]Консолидовани биланс државе'!HQ43</f>
        <v>979.721</v>
      </c>
      <c r="HQ43" s="31">
        <f>+'[1]Консолидовани биланс државе'!HR43</f>
        <v>19276.277000000002</v>
      </c>
      <c r="HR43" s="31">
        <f>+'[1]Консолидовани биланс државе'!HS43</f>
        <v>44181.786</v>
      </c>
      <c r="HS43" s="31">
        <f>+'[1]Консолидовани биланс државе'!HT43</f>
        <v>44181.786</v>
      </c>
      <c r="HT43" s="31">
        <f>+'[1]Консолидовани биланс државе'!HU43</f>
        <v>175.72899999999998</v>
      </c>
      <c r="HU43" s="31">
        <f>+'[1]Консолидовани биланс државе'!HV43</f>
        <v>303.58761824999999</v>
      </c>
      <c r="HV43" s="31">
        <f>+'[1]Консолидовани биланс државе'!HW43</f>
        <v>487.48416800000001</v>
      </c>
      <c r="HW43" s="31">
        <f>+'[1]Консолидовани биланс државе'!HX43</f>
        <v>193.51395006000001</v>
      </c>
      <c r="HX43" s="31">
        <f>+'[1]Консолидовани биланс државе'!HY43</f>
        <v>8408.4917696899993</v>
      </c>
      <c r="HY43" s="31">
        <f>+'[1]Консолидовани биланс државе'!HZ43</f>
        <v>490.59689926999999</v>
      </c>
      <c r="HZ43" s="31">
        <f>+'[1]Консолидовани биланс државе'!IA43</f>
        <v>236.9</v>
      </c>
      <c r="IA43" s="31">
        <f>+'[1]Консолидовани биланс државе'!IB43</f>
        <v>819.62823291000007</v>
      </c>
      <c r="IB43" s="31">
        <f>+'[1]Консолидовани биланс државе'!IC43</f>
        <v>480.38693198000004</v>
      </c>
      <c r="IC43" s="31">
        <f>+'[1]Консолидовани биланс државе'!ID43</f>
        <v>326.03633603999992</v>
      </c>
      <c r="ID43" s="31">
        <f>+'[1]Консолидовани биланс државе'!IE43</f>
        <v>950.27851448999991</v>
      </c>
      <c r="IE43" s="31">
        <f>+'[1]Консолидовани биланс државе'!IF43</f>
        <v>38625.898248210004</v>
      </c>
      <c r="IF43" s="31">
        <f>+'[1]Консолидовани биланс државе'!IG43</f>
        <v>12872.633420689999</v>
      </c>
      <c r="IG43" s="31">
        <f>+'[1]Консолидовани биланс државе'!IH43</f>
        <v>51498.531668900003</v>
      </c>
      <c r="IH43" s="31">
        <f>+'[1]Консолидовани биланс државе'!II43</f>
        <v>433.06578959000001</v>
      </c>
      <c r="II43" s="31">
        <f>+'[1]Консолидовани биланс државе'!IJ43</f>
        <v>4988.0753072300004</v>
      </c>
      <c r="IJ43" s="31">
        <f>+'[1]Консолидовани биланс државе'!IK43</f>
        <v>1636.65541097</v>
      </c>
      <c r="IK43" s="31">
        <f>+'[1]Консолидовани биланс државе'!IL43</f>
        <v>2706.0311591999998</v>
      </c>
      <c r="IL43" s="31">
        <f>+'[1]Консолидовани биланс државе'!IM43</f>
        <v>1365.59517783</v>
      </c>
      <c r="IM43" s="31">
        <f>+'[1]Консолидовани биланс државе'!IN43</f>
        <v>1532.0764784</v>
      </c>
      <c r="IN43" s="31">
        <f>+'[1]Консолидовани биланс државе'!IO43</f>
        <v>5038.08</v>
      </c>
      <c r="IO43" s="31">
        <f>+'[1]Консолидовани биланс државе'!IP43</f>
        <v>1987.2016699999999</v>
      </c>
      <c r="IP43" s="31">
        <f>+'[1]Консолидовани биланс државе'!IQ43</f>
        <v>6412.4858999999997</v>
      </c>
      <c r="IQ43" s="31">
        <f>+'[1]Консолидовани биланс државе'!IR43</f>
        <v>8471.1585999999988</v>
      </c>
      <c r="IR43" s="31">
        <f>+'[1]Консолидовани биланс државе'!IS43</f>
        <v>103678.91492930999</v>
      </c>
      <c r="IS43" s="31">
        <f>+'[1]Консолидовани биланс државе'!IT43</f>
        <v>0</v>
      </c>
      <c r="IT43" s="31">
        <f>+'[1]Консолидовани биланс државе'!IU43</f>
        <v>138249.34042252999</v>
      </c>
      <c r="IU43" s="146">
        <f>+'[1]Консолидовани биланс државе'!IV43</f>
        <v>138249.34042252999</v>
      </c>
      <c r="IV43" s="146">
        <f>+'[1]Консолидовани биланс државе'!IW43</f>
        <v>1073.9786949912193</v>
      </c>
      <c r="IW43" s="32">
        <f>+'[1]Консолидовани биланс државе'!IX43</f>
        <v>961.48495522938151</v>
      </c>
    </row>
    <row r="44" spans="1:257" s="57" customFormat="1" ht="16.7" customHeight="1" x14ac:dyDescent="0.25">
      <c r="A44" s="54"/>
      <c r="B44" s="55" t="s">
        <v>44</v>
      </c>
      <c r="C44" s="56">
        <f>+'[1]Консолидовани биланс државе'!C44</f>
        <v>4907.3616735333271</v>
      </c>
      <c r="D44" s="56">
        <f>+'[1]Консолидовани биланс државе'!D44</f>
        <v>2197.4234722033361</v>
      </c>
      <c r="E44" s="56">
        <f>+'[1]Консолидовани биланс државе'!E44</f>
        <v>2025.6316705433346</v>
      </c>
      <c r="F44" s="56">
        <f>+'[1]Консолидовани биланс државе'!F44</f>
        <v>3060.7603555233291</v>
      </c>
      <c r="G44" s="56">
        <f>+'[1]Консолидовани биланс државе'!G44</f>
        <v>2303.498899513339</v>
      </c>
      <c r="H44" s="56">
        <f>+'[1]Консолидовани биланс државе'!H44</f>
        <v>-1093.3681939566595</v>
      </c>
      <c r="I44" s="56">
        <f>+'[1]Консолидовани биланс државе'!I44</f>
        <v>-1416.2656851266656</v>
      </c>
      <c r="J44" s="56">
        <f>+'[1]Консолидовани биланс државе'!J44</f>
        <v>634.82537818334094</v>
      </c>
      <c r="K44" s="56">
        <f>+'[1]Консолидовани биланс државе'!K44</f>
        <v>408.58741365333117</v>
      </c>
      <c r="L44" s="56">
        <f>+'[1]Консолидовани биланс државе'!L44</f>
        <v>1487.8258821633644</v>
      </c>
      <c r="M44" s="56">
        <f>+'[1]Консолидовани биланс државе'!M44</f>
        <v>-1293.6814033666888</v>
      </c>
      <c r="N44" s="56">
        <f>+'[1]Консолидовани биланс државе'!N44</f>
        <v>7516.6639088333613</v>
      </c>
      <c r="O44" s="56">
        <f>+'[1]Консолидовани биланс државе'!O44</f>
        <v>20739.26337170005</v>
      </c>
      <c r="P44" s="56"/>
      <c r="Q44" s="56">
        <f>+'[1]Консолидовани биланс државе'!Q44</f>
        <v>-3416.1207249933432</v>
      </c>
      <c r="R44" s="56">
        <f>+'[1]Консолидовани биланс државе'!R44</f>
        <v>1107.4164773866578</v>
      </c>
      <c r="S44" s="56">
        <f>+'[1]Консолидовани биланс државе'!S44</f>
        <v>4106.5062244666478</v>
      </c>
      <c r="T44" s="56">
        <f>+'[1]Консолидовани биланс државе'!T44</f>
        <v>6278.3540608100011</v>
      </c>
      <c r="U44" s="56">
        <f>+'[1]Консолидовани биланс државе'!U44</f>
        <v>3098.2770578899945</v>
      </c>
      <c r="V44" s="56">
        <f>+'[1]Консолидовани биланс државе'!V44</f>
        <v>4180.4907863899571</v>
      </c>
      <c r="W44" s="56">
        <f>+'[1]Консолидовани биланс државе'!W44</f>
        <v>2619.7935265800043</v>
      </c>
      <c r="X44" s="56">
        <f>+'[1]Консолидовани биланс државе'!X44</f>
        <v>-304.29720990998612</v>
      </c>
      <c r="Y44" s="56">
        <f>+'[1]Консолидовани биланс државе'!Y44</f>
        <v>-2140.1108880199899</v>
      </c>
      <c r="Z44" s="56">
        <f>+'[1]Консолидовани биланс државе'!Z44</f>
        <v>-3655.9583882800071</v>
      </c>
      <c r="AA44" s="56">
        <f>+'[1]Консолидовани биланс државе'!AA44</f>
        <v>-8748.3851850899518</v>
      </c>
      <c r="AB44" s="56">
        <f>+'[1]Консолидовани биланс државе'!AB44</f>
        <v>-33590.912298250041</v>
      </c>
      <c r="AC44" s="56">
        <f>+'[1]Консолидовани биланс државе'!AC44</f>
        <v>-30464.946561019984</v>
      </c>
      <c r="AD44" s="56"/>
      <c r="AE44" s="56">
        <f>+'[1]Консолидовани биланс државе'!AE44</f>
        <v>-877.66080354666337</v>
      </c>
      <c r="AF44" s="56">
        <f>+'[1]Консолидовани биланс државе'!AF44</f>
        <v>-2204.025191306675</v>
      </c>
      <c r="AG44" s="56">
        <f>+'[1]Консолидовани биланс државе'!AG44</f>
        <v>4428.2876422133122</v>
      </c>
      <c r="AH44" s="56">
        <f>+'[1]Консолидовани биланс државе'!AH44</f>
        <v>8901.3041637533315</v>
      </c>
      <c r="AI44" s="56">
        <f>+'[1]Консолидовани биланс државе'!AI44</f>
        <v>6799.7668685033423</v>
      </c>
      <c r="AJ44" s="56">
        <f>+'[1]Консолидовани биланс државе'!AJ44</f>
        <v>1847.5718991633039</v>
      </c>
      <c r="AK44" s="56">
        <f>+'[1]Консолидовани биланс државе'!AK44</f>
        <v>-1377.5366157399985</v>
      </c>
      <c r="AL44" s="56">
        <f>+'[1]Консолидовани биланс државе'!AL44</f>
        <v>-4593.3139628899953</v>
      </c>
      <c r="AM44" s="56">
        <f>+'[1]Консолидовани биланс државе'!AM44</f>
        <v>-6218.1718174699927</v>
      </c>
      <c r="AN44" s="56">
        <f>+'[1]Консолидовани биланс државе'!AN44</f>
        <v>-1200.4047735700151</v>
      </c>
      <c r="AO44" s="56">
        <f>+'[1]Консолидовани биланс државе'!AO44</f>
        <v>-2328.5270781199797</v>
      </c>
      <c r="AP44" s="56">
        <f>+'[1]Консолидовани биланс државе'!AP44</f>
        <v>-48211.740768450021</v>
      </c>
      <c r="AQ44" s="56">
        <f>+'[1]Консолидовани биланс државе'!AQ44</f>
        <v>-45034.450437460095</v>
      </c>
      <c r="AR44" s="56"/>
      <c r="AS44" s="56">
        <f>+'[1]Консолидовани биланс државе'!AS44</f>
        <v>8646.8746704833466</v>
      </c>
      <c r="AT44" s="56">
        <f>+'[1]Консолидовани биланс државе'!AT44</f>
        <v>-2251.8300368099881</v>
      </c>
      <c r="AU44" s="56">
        <f>+'[1]Консолидовани биланс државе'!AU44</f>
        <v>1815.89659590667</v>
      </c>
      <c r="AV44" s="56">
        <f>+'[1]Консолидовани биланс државе'!AV44</f>
        <v>-1823.4762964692491</v>
      </c>
      <c r="AW44" s="56">
        <f>+'[1]Консолидовани биланс државе'!AW44</f>
        <v>-12755.555175463349</v>
      </c>
      <c r="AX44" s="56">
        <f>+'[1]Консолидовани биланс државе'!AX44</f>
        <v>-6775.2096097800095</v>
      </c>
      <c r="AY44" s="56">
        <f>+'[1]Консолидовани биланс државе'!AY44</f>
        <v>4735.1330151033326</v>
      </c>
      <c r="AZ44" s="56">
        <f>+'[1]Консолидовани биланс државе'!AZ44</f>
        <v>-7332.7465242166509</v>
      </c>
      <c r="BA44" s="56">
        <f>+'[1]Консолидовани биланс државе'!BA44</f>
        <v>-3461.2040330599702</v>
      </c>
      <c r="BB44" s="56">
        <f>+'[1]Консолидовани биланс државе'!BB44</f>
        <v>-6623.4127211033338</v>
      </c>
      <c r="BC44" s="56">
        <f>+'[1]Консолидовани биланс државе'!BC44</f>
        <v>-14925.121272033357</v>
      </c>
      <c r="BD44" s="56">
        <f>+'[1]Консолидовани биланс државе'!BD44</f>
        <v>-31288.544803913319</v>
      </c>
      <c r="BE44" s="56">
        <f>+'[1]Консолидовани биланс државе'!BE44</f>
        <v>-72039.196191355877</v>
      </c>
      <c r="BF44" s="56"/>
      <c r="BG44" s="56">
        <f>+'[1]Консолидовани биланс државе'!BG44</f>
        <v>95.387819399984437</v>
      </c>
      <c r="BH44" s="56">
        <f>+'[1]Консолидовани биланс државе'!BH44</f>
        <v>-11990.869730080012</v>
      </c>
      <c r="BI44" s="56">
        <f>+'[1]Консолидовани биланс државе'!BI44</f>
        <v>-1029.443203509989</v>
      </c>
      <c r="BJ44" s="56">
        <f>+'[1]Консолидовани биланс државе'!BJ44</f>
        <v>-17718.729957439966</v>
      </c>
      <c r="BK44" s="56">
        <f>+'[1]Консолидовани биланс државе'!BK44</f>
        <v>-16597.053155339992</v>
      </c>
      <c r="BL44" s="56">
        <f>+'[1]Консолидовани биланс државе'!BL44</f>
        <v>-12473.32269120001</v>
      </c>
      <c r="BM44" s="56">
        <f>+'[1]Консолидовани биланс државе'!BM44</f>
        <v>-3845.1315147967398</v>
      </c>
      <c r="BN44" s="56">
        <f>+'[1]Консолидовани биланс државе'!BN44</f>
        <v>-11846.362450706642</v>
      </c>
      <c r="BO44" s="56">
        <f>+'[1]Консолидовани биланс државе'!BO44</f>
        <v>-11263.896255226646</v>
      </c>
      <c r="BP44" s="56">
        <f>+'[1]Консолидовани биланс државе'!BP44</f>
        <v>-7350.4377372440358</v>
      </c>
      <c r="BQ44" s="56">
        <f>+'[1]Консолидовани биланс државе'!BQ44</f>
        <v>-7232.2030050852918</v>
      </c>
      <c r="BR44" s="56">
        <f>+'[1]Консолидовани биланс државе'!BR44</f>
        <v>-25884.717185860631</v>
      </c>
      <c r="BS44" s="56">
        <f>+'[1]Консолидовани биланс државе'!BS44</f>
        <v>-127136.77906708997</v>
      </c>
      <c r="BT44" s="56"/>
      <c r="BU44" s="56">
        <v>85.114923439999998</v>
      </c>
      <c r="BV44" s="56">
        <v>512.36587892</v>
      </c>
      <c r="BW44" s="56">
        <v>3957.3551678799995</v>
      </c>
      <c r="BX44" s="56">
        <v>2247.0104325500006</v>
      </c>
      <c r="BY44" s="56">
        <v>2816.4666518699987</v>
      </c>
      <c r="BZ44" s="56">
        <v>1353.6892180499995</v>
      </c>
      <c r="CA44" s="56">
        <v>3538.305370300001</v>
      </c>
      <c r="CB44" s="56">
        <v>2272.1656786900007</v>
      </c>
      <c r="CC44" s="56">
        <v>2718.088134329998</v>
      </c>
      <c r="CD44" s="56">
        <v>4791.7871514700018</v>
      </c>
      <c r="CE44" s="56">
        <v>1331.2224919099999</v>
      </c>
      <c r="CF44" s="56">
        <v>4370.3676744400045</v>
      </c>
      <c r="CG44" s="56">
        <v>29993.938773850005</v>
      </c>
      <c r="CH44" s="56"/>
      <c r="CI44" s="56">
        <f>+'[1]Консолидовани биланс државе'!CI44</f>
        <v>143.14955546846613</v>
      </c>
      <c r="CJ44" s="56">
        <f>+'[1]Консолидовани биланс државе'!CJ44</f>
        <v>-15794.410632341547</v>
      </c>
      <c r="CK44" s="56">
        <f>+'[1]Консолидовани биланс државе'!CK44</f>
        <v>-13003.642652011564</v>
      </c>
      <c r="CL44" s="56">
        <f>+'[1]Консолидовани биланс државе'!CL44</f>
        <v>-20005.467833126313</v>
      </c>
      <c r="CM44" s="56">
        <f>+'[1]Консолидовани биланс државе'!CM44</f>
        <v>-3700.0579966867517</v>
      </c>
      <c r="CN44" s="56">
        <f>+'[1]Консолидовани биланс државе'!CN44</f>
        <v>-19760.287041996387</v>
      </c>
      <c r="CO44" s="56">
        <f>+'[1]Консолидовани биланс државе'!CO44</f>
        <v>-21652.836318541522</v>
      </c>
      <c r="CP44" s="56">
        <f>+'[1]Консолидовани биланс државе'!CP44</f>
        <v>-14989.067175859629</v>
      </c>
      <c r="CQ44" s="56">
        <f>+'[1]Консолидовани биланс државе'!CQ44</f>
        <v>-8511.3145325101796</v>
      </c>
      <c r="CR44" s="56">
        <f>+'[1]Консолидовани биланс државе'!CR44</f>
        <v>-9427.002405544059</v>
      </c>
      <c r="CS44" s="56">
        <f>+'[1]Консолидовани биланс државе'!CS44</f>
        <v>-10655.937217213868</v>
      </c>
      <c r="CT44" s="56">
        <f>+'[1]Консолидовани биланс државе'!CT44</f>
        <v>-26127.046639245556</v>
      </c>
      <c r="CU44" s="56">
        <f>+'[1]Консолидовани биланс државе'!CU44</f>
        <v>-163483.92088960856</v>
      </c>
      <c r="CV44" s="56"/>
      <c r="CW44" s="56">
        <f>+'[1]Консолидовани биланс државе'!CW44</f>
        <v>-5266.9146445677034</v>
      </c>
      <c r="CX44" s="56">
        <f>+'[1]Консолидовани биланс државе'!CX44</f>
        <v>-34458.834346495481</v>
      </c>
      <c r="CY44" s="56">
        <f>+'[1]Консолидовани биланс државе'!CY44</f>
        <v>-17555.099407837886</v>
      </c>
      <c r="CZ44" s="56">
        <f>+'[1]Консолидовани биланс државе'!CZ44</f>
        <v>-24951.594015743889</v>
      </c>
      <c r="DA44" s="56">
        <f>+'[1]Консолидовани биланс државе'!DA44</f>
        <v>-12109.273024872877</v>
      </c>
      <c r="DB44" s="56">
        <f>+'[1]Консолидовани биланс државе'!DB44</f>
        <v>-32843.046210089786</v>
      </c>
      <c r="DC44" s="56">
        <f>+'[1]Консолидовани биланс државе'!DC44</f>
        <v>-5810.8749584035249</v>
      </c>
      <c r="DD44" s="56">
        <f>+'[1]Консолидовани биланс државе'!DD44</f>
        <v>-13789.672708005717</v>
      </c>
      <c r="DE44" s="56">
        <f>+'[1]Консолидовани биланс државе'!DE44</f>
        <v>-23077.491796925198</v>
      </c>
      <c r="DF44" s="56">
        <f>+'[1]Консолидовани биланс државе'!DF44</f>
        <v>-2418.1419998688216</v>
      </c>
      <c r="DG44" s="56">
        <f>+'[1]Консолидовани биланс државе'!DG44</f>
        <v>-22885.534507200689</v>
      </c>
      <c r="DH44" s="56">
        <f>+'[1]Консолидовани биланс државе'!DH44</f>
        <v>-50021.575598807714</v>
      </c>
      <c r="DI44" s="56">
        <f>+'[1]Консолидовани биланс државе'!DI44</f>
        <v>-245188.05321881967</v>
      </c>
      <c r="DJ44" s="56"/>
      <c r="DK44" s="56">
        <f>+'[1]Консолидовани биланс државе'!DK44</f>
        <v>4099.8266249935259</v>
      </c>
      <c r="DL44" s="56">
        <f>+'[1]Консолидовани биланс државе'!DL44</f>
        <v>-28698.482926486788</v>
      </c>
      <c r="DM44" s="56">
        <f>+'[1]Консолидовани биланс државе'!DM44</f>
        <v>-21630.145019377407</v>
      </c>
      <c r="DN44" s="56">
        <f>+'[1]Консолидовани биланс државе'!DN44</f>
        <v>-22906.048652383324</v>
      </c>
      <c r="DO44" s="56">
        <f>+'[1]Консолидовани биланс државе'!DO44</f>
        <v>-16795.557781275929</v>
      </c>
      <c r="DP44" s="56">
        <f>+'[1]Консолидовани биланс државе'!DP44</f>
        <v>-5000.6085837309074</v>
      </c>
      <c r="DQ44" s="56">
        <f>+'[1]Консолидовани биланс државе'!DQ44</f>
        <v>-9698.8690435302851</v>
      </c>
      <c r="DR44" s="56">
        <f>+'[1]Консолидовани биланс државе'!DR44</f>
        <v>-31254.851573537089</v>
      </c>
      <c r="DS44" s="56">
        <f>+'[1]Консолидовани биланс државе'!DS44</f>
        <v>-25176.027106229783</v>
      </c>
      <c r="DT44" s="56">
        <f>+'[1]Консолидовани биланс државе'!DT44</f>
        <v>-9623.2373194696556</v>
      </c>
      <c r="DU44" s="56">
        <f>+'[1]Консолидовани биланс државе'!DU44</f>
        <v>-13457.484485525289</v>
      </c>
      <c r="DV44" s="56">
        <f>+'[1]Консолидовани биланс државе'!DV44</f>
        <v>-31955.120512844267</v>
      </c>
      <c r="DW44" s="56">
        <f>+'[1]Консолидовани биланс државе'!DW44</f>
        <v>-212096.60637939721</v>
      </c>
      <c r="DX44" s="56"/>
      <c r="DY44" s="56">
        <f>+'[1]Консолидовани биланс државе'!DY44</f>
        <v>-529.80667283236107</v>
      </c>
      <c r="DZ44" s="56">
        <f>+'[1]Консолидовани биланс државе'!DZ44</f>
        <v>-26065.407833137928</v>
      </c>
      <c r="EA44" s="56">
        <f>+'[1]Консолидовани биланс државе'!EA44</f>
        <v>-41529.267842538946</v>
      </c>
      <c r="EB44" s="56">
        <f>+'[1]Консолидовани биланс државе'!EB44</f>
        <v>-19182.319450738258</v>
      </c>
      <c r="EC44" s="56">
        <f>+'[1]Консолидовани биланс државе'!EC44</f>
        <v>-23497.332094408965</v>
      </c>
      <c r="ED44" s="56">
        <f>+'[1]Консолидовани биланс државе'!ED44</f>
        <v>-2354.4448459301784</v>
      </c>
      <c r="EE44" s="56">
        <f>+'[1]Консолидовани биланс државе'!EE44</f>
        <v>-303.30462422809796</v>
      </c>
      <c r="EF44" s="56">
        <f>+'[1]Консолидовани биланс државе'!EF44</f>
        <v>-21820.2406479364</v>
      </c>
      <c r="EG44" s="56">
        <f>+'[1]Консолидовани биланс државе'!EG44</f>
        <v>-17626.525769463158</v>
      </c>
      <c r="EH44" s="56">
        <f>+'[1]Консолидовани биланс државе'!EH44</f>
        <v>-3970.7425726383808</v>
      </c>
      <c r="EI44" s="56">
        <f>+'[1]Консолидовани биланс државе'!EI44</f>
        <v>-12803.740770398261</v>
      </c>
      <c r="EJ44" s="56">
        <f>+'[1]Консолидовани биланс државе'!EJ44</f>
        <v>-88443.272941421572</v>
      </c>
      <c r="EK44" s="53">
        <f>+'[1]Консолидовани биланс државе'!EK44</f>
        <v>-258126.40606567252</v>
      </c>
      <c r="EL44" s="53">
        <f>+'[1]Консолидовани биланс државе'!EL44</f>
        <v>-258126.40606567252</v>
      </c>
      <c r="EM44" s="53"/>
      <c r="EN44" s="53">
        <f>+'[1]Консолидовани биланс државе'!EN44</f>
        <v>15885.935268660905</v>
      </c>
      <c r="EO44" s="53">
        <f>+'[1]Консолидовани биланс државе'!EO44</f>
        <v>-11661.729169482132</v>
      </c>
      <c r="EP44" s="53">
        <f>+'[1]Консолидовани биланс државе'!EP44</f>
        <v>-25375.242907110063</v>
      </c>
      <c r="EQ44" s="53">
        <f>+'[1]Консолидовани биланс државе'!EQ44</f>
        <v>-762.00784946366912</v>
      </c>
      <c r="ER44" s="53">
        <f>+'[1]Консолидовани биланс државе'!ER44</f>
        <v>-5426.3803760696901</v>
      </c>
      <c r="ES44" s="53">
        <f>+'[1]Консолидовани биланс државе'!ES44</f>
        <v>-8009.964548839198</v>
      </c>
      <c r="ET44" s="53">
        <f>+'[1]Консолидовани биланс државе'!ET44</f>
        <v>-3753.0830932833778</v>
      </c>
      <c r="EU44" s="53">
        <f>+'[1]Консолидовани биланс државе'!EU44</f>
        <v>-4954.9042781370226</v>
      </c>
      <c r="EV44" s="53">
        <f>+'[1]Консолидовани биланс државе'!EV44</f>
        <v>-7049.8861628882005</v>
      </c>
      <c r="EW44" s="53">
        <f>+'[1]Консолидовани биланс државе'!EW44</f>
        <v>-11959.47337430343</v>
      </c>
      <c r="EX44" s="53">
        <f>+'[1]Консолидовани биланс државе'!EX44</f>
        <v>-1844.0191111499735</v>
      </c>
      <c r="EY44" s="53">
        <f>+'[1]Консолидовани биланс државе'!EY44</f>
        <v>-84223.567392612662</v>
      </c>
      <c r="EZ44" s="53">
        <f>+'[1]Консолидовани биланс државе'!EZ44</f>
        <v>-149134.32299467851</v>
      </c>
      <c r="FA44" s="53">
        <f>+'[1]Консолидовани биланс државе'!FA44</f>
        <v>-149134.32299467851</v>
      </c>
      <c r="FB44" s="53">
        <f>+'[1]Консолидовани биланс државе'!FB44</f>
        <v>30498.751304078745</v>
      </c>
      <c r="FC44" s="53">
        <f>+'[1]Консолидовани биланс државе'!FC44</f>
        <v>-21501.878586601815</v>
      </c>
      <c r="FD44" s="53">
        <f>+'[1]Консолидовани биланс државе'!FD44</f>
        <v>-24979.773933035147</v>
      </c>
      <c r="FE44" s="53">
        <f>+'[1]Консолидовани биланс државе'!FE44</f>
        <v>-10835.729142760043</v>
      </c>
      <c r="FF44" s="53">
        <f>+'[1]Консолидовани биланс државе'!FF44</f>
        <v>2236.2149741794274</v>
      </c>
      <c r="FG44" s="53">
        <f>+'[1]Консолидовани биланс државе'!FG44</f>
        <v>6484.4437257995887</v>
      </c>
      <c r="FH44" s="53">
        <f>+'[1]Консолидовани биланс државе'!FH44</f>
        <v>17484.071233173949</v>
      </c>
      <c r="FI44" s="53">
        <f>+'[1]Консолидовани биланс државе'!FI44</f>
        <v>9718.0883149175206</v>
      </c>
      <c r="FJ44" s="53">
        <f>+'[1]Консолидовани биланс државе'!FJ44</f>
        <v>-13404.740556886507</v>
      </c>
      <c r="FK44" s="53">
        <f>+'[1]Консолидовани биланс државе'!FK44</f>
        <v>-1150.0121438704082</v>
      </c>
      <c r="FL44" s="53">
        <f>+'[1]Консолидовани биланс државе'!FL44</f>
        <v>20.790131541929441</v>
      </c>
      <c r="FM44" s="53">
        <f>+'[1]Консолидовани биланс државе'!FM44</f>
        <v>-48577.705750435736</v>
      </c>
      <c r="FN44" s="53">
        <f>+'[1]Консолидовани биланс државе'!FN44</f>
        <v>-54007.480429898496</v>
      </c>
      <c r="FO44" s="53">
        <f>+'[1]Консолидовани биланс државе'!FO44</f>
        <v>-54007.480429898496</v>
      </c>
      <c r="FP44" s="53">
        <f>+'[1]Консолидовани биланс државе'!FP44</f>
        <v>20658.276824552522</v>
      </c>
      <c r="FQ44" s="53">
        <f>+'[1]Консолидовани биланс државе'!FQ44</f>
        <v>-4050.6959335022257</v>
      </c>
      <c r="FR44" s="53">
        <f>+'[1]Консолидовани биланс државе'!FR44</f>
        <v>-4780.5232221702172</v>
      </c>
      <c r="FS44" s="53">
        <f>+'[1]Консолидовани биланс државе'!FS44</f>
        <v>9459.5201162791345</v>
      </c>
      <c r="FT44" s="53">
        <f>+'[1]Консолидовани биланс државе'!FT44</f>
        <v>1516.637492574926</v>
      </c>
      <c r="FU44" s="53">
        <f>+'[1]Консолидовани биланс државе'!FU44</f>
        <v>21504.760635565937</v>
      </c>
      <c r="FV44" s="53">
        <f>+'[1]Консолидовани биланс државе'!FV44</f>
        <v>29380.178324288019</v>
      </c>
      <c r="FW44" s="53">
        <f>+'[1]Консолидовани биланс државе'!FW44</f>
        <v>6612.373652942013</v>
      </c>
      <c r="FX44" s="53">
        <f>+'[1]Консолидовани биланс државе'!FX44</f>
        <v>1794.1561631399672</v>
      </c>
      <c r="FY44" s="53">
        <f>+'[1]Консолидовани биланс државе'!FY44</f>
        <v>13235.768368456454</v>
      </c>
      <c r="FZ44" s="53">
        <f>+'[1]Консолидовани биланс државе'!FZ44</f>
        <v>381.04859405508614</v>
      </c>
      <c r="GA44" s="53">
        <f>+'[1]Консолидовани биланс државе'!GA44</f>
        <v>-43408.937650891516</v>
      </c>
      <c r="GB44" s="53">
        <f>+'[1]Консолидовани биланс државе'!GB44</f>
        <v>52302.563365290102</v>
      </c>
      <c r="GC44" s="53">
        <f>+'[1]Консолидовани биланс државе'!GD44</f>
        <v>18466.899404624317</v>
      </c>
      <c r="GD44" s="53">
        <f>+'[1]Консолидовани биланс државе'!GE44</f>
        <v>1362.5660291699751</v>
      </c>
      <c r="GE44" s="53">
        <f>+'[1]Консолидовани биланс државе'!GF44</f>
        <v>-16106.999535414303</v>
      </c>
      <c r="GF44" s="53">
        <f>+'[1]Консолидовани биланс државе'!GG44</f>
        <v>3265.1644116122043</v>
      </c>
      <c r="GG44" s="53">
        <f>+'[1]Консолидовани биланс државе'!GH44</f>
        <v>2464.8223201830115</v>
      </c>
      <c r="GH44" s="53">
        <f>+'[1]Консолидовани биланс државе'!GI44</f>
        <v>24351.213354544801</v>
      </c>
      <c r="GI44" s="53">
        <f>+'[1]Консолидовани биланс државе'!GJ44</f>
        <v>17683.983285334078</v>
      </c>
      <c r="GJ44" s="53">
        <f>+'[1]Консолидовани биланс државе'!GK44</f>
        <v>-9464.2620788149652</v>
      </c>
      <c r="GK44" s="53">
        <f>+'[1]Консолидовани биланс државе'!GL44</f>
        <v>13195.515336750133</v>
      </c>
      <c r="GL44" s="53">
        <f>+'[1]Консолидовани биланс државе'!GM44</f>
        <v>9535.4553560893401</v>
      </c>
      <c r="GM44" s="53">
        <f>+'[1]Консолидовани биланс државе'!GN44</f>
        <v>8934.7735189497471</v>
      </c>
      <c r="GN44" s="53">
        <f>+'[1]Консолидовани биланс државе'!GO44</f>
        <v>-41464.011444739066</v>
      </c>
      <c r="GO44" s="53">
        <f>+'[1]Консолидовани биланс државе'!GP44</f>
        <v>32225.119958289273</v>
      </c>
      <c r="GP44" s="53">
        <f>+'[1]Консолидовани биланс државе'!GQ44</f>
        <v>32225.119958289273</v>
      </c>
      <c r="GQ44" s="53"/>
      <c r="GR44" s="53">
        <f>+'[1]Консолидовани биланс државе'!GS44</f>
        <v>18208.677683058049</v>
      </c>
      <c r="GS44" s="53">
        <f>+'[1]Консолидовани биланс државе'!GT44</f>
        <v>3612.8873314330413</v>
      </c>
      <c r="GT44" s="53">
        <f>+'[1]Консолидовани биланс државе'!GU44</f>
        <v>-9919.233984974242</v>
      </c>
      <c r="GU44" s="53">
        <f>+'[1]Консолидовани биланс државе'!GV44</f>
        <v>-3183.8226821140561</v>
      </c>
      <c r="GV44" s="53">
        <f>+'[1]Консолидовани биланс државе'!GW44</f>
        <v>-2275.2503994946892</v>
      </c>
      <c r="GW44" s="53">
        <f>+'[1]Консолидовани биланс државе'!GX44</f>
        <v>12426.692542248988</v>
      </c>
      <c r="GX44" s="53">
        <f>+'[1]Консолидовани биланс државе'!GY44</f>
        <v>20275.702642549761</v>
      </c>
      <c r="GY44" s="53">
        <f>+'[1]Консолидовани биланс државе'!GZ44</f>
        <v>-1199.7048523892008</v>
      </c>
      <c r="GZ44" s="53">
        <f>+'[1]Консолидовани биланс државе'!HA44</f>
        <v>-2883.9607828989974</v>
      </c>
      <c r="HA44" s="53">
        <f>+'[1]Консолидовани биланс државе'!HB44</f>
        <v>12021.94952612152</v>
      </c>
      <c r="HB44" s="53">
        <f>+'[1]Консолидовани биланс државе'!HC44</f>
        <v>-1465.557419564575</v>
      </c>
      <c r="HC44" s="53">
        <f>+'[1]Консолидовани биланс државе'!HD44</f>
        <v>-56731.907894506468</v>
      </c>
      <c r="HD44" s="53">
        <f>+'[1]Консолидовани биланс државе'!HE44</f>
        <v>-11113.52829053087</v>
      </c>
      <c r="HE44" s="53">
        <f>+'[1]Консолидовани биланс државе'!HF44</f>
        <v>-11113.52829053087</v>
      </c>
      <c r="HF44" s="53">
        <f>+'[1]Консолидовани биланс државе'!HG44</f>
        <v>3049.1483401988226</v>
      </c>
      <c r="HG44" s="53">
        <f>+'[1]Консолидовани биланс државе'!HH44</f>
        <v>-7845.707663103909</v>
      </c>
      <c r="HH44" s="53">
        <f>+'[1]Консолидовани биланс државе'!HI44</f>
        <v>-47364.209397497645</v>
      </c>
      <c r="HI44" s="53">
        <f>+'[1]Консолидовани биланс државе'!HJ44</f>
        <v>-54748.768559568329</v>
      </c>
      <c r="HJ44" s="53">
        <f>+'[1]Консолидовани биланс државе'!HK44</f>
        <v>-127313.60070038799</v>
      </c>
      <c r="HK44" s="53">
        <f>+'[1]Консолидовани биланс државе'!HL44</f>
        <v>-75920.147526831483</v>
      </c>
      <c r="HL44" s="53">
        <f>+'[1]Консолидовани биланс државе'!HM44</f>
        <v>-19121.535775067372</v>
      </c>
      <c r="HM44" s="53">
        <f>+'[1]Консолидовани биланс државе'!HN44</f>
        <v>-10909.16215232719</v>
      </c>
      <c r="HN44" s="53">
        <f>+'[1]Консолидовани биланс државе'!HO44</f>
        <v>-20626.914742384542</v>
      </c>
      <c r="HO44" s="53">
        <f>+'[1]Консолидовани биланс државе'!HP44</f>
        <v>14311.233680197591</v>
      </c>
      <c r="HP44" s="53">
        <f>+'[1]Консолидовани биланс државе'!HQ44</f>
        <v>-7307.5633251397812</v>
      </c>
      <c r="HQ44" s="53">
        <f>+'[1]Консолидовани биланс државе'!HR44</f>
        <v>-88988.205582963739</v>
      </c>
      <c r="HR44" s="53">
        <f>+'[1]Консолидовани биланс државе'!HS44</f>
        <v>-442785.43340487557</v>
      </c>
      <c r="HS44" s="53">
        <f>+'[1]Консолидовани биланс државе'!HT44</f>
        <v>-442785.43340487557</v>
      </c>
      <c r="HT44" s="53">
        <f>+'[1]Консолидовани биланс државе'!HU44</f>
        <v>11423.195265126473</v>
      </c>
      <c r="HU44" s="53">
        <f>+'[1]Консолидовани биланс државе'!HV44</f>
        <v>4664.5015474845131</v>
      </c>
      <c r="HV44" s="53">
        <f>+'[1]Консолидовани биланс државе'!HW44</f>
        <v>-28765.452446281066</v>
      </c>
      <c r="HW44" s="53">
        <f>+'[1]Консолидовани биланс државе'!HX44</f>
        <v>4908.1511132575688</v>
      </c>
      <c r="HX44" s="53">
        <f>+'[1]Консолидовани биланс државе'!HY44</f>
        <v>-55471.12331478126</v>
      </c>
      <c r="HY44" s="53">
        <f>+'[1]Консолидовани биланс државе'!HZ44</f>
        <v>24474.216337263671</v>
      </c>
      <c r="HZ44" s="53">
        <f>+'[1]Консолидовани биланс државе'!IA44</f>
        <v>31934.456103781209</v>
      </c>
      <c r="IA44" s="53">
        <f>+'[1]Консолидовани биланс државе'!IB44</f>
        <v>-24346.840866753744</v>
      </c>
      <c r="IB44" s="53">
        <f>+'[1]Консолидовани биланс државе'!IC44</f>
        <v>-36845.947206375276</v>
      </c>
      <c r="IC44" s="53">
        <f>+'[1]Консолидовани биланс државе'!ID44</f>
        <v>-1755.0710450870683</v>
      </c>
      <c r="ID44" s="53">
        <f>+'[1]Консолидовани биланс државе'!IE44</f>
        <v>-48507.202770392993</v>
      </c>
      <c r="IE44" s="53">
        <f>+'[1]Консолидовани биланс државе'!IF44</f>
        <v>-141103.40320378443</v>
      </c>
      <c r="IF44" s="53">
        <f>+'[1]Консолидовани биланс државе'!IG44</f>
        <v>-118287.11728275797</v>
      </c>
      <c r="IG44" s="53">
        <f>+'[1]Консолидовани биланс државе'!IH44</f>
        <v>-259390.5204865424</v>
      </c>
      <c r="IH44" s="53">
        <f>+'[1]Консолидовани биланс државе'!II44</f>
        <v>-10497.344456555002</v>
      </c>
      <c r="II44" s="53">
        <f>+'[1]Консолидовани биланс државе'!IJ44</f>
        <v>-35922.414027668594</v>
      </c>
      <c r="IJ44" s="53">
        <f>+'[1]Консолидовани биланс државе'!IK44</f>
        <v>-21593.360291606659</v>
      </c>
      <c r="IK44" s="53">
        <f>+'[1]Консолидовани биланс државе'!IL44</f>
        <v>3666.8486011920904</v>
      </c>
      <c r="IL44" s="53">
        <f>+'[1]Консолидовани биланс државе'!IM44</f>
        <v>10146.702355303627</v>
      </c>
      <c r="IM44" s="53">
        <f>+'[1]Консолидовани биланс државе'!IN44</f>
        <v>38703.259058604512</v>
      </c>
      <c r="IN44" s="53">
        <f>+'[1]Консолидовани биланс државе'!IO44</f>
        <v>37577.773718299024</v>
      </c>
      <c r="IO44" s="53">
        <f>+'[1]Консолидовани биланс државе'!IP44</f>
        <v>10498.658470002207</v>
      </c>
      <c r="IP44" s="53">
        <f>+'[1]Консолидовани биланс државе'!IQ44</f>
        <v>15692.657410337793</v>
      </c>
      <c r="IQ44" s="53">
        <f>+'[1]Консолидовани биланс државе'!IR44</f>
        <v>17083.249913370353</v>
      </c>
      <c r="IR44" s="53">
        <f>+'[1]Консолидовани биланс државе'!IS44</f>
        <v>-95156.877215300483</v>
      </c>
      <c r="IS44" s="53">
        <f>+'[1]Консолидовани биланс државе'!IT44</f>
        <v>-4.325869998865528E-3</v>
      </c>
      <c r="IT44" s="53">
        <f>+'[1]Консолидовани биланс државе'!IU44</f>
        <v>-29800.85078989113</v>
      </c>
      <c r="IU44" s="149">
        <f>+'[1]Консолидовани биланс државе'!IV44</f>
        <v>-29800.85078989113</v>
      </c>
      <c r="IV44" s="146">
        <f>+'[1]Консолидовани биланс државе'!IW44</f>
        <v>25.19365715765484</v>
      </c>
      <c r="IW44" s="32">
        <f>+'[1]Консолидовани биланс државе'!IX44</f>
        <v>22.554751260210239</v>
      </c>
    </row>
    <row r="45" spans="1:257" s="16" customFormat="1" ht="16.7" customHeight="1" x14ac:dyDescent="0.25">
      <c r="A45" s="15"/>
      <c r="B45" s="48" t="s">
        <v>56</v>
      </c>
      <c r="C45" s="45">
        <f>+'[1]Консолидовани биланс државе'!C45</f>
        <v>0</v>
      </c>
      <c r="D45" s="45">
        <f>+'[1]Консолидовани биланс државе'!D45</f>
        <v>0</v>
      </c>
      <c r="E45" s="45">
        <f>+'[1]Консолидовани биланс државе'!E45</f>
        <v>0</v>
      </c>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7"/>
      <c r="DJ45" s="47"/>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c r="HZ45" s="46"/>
      <c r="IA45" s="46"/>
      <c r="IB45" s="46"/>
      <c r="IC45" s="46"/>
      <c r="ID45" s="46"/>
      <c r="IE45" s="46"/>
      <c r="IF45" s="46"/>
      <c r="IG45" s="46"/>
      <c r="IH45" s="46"/>
      <c r="II45" s="46"/>
      <c r="IJ45" s="46"/>
      <c r="IK45" s="46"/>
      <c r="IL45" s="46"/>
      <c r="IM45" s="46"/>
      <c r="IN45" s="46"/>
      <c r="IO45" s="46"/>
      <c r="IP45" s="46"/>
      <c r="IQ45" s="46"/>
      <c r="IR45" s="46"/>
      <c r="IS45" s="46"/>
      <c r="IT45" s="46"/>
      <c r="IU45" s="148"/>
      <c r="IV45" s="148"/>
      <c r="IW45" s="125"/>
    </row>
    <row r="46" spans="1:257" s="16" customFormat="1" ht="16.7" customHeight="1" x14ac:dyDescent="0.25">
      <c r="A46" s="15"/>
      <c r="B46" s="38" t="s">
        <v>45</v>
      </c>
      <c r="C46" s="39">
        <f>+'[1]Консолидовани биланс државе'!C46</f>
        <v>1752.07783741</v>
      </c>
      <c r="D46" s="29">
        <f>+'[1]Консолидовани биланс државе'!D46</f>
        <v>11185.154637820002</v>
      </c>
      <c r="E46" s="29">
        <f>+'[1]Консолидовани биланс државе'!E46</f>
        <v>1957.5040652999996</v>
      </c>
      <c r="F46" s="29">
        <f>+'[1]Консолидовани биланс државе'!F46</f>
        <v>1564.85823293</v>
      </c>
      <c r="G46" s="29">
        <f>+'[1]Консолидовани биланс државе'!G46</f>
        <v>3055.3727797800002</v>
      </c>
      <c r="H46" s="29">
        <f>+'[1]Консолидовани биланс државе'!H46</f>
        <v>8395.5930829899989</v>
      </c>
      <c r="I46" s="29">
        <f>+'[1]Консолидовани биланс државе'!I46</f>
        <v>15205.601237479998</v>
      </c>
      <c r="J46" s="29">
        <f>+'[1]Консолидовани биланс државе'!J46</f>
        <v>10445.471910470002</v>
      </c>
      <c r="K46" s="29">
        <f>+'[1]Консолидовани биланс државе'!K46</f>
        <v>2475.0504690199969</v>
      </c>
      <c r="L46" s="29">
        <f>+'[1]Консолидовани биланс државе'!L46</f>
        <v>1960.6346289900027</v>
      </c>
      <c r="M46" s="29">
        <f>+'[1]Консолидовани биланс државе'!M46</f>
        <v>3405.7435192999974</v>
      </c>
      <c r="N46" s="29">
        <f>+'[1]Консолидовани биланс државе'!N46</f>
        <v>2974.712048560004</v>
      </c>
      <c r="O46" s="29">
        <f>+'[1]Консолидовани биланс државе'!O46</f>
        <v>64377.774450049998</v>
      </c>
      <c r="P46" s="29"/>
      <c r="Q46" s="29">
        <f>+'[1]Консолидовани биланс државе'!Q46</f>
        <v>1099.0688743566666</v>
      </c>
      <c r="R46" s="29">
        <f>+'[1]Консолидовани биланс државе'!R46</f>
        <v>5303.9791310199998</v>
      </c>
      <c r="S46" s="29">
        <f>+'[1]Консолидовани биланс државе'!S46</f>
        <v>6668.5036228699992</v>
      </c>
      <c r="T46" s="29">
        <f>+'[1]Консолидовани биланс државе'!T46</f>
        <v>2221.8419708500005</v>
      </c>
      <c r="U46" s="29">
        <f>+'[1]Консолидовани биланс државе'!U46</f>
        <v>4041.3046171300002</v>
      </c>
      <c r="V46" s="29">
        <f>+'[1]Консолидовани биланс државе'!V46</f>
        <v>1635.4870314099999</v>
      </c>
      <c r="W46" s="29">
        <f>+'[1]Консолидовани биланс државе'!W46</f>
        <v>1442.0385277099995</v>
      </c>
      <c r="X46" s="29">
        <f>+'[1]Консолидовани биланс државе'!X46</f>
        <v>102579.93026021001</v>
      </c>
      <c r="Y46" s="29">
        <f>+'[1]Консолидовани биланс државе'!Y46</f>
        <v>106.94686740001271</v>
      </c>
      <c r="Z46" s="29">
        <f>+'[1]Консолидовани биланс државе'!Z46</f>
        <v>5634.1160270400023</v>
      </c>
      <c r="AA46" s="29">
        <f>+'[1]Консолидовани биланс државе'!AA46</f>
        <v>16683.975166869994</v>
      </c>
      <c r="AB46" s="29">
        <f>+'[1]Консолидовани биланс државе'!AB46</f>
        <v>48254.04461265001</v>
      </c>
      <c r="AC46" s="29">
        <f>+'[1]Консолидовани биланс државе'!AC46</f>
        <v>195671.23670951673</v>
      </c>
      <c r="AD46" s="29"/>
      <c r="AE46" s="29">
        <f>+'[1]Консолидовани биланс државе'!AE46</f>
        <v>26432.206981626663</v>
      </c>
      <c r="AF46" s="29">
        <f>+'[1]Консолидовани биланс државе'!AF46</f>
        <v>1606.9155593466667</v>
      </c>
      <c r="AG46" s="29">
        <f>+'[1]Консолидовани биланс државе'!AG46</f>
        <v>2437.0381536466671</v>
      </c>
      <c r="AH46" s="29">
        <f>+'[1]Консолидовани биланс државе'!AH46</f>
        <v>7500.6740113433334</v>
      </c>
      <c r="AI46" s="29">
        <f>+'[1]Консолидовани биланс државе'!AI46</f>
        <v>3168.6752352033332</v>
      </c>
      <c r="AJ46" s="29">
        <f>+'[1]Консолидовани биланс државе'!AJ46</f>
        <v>3668.5290231533345</v>
      </c>
      <c r="AK46" s="29">
        <f>+'[1]Консолидовани биланс државе'!AK46</f>
        <v>5145.0157006299996</v>
      </c>
      <c r="AL46" s="29">
        <f>+'[1]Консолидовани биланс државе'!AL46</f>
        <v>2350.1671356399975</v>
      </c>
      <c r="AM46" s="29">
        <f>+'[1]Консолидовани биланс државе'!AM46</f>
        <v>2196.1024878200024</v>
      </c>
      <c r="AN46" s="29">
        <f>+'[1]Консолидовани биланс државе'!AN46</f>
        <v>2490.7162385300007</v>
      </c>
      <c r="AO46" s="29">
        <f>+'[1]Консолидовани биланс државе'!AO46</f>
        <v>2155.0481506599986</v>
      </c>
      <c r="AP46" s="29">
        <f>+'[1]Консолидовани биланс државе'!AP46</f>
        <v>2479.214008819999</v>
      </c>
      <c r="AQ46" s="29">
        <f>+'[1]Консолидовани биланс државе'!AQ46</f>
        <v>61630.302686420007</v>
      </c>
      <c r="AR46" s="29"/>
      <c r="AS46" s="29">
        <f>+'[1]Консолидовани биланс државе'!AS46</f>
        <v>7861.0578902300012</v>
      </c>
      <c r="AT46" s="29">
        <f>+'[1]Консолидовани биланс државе'!AT46</f>
        <v>4140.3658473900005</v>
      </c>
      <c r="AU46" s="29">
        <f>+'[1]Консолидовани биланс државе'!AU46</f>
        <v>5492.9474426199995</v>
      </c>
      <c r="AV46" s="29">
        <f>+'[1]Консолидовани биланс државе'!AV46</f>
        <v>945.64547670000059</v>
      </c>
      <c r="AW46" s="29">
        <f>+'[1]Консолидовани биланс државе'!AW46</f>
        <v>2122.9036171099988</v>
      </c>
      <c r="AX46" s="29">
        <f>+'[1]Консолидовани биланс државе'!AX46</f>
        <v>2602.7451247900008</v>
      </c>
      <c r="AY46" s="29">
        <f>+'[1]Консолидовани биланс државе'!AY46</f>
        <v>2680.7575132999991</v>
      </c>
      <c r="AZ46" s="29">
        <f>+'[1]Консолидовани биланс државе'!AZ46</f>
        <v>2719.8963723299998</v>
      </c>
      <c r="BA46" s="29">
        <f>+'[1]Консолидовани биланс државе'!BA46</f>
        <v>3601.9826103000005</v>
      </c>
      <c r="BB46" s="29">
        <f>+'[1]Консолидовани биланс државе'!BB46</f>
        <v>3353.5490836600006</v>
      </c>
      <c r="BC46" s="29">
        <f>+'[1]Консолидовани биланс државе'!BC46</f>
        <v>3429.7675143800006</v>
      </c>
      <c r="BD46" s="29">
        <f>+'[1]Консолидовани биланс државе'!BD46</f>
        <v>31764.633068779996</v>
      </c>
      <c r="BE46" s="29">
        <f>+'[1]Консолидовани биланс државе'!BE46</f>
        <v>70716.25156158999</v>
      </c>
      <c r="BF46" s="29"/>
      <c r="BG46" s="29">
        <f>+'[1]Консолидовани биланс државе'!BG46</f>
        <v>2108.3382807999997</v>
      </c>
      <c r="BH46" s="29">
        <f>+'[1]Консолидовани биланс државе'!BH46</f>
        <v>28021.683774050001</v>
      </c>
      <c r="BI46" s="29">
        <f>+'[1]Консолидовани биланс државе'!BI46</f>
        <v>4992.6391266399996</v>
      </c>
      <c r="BJ46" s="29">
        <f>+'[1]Консолидовани биланс државе'!BJ46</f>
        <v>17374.31821161</v>
      </c>
      <c r="BK46" s="29">
        <f>+'[1]Консолидовани биланс државе'!BK46</f>
        <v>30334.684146039996</v>
      </c>
      <c r="BL46" s="29">
        <f>+'[1]Консолидовани биланс државе'!BL46</f>
        <v>20350.031823129993</v>
      </c>
      <c r="BM46" s="29">
        <f>+'[1]Консолидовани биланс државе'!BM46</f>
        <v>40247.225395729991</v>
      </c>
      <c r="BN46" s="29">
        <f>+'[1]Консолидовани биланс државе'!BN46</f>
        <v>35150.872636790009</v>
      </c>
      <c r="BO46" s="29">
        <f>+'[1]Консолидовани биланс државе'!BO46</f>
        <v>20937.998020000014</v>
      </c>
      <c r="BP46" s="29">
        <f>+'[1]Консолидовани биланс државе'!BP46</f>
        <v>23482.745035229993</v>
      </c>
      <c r="BQ46" s="29">
        <f>+'[1]Консолидовани биланс државе'!BQ46</f>
        <v>33683.248480089984</v>
      </c>
      <c r="BR46" s="29">
        <f>+'[1]Консолидовани биланс државе'!BR46</f>
        <v>73959.582633159996</v>
      </c>
      <c r="BS46" s="29">
        <f>+'[1]Консолидовани биланс државе'!BS46</f>
        <v>330643.36756326992</v>
      </c>
      <c r="BT46" s="29"/>
      <c r="BU46" s="29">
        <v>0</v>
      </c>
      <c r="BV46" s="29">
        <v>0</v>
      </c>
      <c r="BW46" s="29">
        <v>0</v>
      </c>
      <c r="BX46" s="29">
        <v>0</v>
      </c>
      <c r="BY46" s="29">
        <v>0</v>
      </c>
      <c r="BZ46" s="29">
        <v>0</v>
      </c>
      <c r="CA46" s="29">
        <v>0</v>
      </c>
      <c r="CB46" s="29">
        <v>0</v>
      </c>
      <c r="CC46" s="29">
        <v>0</v>
      </c>
      <c r="CD46" s="29">
        <v>0</v>
      </c>
      <c r="CE46" s="29">
        <v>0</v>
      </c>
      <c r="CF46" s="29">
        <v>0</v>
      </c>
      <c r="CG46" s="29">
        <v>0</v>
      </c>
      <c r="CH46" s="29"/>
      <c r="CI46" s="29">
        <f>+'[1]Консолидовани биланс државе'!CI46</f>
        <v>16906.378979583333</v>
      </c>
      <c r="CJ46" s="29">
        <f>+'[1]Консолидовани биланс државе'!CJ46</f>
        <v>66644.965739733336</v>
      </c>
      <c r="CK46" s="29">
        <f>+'[1]Консолидовани биланс државе'!CK46</f>
        <v>42460.561973423326</v>
      </c>
      <c r="CL46" s="29">
        <f>+'[1]Консолидовани биланс државе'!CL46</f>
        <v>73243.383726856671</v>
      </c>
      <c r="CM46" s="29">
        <f>+'[1]Консолидовани биланс државе'!CM46</f>
        <v>29342.386733086649</v>
      </c>
      <c r="CN46" s="29">
        <f>+'[1]Консолидовани биланс државе'!CN46</f>
        <v>45735.621502306654</v>
      </c>
      <c r="CO46" s="29">
        <f>+'[1]Консолидовани биланс државе'!CO46</f>
        <v>80326.915157006661</v>
      </c>
      <c r="CP46" s="29">
        <f>+'[1]Консолидовани биланс државе'!CP46</f>
        <v>21215.97691480667</v>
      </c>
      <c r="CQ46" s="29">
        <f>+'[1]Консолидовани биланс државе'!CQ46</f>
        <v>87138.897072046733</v>
      </c>
      <c r="CR46" s="29">
        <f>+'[1]Консолидовани биланс државе'!CR46</f>
        <v>33703.59252118002</v>
      </c>
      <c r="CS46" s="29">
        <f>+'[1]Консолидовани биланс државе'!CS46</f>
        <v>8742.5928192299998</v>
      </c>
      <c r="CT46" s="29">
        <f>+'[1]Консолидовани биланс државе'!CT46</f>
        <v>1959.8183759500007</v>
      </c>
      <c r="CU46" s="29">
        <f>+'[1]Консолидовани биланс државе'!CU46</f>
        <v>507421.09151520999</v>
      </c>
      <c r="CV46" s="29"/>
      <c r="CW46" s="29">
        <f>+'[1]Консолидовани биланс државе'!CW46</f>
        <v>24970.725853329997</v>
      </c>
      <c r="CX46" s="29">
        <f>+'[1]Консолидовани биланс државе'!CX46</f>
        <v>48129.880744104114</v>
      </c>
      <c r="CY46" s="29">
        <f>+'[1]Консолидовани биланс државе'!CY46</f>
        <v>39424.707376059028</v>
      </c>
      <c r="CZ46" s="29">
        <f>+'[1]Консолидовани биланс државе'!CZ46</f>
        <v>50625.746132562621</v>
      </c>
      <c r="DA46" s="29">
        <f>+'[1]Консолидовани биланс државе'!DA46</f>
        <v>23374.148922962166</v>
      </c>
      <c r="DB46" s="29">
        <f>+'[1]Консолидовани биланс државе'!DB46</f>
        <v>51611.229118678726</v>
      </c>
      <c r="DC46" s="29">
        <f>+'[1]Консолидовани биланс државе'!DC46</f>
        <v>58913.841653860225</v>
      </c>
      <c r="DD46" s="29">
        <f>+'[1]Консолидовани биланс државе'!DD46</f>
        <v>32663.501299059735</v>
      </c>
      <c r="DE46" s="29">
        <f>+'[1]Консолидовани биланс државе'!DE46</f>
        <v>43268.221067061662</v>
      </c>
      <c r="DF46" s="29">
        <f>+'[1]Консолидовани биланс државе'!DF46</f>
        <v>112126.54866850551</v>
      </c>
      <c r="DG46" s="29">
        <f>+'[1]Консолидовани биланс државе'!DG46</f>
        <v>107739.91528784321</v>
      </c>
      <c r="DH46" s="29">
        <f>+'[1]Консолидовани биланс државе'!DH46</f>
        <v>14847.210811236189</v>
      </c>
      <c r="DI46" s="29">
        <f>+'[1]Консолидовани биланс државе'!DI46</f>
        <v>607695.67693526321</v>
      </c>
      <c r="DJ46" s="29"/>
      <c r="DK46" s="29">
        <f>+'[1]Консолидовани биланс државе'!DK46</f>
        <v>44890.317228102387</v>
      </c>
      <c r="DL46" s="29">
        <f>+'[1]Консолидовани биланс државе'!DL46</f>
        <v>187107.57063005734</v>
      </c>
      <c r="DM46" s="29">
        <f>+'[1]Консолидовани биланс државе'!DM46</f>
        <v>21511.148260516158</v>
      </c>
      <c r="DN46" s="29">
        <f>+'[1]Консолидовани биланс државе'!DN46</f>
        <v>51630.725084123667</v>
      </c>
      <c r="DO46" s="29">
        <f>+'[1]Консолидовани биланс државе'!DO46</f>
        <v>34296.348337978001</v>
      </c>
      <c r="DP46" s="29">
        <f>+'[1]Консолидовани биланс државе'!DP46</f>
        <v>16272.248325935359</v>
      </c>
      <c r="DQ46" s="29">
        <f>+'[1]Консолидовани биланс државе'!DQ46</f>
        <v>37470.555971002854</v>
      </c>
      <c r="DR46" s="29">
        <f>+'[1]Консолидовани биланс државе'!DR46</f>
        <v>40350.006600263063</v>
      </c>
      <c r="DS46" s="29">
        <f>+'[1]Консолидовани биланс државе'!DS46</f>
        <v>40660.399930093736</v>
      </c>
      <c r="DT46" s="29">
        <f>+'[1]Консолидовани биланс државе'!DT46</f>
        <v>37069.355350162412</v>
      </c>
      <c r="DU46" s="29">
        <f>+'[1]Консолидовани биланс државе'!DU46</f>
        <v>38744.933456871833</v>
      </c>
      <c r="DV46" s="29">
        <f>+'[1]Консолидовани биланс државе'!DV46</f>
        <v>135562.32468412648</v>
      </c>
      <c r="DW46" s="29">
        <f>+'[1]Консолидовани биланс државе'!DW46</f>
        <v>685565.93385923328</v>
      </c>
      <c r="DX46" s="29"/>
      <c r="DY46" s="29">
        <f>+'[1]Консолидовани биланс државе'!DY46</f>
        <v>42132.191344439037</v>
      </c>
      <c r="DZ46" s="29">
        <f>+'[1]Консолидовани биланс државе'!DZ46</f>
        <v>49309.329858022225</v>
      </c>
      <c r="EA46" s="29">
        <f>+'[1]Консолидовани биланс државе'!EA46</f>
        <v>59386.331718131441</v>
      </c>
      <c r="EB46" s="29">
        <f>+'[1]Консолидовани биланс државе'!EB46</f>
        <v>80994.080464410305</v>
      </c>
      <c r="EC46" s="29">
        <f>+'[1]Консолидовани биланс државе'!EC46</f>
        <v>46826.431062432326</v>
      </c>
      <c r="ED46" s="29">
        <f>+'[1]Консолидовани биланс државе'!ED46</f>
        <v>64772.873398508687</v>
      </c>
      <c r="EE46" s="29">
        <f>+'[1]Консолидовани биланс државе'!EE46</f>
        <v>31016.753309091058</v>
      </c>
      <c r="EF46" s="29">
        <f>+'[1]Консолидовани биланс државе'!EF46</f>
        <v>120882.19721159077</v>
      </c>
      <c r="EG46" s="29">
        <f>+'[1]Консолидовани биланс државе'!EG46</f>
        <v>24035.407466611618</v>
      </c>
      <c r="EH46" s="29">
        <f>+'[1]Консолидовани биланс државе'!EH46</f>
        <v>27349.587331071813</v>
      </c>
      <c r="EI46" s="29">
        <f>+'[1]Консолидовани биланс државе'!EI46</f>
        <v>26496.904546507518</v>
      </c>
      <c r="EJ46" s="29">
        <f>+'[1]Консолидовани биланс државе'!EJ46</f>
        <v>73899.339633651689</v>
      </c>
      <c r="EK46" s="29">
        <f>+'[1]Консолидовани биланс државе'!EK46</f>
        <v>647101.42734446842</v>
      </c>
      <c r="EL46" s="29">
        <f>+'[1]Консолидовани биланс државе'!EL46</f>
        <v>647101.42734446854</v>
      </c>
      <c r="EM46" s="29"/>
      <c r="EN46" s="29">
        <f>+'[1]Консолидовани биланс државе'!EN46</f>
        <v>42252.024792215685</v>
      </c>
      <c r="EO46" s="29">
        <f>+'[1]Консолидовани биланс државе'!EO46</f>
        <v>57775.781338690533</v>
      </c>
      <c r="EP46" s="29">
        <f>+'[1]Консолидовани биланс државе'!EP46</f>
        <v>89881.875762865136</v>
      </c>
      <c r="EQ46" s="29">
        <f>+'[1]Консолидовани биланс државе'!EQ46</f>
        <v>60354.77576201949</v>
      </c>
      <c r="ER46" s="29">
        <f>+'[1]Консолидовани биланс државе'!ER46</f>
        <v>32321.922643318961</v>
      </c>
      <c r="ES46" s="29">
        <f>+'[1]Консолидовани биланс државе'!ES46</f>
        <v>46736.555168920924</v>
      </c>
      <c r="ET46" s="29">
        <f>+'[1]Консолидовани биланс државе'!ET46</f>
        <v>34270.700340995056</v>
      </c>
      <c r="EU46" s="29">
        <f>+'[1]Консолидовани биланс државе'!EU46</f>
        <v>31392.346903904803</v>
      </c>
      <c r="EV46" s="29">
        <f>+'[1]Консолидовани биланс државе'!EV46</f>
        <v>56831.424859783692</v>
      </c>
      <c r="EW46" s="29">
        <f>+'[1]Консолидовани биланс државе'!EW46</f>
        <v>55161.527212721005</v>
      </c>
      <c r="EX46" s="29">
        <f>+'[1]Консолидовани биланс државе'!EX46</f>
        <v>37433.90043861336</v>
      </c>
      <c r="EY46" s="29">
        <f>+'[1]Консолидовани биланс државе'!EY46</f>
        <v>100315.73903992998</v>
      </c>
      <c r="EZ46" s="29">
        <f>+'[1]Консолидовани биланс државе'!EZ46</f>
        <v>644728.57426397852</v>
      </c>
      <c r="FA46" s="29">
        <f>+'[1]Консолидовани биланс државе'!FA46</f>
        <v>644728.57426397852</v>
      </c>
      <c r="FB46" s="29">
        <f>+'[1]Консолидовани биланс државе'!FB46</f>
        <v>39230.27848470585</v>
      </c>
      <c r="FC46" s="29">
        <f>+'[1]Консолидовани биланс државе'!FC46</f>
        <v>73649.451962594525</v>
      </c>
      <c r="FD46" s="29">
        <f>+'[1]Консолидовани биланс државе'!FD46</f>
        <v>40142.688500693366</v>
      </c>
      <c r="FE46" s="29">
        <f>+'[1]Консолидовани биланс државе'!FE46</f>
        <v>7592.7485579546692</v>
      </c>
      <c r="FF46" s="29">
        <f>+'[1]Консолидовани биланс државе'!FF46</f>
        <v>49632.52264360767</v>
      </c>
      <c r="FG46" s="29">
        <f>+'[1]Консолидовани биланс државе'!FG46</f>
        <v>79866.475822678636</v>
      </c>
      <c r="FH46" s="29">
        <f>+'[1]Консолидовани биланс државе'!FH46</f>
        <v>36006.687339066368</v>
      </c>
      <c r="FI46" s="29">
        <f>+'[1]Консолидовани биланс државе'!FI46</f>
        <v>29344.854850641823</v>
      </c>
      <c r="FJ46" s="29">
        <f>+'[1]Консолидовани биланс државе'!FJ46</f>
        <v>22418.253596446775</v>
      </c>
      <c r="FK46" s="29">
        <f>+'[1]Консолидовани биланс државе'!FK46</f>
        <v>61027.515236587555</v>
      </c>
      <c r="FL46" s="29">
        <f>+'[1]Консолидовани биланс државе'!FL46</f>
        <v>12759.567106444567</v>
      </c>
      <c r="FM46" s="29">
        <f>+'[1]Консолидовани биланс државе'!FM46</f>
        <v>77563.162842256294</v>
      </c>
      <c r="FN46" s="29">
        <f>+'[1]Консолидовани биланс државе'!FN46</f>
        <v>529234.20694367809</v>
      </c>
      <c r="FO46" s="29">
        <f>+'[1]Консолидовани биланс државе'!FO46</f>
        <v>529234.20694367809</v>
      </c>
      <c r="FP46" s="29">
        <f>+'[1]Консолидовани биланс државе'!FP46</f>
        <v>22735.176370340003</v>
      </c>
      <c r="FQ46" s="29">
        <f>+'[1]Консолидовани биланс државе'!FQ46</f>
        <v>43542.065800490003</v>
      </c>
      <c r="FR46" s="29">
        <f>+'[1]Консолидовани биланс државе'!FR46</f>
        <v>39738.472819169998</v>
      </c>
      <c r="FS46" s="29">
        <f>+'[1]Консолидовани биланс државе'!FS46</f>
        <v>39538.033009999999</v>
      </c>
      <c r="FT46" s="29">
        <f>+'[1]Консолидовани биланс државе'!FT46</f>
        <v>56864.037212440009</v>
      </c>
      <c r="FU46" s="29">
        <f>+'[1]Консолидовани биланс државе'!FU46</f>
        <v>53954.350363109013</v>
      </c>
      <c r="FV46" s="29">
        <f>+'[1]Консолидовани биланс државе'!FV46</f>
        <v>57861.532715282417</v>
      </c>
      <c r="FW46" s="29">
        <f>+'[1]Консолидовани биланс државе'!FW46</f>
        <v>14196.259</v>
      </c>
      <c r="FX46" s="29">
        <f>+'[1]Консолидовани биланс државе'!FX46</f>
        <v>65256.552000000011</v>
      </c>
      <c r="FY46" s="29">
        <f>+'[1]Консолидовани биланс државе'!FY46</f>
        <v>43715.923000000017</v>
      </c>
      <c r="FZ46" s="29">
        <f>+'[1]Консолидовани биланс државе'!FZ46</f>
        <v>29590.322826549891</v>
      </c>
      <c r="GA46" s="29">
        <f>+'[1]Консолидовани биланс државе'!GA46</f>
        <v>27228.795173450089</v>
      </c>
      <c r="GB46" s="29">
        <f>+'[1]Консолидовани биланс државе'!GB46</f>
        <v>494221.52029083145</v>
      </c>
      <c r="GC46" s="53">
        <f>+'[1]Консолидовани биланс државе'!GD46</f>
        <v>34630.005805429995</v>
      </c>
      <c r="GD46" s="53">
        <f>+'[1]Консолидовани биланс државе'!GE46</f>
        <v>69495.901738934801</v>
      </c>
      <c r="GE46" s="53">
        <f>+'[1]Консолидовани биланс државе'!GF46</f>
        <v>121307.58003256271</v>
      </c>
      <c r="GF46" s="53">
        <f>+'[1]Консолидовани биланс државе'!GG46</f>
        <v>36788.482779058671</v>
      </c>
      <c r="GG46" s="53">
        <f>+'[1]Консолидовани биланс државе'!GH46</f>
        <v>42344.217166534414</v>
      </c>
      <c r="GH46" s="53">
        <f>+'[1]Консолидовани биланс државе'!GI46</f>
        <v>25276.406448769972</v>
      </c>
      <c r="GI46" s="53">
        <f>+'[1]Консолидовани биланс државе'!GJ46</f>
        <v>22564.340964180003</v>
      </c>
      <c r="GJ46" s="53">
        <f>+'[1]Консолидовани биланс државе'!GK46</f>
        <v>15697.752166004087</v>
      </c>
      <c r="GK46" s="53">
        <f>+'[1]Консолидовани биланс државе'!GL46</f>
        <v>9540.9054637300069</v>
      </c>
      <c r="GL46" s="53">
        <f>+'[1]Консолидовани биланс државе'!GM46</f>
        <v>29986.235776010002</v>
      </c>
      <c r="GM46" s="53">
        <f>+'[1]Консолидовани биланс државе'!GN46</f>
        <v>4749.9925591999854</v>
      </c>
      <c r="GN46" s="53">
        <f>+'[1]Консолидовани биланс државе'!GO46</f>
        <v>28939.148267040011</v>
      </c>
      <c r="GO46" s="53">
        <f>+'[1]Консолидовани биланс државе'!GP46</f>
        <v>441320.96916745469</v>
      </c>
      <c r="GP46" s="53">
        <f>+'[1]Консолидовани биланс државе'!GQ46</f>
        <v>441320.96916745469</v>
      </c>
      <c r="GQ46" s="53"/>
      <c r="GR46" s="53">
        <f>+'[1]Консолидовани биланс државе'!GS46</f>
        <v>88028.875093730006</v>
      </c>
      <c r="GS46" s="53">
        <f>+'[1]Консолидовани биланс државе'!GT46</f>
        <v>93290.892980659992</v>
      </c>
      <c r="GT46" s="53">
        <f>+'[1]Консолидовани биланс државе'!GU46</f>
        <v>28012.405002779982</v>
      </c>
      <c r="GU46" s="53">
        <f>+'[1]Консолидовани биланс државе'!GV46</f>
        <v>71751.690368000054</v>
      </c>
      <c r="GV46" s="53">
        <f>+'[1]Консолидовани биланс државе'!GW46</f>
        <v>70373.027896479995</v>
      </c>
      <c r="GW46" s="53">
        <f>+'[1]Консолидовани биланс државе'!GX46</f>
        <v>168077.46001968998</v>
      </c>
      <c r="GX46" s="53">
        <f>+'[1]Консолидовани биланс државе'!GY46</f>
        <v>35888.711058330009</v>
      </c>
      <c r="GY46" s="53">
        <f>+'[1]Консолидовани биланс државе'!GZ46</f>
        <v>15537.264999999974</v>
      </c>
      <c r="GZ46" s="53">
        <f>+'[1]Консолидовани биланс државе'!HA46</f>
        <v>22348.048432500014</v>
      </c>
      <c r="HA46" s="53">
        <f>+'[1]Консолидовани биланс државе'!HB46</f>
        <v>49340.059686400025</v>
      </c>
      <c r="HB46" s="53">
        <f>+'[1]Консолидовани биланс државе'!HC46</f>
        <v>77491.694999999905</v>
      </c>
      <c r="HC46" s="53">
        <f>+'[1]Консолидовани биланс државе'!HD46</f>
        <v>40468.142193150183</v>
      </c>
      <c r="HD46" s="53">
        <f>+'[1]Консолидовани биланс државе'!HE46</f>
        <v>760608.27273172024</v>
      </c>
      <c r="HE46" s="53">
        <f>+'[1]Консолидовани биланс државе'!HF46</f>
        <v>760608.27273172024</v>
      </c>
      <c r="HF46" s="53">
        <f>+'[1]Консолидовани биланс државе'!HG46</f>
        <v>35599.526723519994</v>
      </c>
      <c r="HG46" s="53">
        <f>+'[1]Консолидовани биланс државе'!HH46</f>
        <v>45469.555700630001</v>
      </c>
      <c r="HH46" s="53">
        <f>+'[1]Консолидовани биланс државе'!HI46</f>
        <v>31732.14593766</v>
      </c>
      <c r="HI46" s="53">
        <f>+'[1]Консолидовани биланс државе'!HJ46</f>
        <v>106291.4396876</v>
      </c>
      <c r="HJ46" s="53">
        <f>+'[1]Консолидовани биланс државе'!HK46</f>
        <v>281904.24447057996</v>
      </c>
      <c r="HK46" s="53">
        <f>+'[1]Консолидовани биланс државе'!HL46</f>
        <v>31368.346934170047</v>
      </c>
      <c r="HL46" s="53">
        <f>+'[1]Консолидовани биланс државе'!HM46</f>
        <v>16885.725419059992</v>
      </c>
      <c r="HM46" s="53">
        <f>+'[1]Консолидовани биланс државе'!HN46</f>
        <v>10097.702905369948</v>
      </c>
      <c r="HN46" s="53">
        <f>+'[1]Консолидовани биланс државе'!HO46</f>
        <v>11971.828928030067</v>
      </c>
      <c r="HO46" s="53">
        <f>+'[1]Консолидовани биланс државе'!HP46</f>
        <v>29012.019296409941</v>
      </c>
      <c r="HP46" s="53">
        <f>+'[1]Консолидовани биланс државе'!HQ46</f>
        <v>29662.34338927002</v>
      </c>
      <c r="HQ46" s="53">
        <f>+'[1]Консолидовани биланс државе'!HR46</f>
        <v>198893.34713688015</v>
      </c>
      <c r="HR46" s="53">
        <f>+'[1]Консолидовани биланс државе'!HS46</f>
        <v>828888.22652918007</v>
      </c>
      <c r="HS46" s="53">
        <f>+'[1]Консолидовани биланс државе'!HT46</f>
        <v>828888.22652918007</v>
      </c>
      <c r="HT46" s="53">
        <f>+'[1]Консолидовани биланс државе'!HU46</f>
        <v>44489.509000000005</v>
      </c>
      <c r="HU46" s="53">
        <f>+'[1]Консолидовани биланс државе'!HV46</f>
        <v>15464.930414819997</v>
      </c>
      <c r="HV46" s="53">
        <f>+'[1]Консолидовани биланс државе'!HW46</f>
        <v>150730.25496443998</v>
      </c>
      <c r="HW46" s="53">
        <f>+'[1]Консолидовани биланс државе'!HX46</f>
        <v>26496.364331440003</v>
      </c>
      <c r="HX46" s="53">
        <f>+'[1]Консолидовани биланс државе'!HY46</f>
        <v>41109.242659370109</v>
      </c>
      <c r="HY46" s="53">
        <f>+'[1]Консолидовани биланс државе'!HZ46</f>
        <v>23322.643096679891</v>
      </c>
      <c r="HZ46" s="53">
        <f>+'[1]Консолидовани биланс државе'!IA46</f>
        <v>14669.140932610007</v>
      </c>
      <c r="IA46" s="53">
        <f>+'[1]Консолидовани биланс државе'!IB46</f>
        <v>29435.464661070007</v>
      </c>
      <c r="IB46" s="53">
        <f>+'[1]Консолидовани биланс државе'!IC46</f>
        <v>241170.64755643008</v>
      </c>
      <c r="IC46" s="53">
        <f>+'[1]Консолидовани биланс државе'!ID46</f>
        <v>23478.842131899888</v>
      </c>
      <c r="ID46" s="53">
        <f>+'[1]Консолидовани биланс државе'!IE46</f>
        <v>19103.912939980091</v>
      </c>
      <c r="IE46" s="53">
        <f>+'[1]Консолидовани биланс државе'!IF46</f>
        <v>56807.785309969928</v>
      </c>
      <c r="IF46" s="53">
        <f>+'[1]Консолидовани биланс државе'!IG46</f>
        <v>629470.95268873998</v>
      </c>
      <c r="IG46" s="53">
        <f>+'[1]Консолидовани биланс државе'!IH46</f>
        <v>686278.7379987099</v>
      </c>
      <c r="IH46" s="53">
        <f>+'[1]Консолидовани биланс државе'!II46</f>
        <v>139037.57451164001</v>
      </c>
      <c r="II46" s="53">
        <f>+'[1]Консолидовани биланс државе'!IJ46</f>
        <v>47577.64751795998</v>
      </c>
      <c r="IJ46" s="53">
        <f>+'[1]Консолидовани биланс државе'!IK46</f>
        <v>18949.484830619975</v>
      </c>
      <c r="IK46" s="53">
        <f>+'[1]Консолидовани биланс државе'!IL46</f>
        <v>33508.364041730027</v>
      </c>
      <c r="IL46" s="53">
        <f>+'[1]Консолидовани биланс државе'!IM46</f>
        <v>16658.236306059993</v>
      </c>
      <c r="IM46" s="53">
        <f>+'[1]Консолидовани биланс државе'!IN46</f>
        <v>77825.415867429998</v>
      </c>
      <c r="IN46" s="53">
        <f>+'[1]Консолидовани биланс државе'!IO46</f>
        <v>17173.382070850046</v>
      </c>
      <c r="IO46" s="53">
        <f>+'[1]Консолидовани биланс државе'!IP46</f>
        <v>91948.679191110015</v>
      </c>
      <c r="IP46" s="53">
        <f>+'[1]Консолидовани биланс државе'!IQ46</f>
        <v>23699.341493499942</v>
      </c>
      <c r="IQ46" s="53">
        <f>+'[1]Консолидовани биланс државе'!IR46</f>
        <v>30429.308619810028</v>
      </c>
      <c r="IR46" s="53">
        <f>+'[1]Консолидовани биланс државе'!IS46</f>
        <v>13656.811288959878</v>
      </c>
      <c r="IS46" s="53">
        <f>+'[1]Консолидовани биланс државе'!IT46</f>
        <v>0</v>
      </c>
      <c r="IT46" s="53">
        <f>+'[1]Консолидовани биланс државе'!IU46</f>
        <v>510464.24573966989</v>
      </c>
      <c r="IU46" s="149">
        <f>+'[1]Консолидовани биланс државе'!IV46</f>
        <v>510464.24573966989</v>
      </c>
      <c r="IV46" s="149">
        <f>+'[1]Консолидовани биланс државе'!IW46</f>
        <v>81.094170201064642</v>
      </c>
      <c r="IW46" s="59">
        <f>+'[1]Консолидовани биланс државе'!IX46</f>
        <v>72.599973322349726</v>
      </c>
    </row>
    <row r="47" spans="1:257" s="16" customFormat="1" ht="16.7" customHeight="1" x14ac:dyDescent="0.25">
      <c r="A47" s="15"/>
      <c r="B47" s="40" t="s">
        <v>93</v>
      </c>
      <c r="C47" s="31">
        <f>+'[1]Консолидовани биланс државе'!C47</f>
        <v>1653.6241596</v>
      </c>
      <c r="D47" s="31">
        <f>+'[1]Консолидовани биланс државе'!D47</f>
        <v>10449.875036270001</v>
      </c>
      <c r="E47" s="31">
        <f>+'[1]Консолидовани биланс државе'!E47</f>
        <v>1189.5031964999998</v>
      </c>
      <c r="F47" s="31">
        <f>+'[1]Консолидовани биланс државе'!F47</f>
        <v>766.91940140999998</v>
      </c>
      <c r="G47" s="31">
        <f>+'[1]Консолидовани биланс државе'!G47</f>
        <v>708.27843961999997</v>
      </c>
      <c r="H47" s="31">
        <f>+'[1]Консолидовани биланс државе'!H47</f>
        <v>2160.02354096</v>
      </c>
      <c r="I47" s="31">
        <f>+'[1]Консолидовани биланс државе'!I47</f>
        <v>9594.9451087899997</v>
      </c>
      <c r="J47" s="31">
        <f>+'[1]Консолидовани биланс државе'!J47</f>
        <v>9174.1541337000035</v>
      </c>
      <c r="K47" s="31">
        <f>+'[1]Консолидовани биланс државе'!K47</f>
        <v>1762.1295319599992</v>
      </c>
      <c r="L47" s="31">
        <f>+'[1]Консолидовани биланс државе'!L47</f>
        <v>1846.1045143100005</v>
      </c>
      <c r="M47" s="31">
        <f>+'[1]Консолидовани биланс државе'!M47</f>
        <v>1311.3574652499963</v>
      </c>
      <c r="N47" s="31">
        <f>+'[1]Консолидовани биланс државе'!N47</f>
        <v>2838.4270574500028</v>
      </c>
      <c r="O47" s="31">
        <f>+'[1]Консолидовани биланс државе'!O47</f>
        <v>43455.341585819995</v>
      </c>
      <c r="P47" s="31"/>
      <c r="Q47" s="31">
        <f>+'[1]Консолидовани биланс државе'!Q47</f>
        <v>776.89996760999998</v>
      </c>
      <c r="R47" s="31">
        <f>+'[1]Консолидовани биланс државе'!R47</f>
        <v>3728.3897533799995</v>
      </c>
      <c r="S47" s="31">
        <f>+'[1]Консолидовани биланс државе'!S47</f>
        <v>5837.516827729999</v>
      </c>
      <c r="T47" s="31">
        <f>+'[1]Консолидовани биланс државе'!T47</f>
        <v>451.8146571400008</v>
      </c>
      <c r="U47" s="31">
        <f>+'[1]Консолидовани биланс државе'!U47</f>
        <v>2927.8765560300003</v>
      </c>
      <c r="V47" s="31">
        <f>+'[1]Консолидовани биланс државе'!V47</f>
        <v>373.65677994999976</v>
      </c>
      <c r="W47" s="31">
        <f>+'[1]Консолидовани биланс државе'!W47</f>
        <v>653.16880577999973</v>
      </c>
      <c r="X47" s="31">
        <f>+'[1]Консолидовани биланс државе'!X47</f>
        <v>99499.009004110005</v>
      </c>
      <c r="Y47" s="31">
        <f>+'[1]Консолидовани биланс државе'!Y47</f>
        <v>-2583.3279603599863</v>
      </c>
      <c r="Z47" s="31">
        <f>+'[1]Консолидовани биланс државе'!Z47</f>
        <v>4441.0703486900011</v>
      </c>
      <c r="AA47" s="31">
        <f>+'[1]Консолидовани биланс државе'!AA47</f>
        <v>10239.569416319997</v>
      </c>
      <c r="AB47" s="31">
        <f>+'[1]Консолидовани биланс државе'!AB47</f>
        <v>31490.526258660015</v>
      </c>
      <c r="AC47" s="31">
        <f>+'[1]Консолидовани биланс државе'!AC47</f>
        <v>157836.17041504005</v>
      </c>
      <c r="AD47" s="31"/>
      <c r="AE47" s="31">
        <f>+'[1]Консолидовани биланс државе'!AE47</f>
        <v>25635.210934569997</v>
      </c>
      <c r="AF47" s="31">
        <f>+'[1]Консолидовани биланс државе'!AF47</f>
        <v>1001.7025884600001</v>
      </c>
      <c r="AG47" s="31">
        <f>+'[1]Консолидовани биланс државе'!AG47</f>
        <v>1047.5876496300002</v>
      </c>
      <c r="AH47" s="31">
        <f>+'[1]Консолидовани биланс државе'!AH47</f>
        <v>6655.1984293999994</v>
      </c>
      <c r="AI47" s="31">
        <f>+'[1]Консолидовани биланс државе'!AI47</f>
        <v>975.60935223000001</v>
      </c>
      <c r="AJ47" s="31">
        <f>+'[1]Консолидовани биланс државе'!AJ47</f>
        <v>4802.7227048400018</v>
      </c>
      <c r="AK47" s="31">
        <f>+'[1]Консолидовани биланс државе'!AK47</f>
        <v>2998.93176649</v>
      </c>
      <c r="AL47" s="31">
        <f>+'[1]Консолидовани биланс државе'!AL47</f>
        <v>1593.6755423099985</v>
      </c>
      <c r="AM47" s="31">
        <f>+'[1]Консолидовани биланс државе'!AM47</f>
        <v>1539.0062060100013</v>
      </c>
      <c r="AN47" s="31">
        <f>+'[1]Консолидовани биланс државе'!AN47</f>
        <v>1412.4198209900001</v>
      </c>
      <c r="AO47" s="31">
        <f>+'[1]Консолидовани биланс државе'!AO47</f>
        <v>978.86481091999917</v>
      </c>
      <c r="AP47" s="31">
        <f>+'[1]Консолидовани биланс државе'!AP47</f>
        <v>1017.9903366199984</v>
      </c>
      <c r="AQ47" s="31">
        <f>+'[1]Консолидовани биланс државе'!AQ47</f>
        <v>49658.92014247</v>
      </c>
      <c r="AR47" s="31"/>
      <c r="AS47" s="31">
        <f>+'[1]Консолидовани биланс државе'!AS47</f>
        <v>6253.8257077900007</v>
      </c>
      <c r="AT47" s="31">
        <f>+'[1]Консолидовани биланс државе'!AT47</f>
        <v>1719.61962546</v>
      </c>
      <c r="AU47" s="31">
        <f>+'[1]Консолидовани биланс државе'!AU47</f>
        <v>3050.0539612099997</v>
      </c>
      <c r="AV47" s="31">
        <f>+'[1]Консолидовани биланс државе'!AV47</f>
        <v>158.2854510800006</v>
      </c>
      <c r="AW47" s="31">
        <f>+'[1]Консолидовани биланс државе'!AW47</f>
        <v>1769.704946809999</v>
      </c>
      <c r="AX47" s="31">
        <f>+'[1]Консолидовани биланс државе'!AX47</f>
        <v>2151.3303932500007</v>
      </c>
      <c r="AY47" s="31">
        <f>+'[1]Консолидовани биланс државе'!AY47</f>
        <v>2014.837513299999</v>
      </c>
      <c r="AZ47" s="31">
        <f>+'[1]Консолидовани биланс државе'!AZ47</f>
        <v>1241.0631190199997</v>
      </c>
      <c r="BA47" s="31">
        <f>+'[1]Консолидовани биланс државе'!BA47</f>
        <v>1888.5507554000005</v>
      </c>
      <c r="BB47" s="31">
        <f>+'[1]Консолидовани биланс државе'!BB47</f>
        <v>1395.6534536300003</v>
      </c>
      <c r="BC47" s="31">
        <f>+'[1]Консолидовани биланс државе'!BC47</f>
        <v>333.15086022000048</v>
      </c>
      <c r="BD47" s="31">
        <f>+'[1]Консолидовани биланс државе'!BD47</f>
        <v>15551.344598499998</v>
      </c>
      <c r="BE47" s="31">
        <f>+'[1]Консолидовани биланс државе'!BE47</f>
        <v>37527.420385669997</v>
      </c>
      <c r="BF47" s="31"/>
      <c r="BG47" s="31">
        <f>+'[1]Консолидовани биланс државе'!BG47</f>
        <v>383.54828079999999</v>
      </c>
      <c r="BH47" s="31">
        <f>+'[1]Консолидовани биланс државе'!BH47</f>
        <v>24559.874516939999</v>
      </c>
      <c r="BI47" s="31">
        <f>+'[1]Консолидовани биланс државе'!BI47</f>
        <v>328.89809670999955</v>
      </c>
      <c r="BJ47" s="31">
        <f>+'[1]Консолидовани биланс државе'!BJ47</f>
        <v>1210.6419215100009</v>
      </c>
      <c r="BK47" s="31">
        <f>+'[1]Консолидовани биланс државе'!BK47</f>
        <v>2211.4007869799998</v>
      </c>
      <c r="BL47" s="31">
        <f>+'[1]Консолидовани биланс државе'!BL47</f>
        <v>1626.1870666100003</v>
      </c>
      <c r="BM47" s="31">
        <f>+'[1]Консолидовани биланс државе'!BM47</f>
        <v>571.17432651999968</v>
      </c>
      <c r="BN47" s="31">
        <f>+'[1]Консолидовани биланс државе'!BN47</f>
        <v>425.17829110000014</v>
      </c>
      <c r="BO47" s="31">
        <f>+'[1]Консолидовани биланс државе'!BO47</f>
        <v>-839.12720291000028</v>
      </c>
      <c r="BP47" s="31">
        <f>+'[1]Консолидовани биланс државе'!BP47</f>
        <v>347.18634540000028</v>
      </c>
      <c r="BQ47" s="31">
        <f>+'[1]Консолидовани биланс државе'!BQ47</f>
        <v>4962.0689624899996</v>
      </c>
      <c r="BR47" s="31">
        <f>+'[1]Консолидовани биланс државе'!BR47</f>
        <v>2138.8825086299998</v>
      </c>
      <c r="BS47" s="31">
        <f>+'[1]Консолидовани биланс државе'!BS47</f>
        <v>37925.913900779997</v>
      </c>
      <c r="BT47" s="31"/>
      <c r="BU47" s="31">
        <v>34984.379384963329</v>
      </c>
      <c r="BV47" s="31">
        <v>20159.39108729333</v>
      </c>
      <c r="BW47" s="31">
        <v>27359.910758013335</v>
      </c>
      <c r="BX47" s="31">
        <v>33526.747816436677</v>
      </c>
      <c r="BY47" s="31">
        <v>40568.398840886657</v>
      </c>
      <c r="BZ47" s="31">
        <v>17409.369203136663</v>
      </c>
      <c r="CA47" s="31">
        <v>20457.066848433326</v>
      </c>
      <c r="CB47" s="31">
        <v>19998.512920203349</v>
      </c>
      <c r="CC47" s="31">
        <v>38610.931383703341</v>
      </c>
      <c r="CD47" s="31">
        <v>39534.845936090016</v>
      </c>
      <c r="CE47" s="31">
        <v>24902.386550729978</v>
      </c>
      <c r="CF47" s="31">
        <v>57900.918458710017</v>
      </c>
      <c r="CG47" s="31">
        <v>375412.85918860004</v>
      </c>
      <c r="CH47" s="31"/>
      <c r="CI47" s="31">
        <f>+'[1]Консолидовани биланс државе'!CI47</f>
        <v>265.23469888999995</v>
      </c>
      <c r="CJ47" s="31">
        <f>+'[1]Консолидовани биланс државе'!CJ47</f>
        <v>114.67143688000003</v>
      </c>
      <c r="CK47" s="31">
        <f>+'[1]Консолидовани биланс државе'!CK47</f>
        <v>485.86149794999994</v>
      </c>
      <c r="CL47" s="31">
        <f>+'[1]Консолидовани биланс државе'!CL47</f>
        <v>241.62408464999996</v>
      </c>
      <c r="CM47" s="31">
        <f>+'[1]Консолидовани биланс државе'!CM47</f>
        <v>234.72374458000004</v>
      </c>
      <c r="CN47" s="31">
        <f>+'[1]Консолидовани биланс државе'!CN47</f>
        <v>491.34363565999996</v>
      </c>
      <c r="CO47" s="31">
        <f>+'[1]Консолидовани биланс државе'!CO47</f>
        <v>178.86179325999996</v>
      </c>
      <c r="CP47" s="31">
        <f>+'[1]Консолидовани биланс државе'!CP47</f>
        <v>1486.2300514400001</v>
      </c>
      <c r="CQ47" s="31">
        <f>+'[1]Консолидовани биланс државе'!CQ47</f>
        <v>123.63218007999994</v>
      </c>
      <c r="CR47" s="31">
        <f>+'[1]Консолидовани биланс државе'!CR47</f>
        <v>592.07230829000036</v>
      </c>
      <c r="CS47" s="31">
        <f>+'[1]Консолидовани биланс државе'!CS47</f>
        <v>390.97156831999973</v>
      </c>
      <c r="CT47" s="31">
        <f>+'[1]Консолидовани биланс државе'!CT47</f>
        <v>475.05075235000038</v>
      </c>
      <c r="CU47" s="31">
        <f>+'[1]Консолидовани биланс државе'!CU47</f>
        <v>5080.2777523500008</v>
      </c>
      <c r="CV47" s="31"/>
      <c r="CW47" s="31">
        <f>+'[1]Консолидовани биланс државе'!CW47</f>
        <v>175.96017592999999</v>
      </c>
      <c r="CX47" s="31">
        <f>+'[1]Консолидовани биланс државе'!CX47</f>
        <v>447.30282407000004</v>
      </c>
      <c r="CY47" s="31">
        <f>+'[1]Консолидовани биланс државе'!CY47</f>
        <v>433.14017215000007</v>
      </c>
      <c r="CZ47" s="31">
        <f>+'[1]Консолидовани биланс државе'!CZ47</f>
        <v>177.7425897899999</v>
      </c>
      <c r="DA47" s="31">
        <f>+'[1]Консолидовани биланс државе'!DA47</f>
        <v>199.80011665000015</v>
      </c>
      <c r="DB47" s="31">
        <f>+'[1]Консолидовани биланс државе'!DB47</f>
        <v>281.72525701999979</v>
      </c>
      <c r="DC47" s="31">
        <f>+'[1]Консолидовани биланс државе'!DC47</f>
        <v>18928.511272919997</v>
      </c>
      <c r="DD47" s="31">
        <f>+'[1]Консолидовани биланс државе'!DD47</f>
        <v>170.64584400999996</v>
      </c>
      <c r="DE47" s="31">
        <f>+'[1]Консолидовани биланс државе'!DE47</f>
        <v>314.71781867999994</v>
      </c>
      <c r="DF47" s="31">
        <f>+'[1]Консолидовани биланс државе'!DF47</f>
        <v>57.770777379999991</v>
      </c>
      <c r="DG47" s="31">
        <f>+'[1]Консолидовани биланс државе'!DG47</f>
        <v>307.85471881000376</v>
      </c>
      <c r="DH47" s="31">
        <f>+'[1]Консолидовани биланс државе'!DH47</f>
        <v>196.51881116999999</v>
      </c>
      <c r="DI47" s="31">
        <f>+'[1]Консолидовани биланс државе'!DI47</f>
        <v>21691.690378579999</v>
      </c>
      <c r="DJ47" s="31"/>
      <c r="DK47" s="31">
        <f>+'[1]Консолидовани биланс државе'!DK47</f>
        <v>53.795917810000006</v>
      </c>
      <c r="DL47" s="31">
        <f>+'[1]Консолидовани биланс државе'!DL47</f>
        <v>147.85604502000001</v>
      </c>
      <c r="DM47" s="31">
        <f>+'[1]Консолидовани биланс државе'!DM47</f>
        <v>721.89043916000014</v>
      </c>
      <c r="DN47" s="31">
        <f>+'[1]Консолидовани биланс државе'!DN47</f>
        <v>572.63928882000005</v>
      </c>
      <c r="DO47" s="31">
        <f>+'[1]Консолидовани биланс државе'!DO47</f>
        <v>166.64132471999994</v>
      </c>
      <c r="DP47" s="31">
        <f>+'[1]Консолидовани биланс државе'!DP47</f>
        <v>31.50476958000008</v>
      </c>
      <c r="DQ47" s="31">
        <f>+'[1]Консолидовани биланс државе'!DQ47</f>
        <v>93.855097510000093</v>
      </c>
      <c r="DR47" s="31">
        <f>+'[1]Консолидовани биланс државе'!DR47</f>
        <v>8.923</v>
      </c>
      <c r="DS47" s="31">
        <f>+'[1]Консолидовани биланс државе'!DS47</f>
        <v>123.2322373799998</v>
      </c>
      <c r="DT47" s="31">
        <f>+'[1]Консолидовани биланс државе'!DT47</f>
        <v>76.65303205000005</v>
      </c>
      <c r="DU47" s="31">
        <f>+'[1]Консолидовани биланс државе'!DU47</f>
        <v>35.743938149999813</v>
      </c>
      <c r="DV47" s="31">
        <f>+'[1]Консолидовани биланс државе'!DV47</f>
        <v>764.67030370000009</v>
      </c>
      <c r="DW47" s="31">
        <f>+'[1]Консолидовани биланс државе'!DW47</f>
        <v>2797.4053939000005</v>
      </c>
      <c r="DX47" s="31"/>
      <c r="DY47" s="31">
        <f>+'[1]Консолидовани биланс државе'!DY47</f>
        <v>370.93686267000004</v>
      </c>
      <c r="DZ47" s="31">
        <f>+'[1]Консолидовани биланс државе'!DZ47</f>
        <v>85.578685000000007</v>
      </c>
      <c r="EA47" s="31">
        <f>+'[1]Консолидовани биланс државе'!EA47</f>
        <v>8.9339148500000114</v>
      </c>
      <c r="EB47" s="31">
        <f>+'[1]Консолидовани биланс државе'!EB47</f>
        <v>320.50387038999997</v>
      </c>
      <c r="EC47" s="31">
        <f>+'[1]Консолидовани биланс државе'!EC47</f>
        <v>63.078000000000003</v>
      </c>
      <c r="ED47" s="31">
        <f>+'[1]Консолидовани биланс државе'!ED47</f>
        <v>18.504240859999978</v>
      </c>
      <c r="EE47" s="31">
        <f>+'[1]Консолидовани биланс државе'!EE47</f>
        <v>73.802702460000049</v>
      </c>
      <c r="EF47" s="31">
        <f>+'[1]Консолидовани биланс државе'!EF47</f>
        <v>39.343037770000002</v>
      </c>
      <c r="EG47" s="31">
        <f>+'[1]Консолидовани биланс државе'!EG47</f>
        <v>72.96254799999997</v>
      </c>
      <c r="EH47" s="31">
        <f>+'[1]Консолидовани биланс државе'!EH47</f>
        <v>14.613451999999977</v>
      </c>
      <c r="EI47" s="31">
        <f>+'[1]Консолидовани биланс државе'!EI47</f>
        <v>-22.503999999999984</v>
      </c>
      <c r="EJ47" s="31">
        <f>+'[1]Консолидовани биланс државе'!EJ47</f>
        <v>701.79269865000003</v>
      </c>
      <c r="EK47" s="31">
        <f>+'[1]Консолидовани биланс државе'!EK47</f>
        <v>1747.5460126500002</v>
      </c>
      <c r="EL47" s="31">
        <f>+'[1]Консолидовани биланс државе'!EL47</f>
        <v>1747.5460126500002</v>
      </c>
      <c r="EM47" s="31"/>
      <c r="EN47" s="31">
        <f>+'[1]Консолидовани биланс државе'!EN47</f>
        <v>7.7047303899999999</v>
      </c>
      <c r="EO47" s="31">
        <f>+'[1]Консолидовани биланс државе'!EO47</f>
        <v>3.7120000000000002</v>
      </c>
      <c r="EP47" s="31">
        <f>+'[1]Консолидовани биланс државе'!EP47</f>
        <v>2.6763753299999999</v>
      </c>
      <c r="EQ47" s="31">
        <f>+'[1]Консолидовани биланс државе'!EQ47</f>
        <v>38.416924760000001</v>
      </c>
      <c r="ER47" s="31">
        <f>+'[1]Консолидовани биланс државе'!ER47</f>
        <v>454.89918160999997</v>
      </c>
      <c r="ES47" s="31">
        <f>+'[1]Консолидовани биланс државе'!ES47</f>
        <v>3.3130000000000002</v>
      </c>
      <c r="ET47" s="31">
        <f>+'[1]Консолидовани биланс државе'!ET47</f>
        <v>48.902020569999983</v>
      </c>
      <c r="EU47" s="31">
        <f>+'[1]Консолидовани биланс државе'!EU47</f>
        <v>3.2830206200000038</v>
      </c>
      <c r="EV47" s="31">
        <f>+'[1]Консолидовани биланс државе'!EV47</f>
        <v>9.2076173500000102</v>
      </c>
      <c r="EW47" s="31">
        <f>+'[1]Консолидовани биланс државе'!EW47</f>
        <v>2.8926542100000034</v>
      </c>
      <c r="EX47" s="31">
        <f>+'[1]Консолидовани биланс државе'!EX47</f>
        <v>242.255</v>
      </c>
      <c r="EY47" s="31">
        <f>+'[1]Консолидовани биланс државе'!EY47</f>
        <v>122.33600856000001</v>
      </c>
      <c r="EZ47" s="31">
        <f>+'[1]Консолидовани биланс државе'!EZ47</f>
        <v>939.59853339999995</v>
      </c>
      <c r="FA47" s="31">
        <f>+'[1]Консолидовани биланс државе'!FA47</f>
        <v>939.59853339999995</v>
      </c>
      <c r="FB47" s="31">
        <f>+'[1]Консолидовани биланс државе'!FB47</f>
        <v>522.31504926000002</v>
      </c>
      <c r="FC47" s="31">
        <f>+'[1]Консолидовани биланс државе'!FC47</f>
        <v>1201.5092957399997</v>
      </c>
      <c r="FD47" s="31">
        <f>+'[1]Консолидовани биланс државе'!FD47</f>
        <v>205.97754199999991</v>
      </c>
      <c r="FE47" s="31">
        <f>+'[1]Консолидовани биланс државе'!FE47</f>
        <v>24.727</v>
      </c>
      <c r="FF47" s="31">
        <f>+'[1]Консолидовани биланс државе'!FF47</f>
        <v>3.0680000000000001</v>
      </c>
      <c r="FG47" s="31">
        <f>+'[1]Консолидовани биланс државе'!FG47</f>
        <v>7.0510000000000002</v>
      </c>
      <c r="FH47" s="31">
        <f>+'[1]Консолидовани биланс државе'!FH47</f>
        <v>6.758</v>
      </c>
      <c r="FI47" s="31">
        <f>+'[1]Консолидовани биланс државе'!FI47</f>
        <v>1.50840128</v>
      </c>
      <c r="FJ47" s="31">
        <f>+'[1]Консолидовани биланс државе'!FJ47</f>
        <v>2.5790000000000002</v>
      </c>
      <c r="FK47" s="31">
        <f>+'[1]Консолидовани биланс државе'!FK47</f>
        <v>3.5039999999999107</v>
      </c>
      <c r="FL47" s="31">
        <f>+'[1]Консолидовани биланс државе'!FL47</f>
        <v>17.184999999999999</v>
      </c>
      <c r="FM47" s="31">
        <f>+'[1]Консолидовани биланс државе'!FM47</f>
        <v>3240.0677117199998</v>
      </c>
      <c r="FN47" s="31">
        <f>+'[1]Консолидовани биланс државе'!FN47</f>
        <v>5236.2499999999991</v>
      </c>
      <c r="FO47" s="31">
        <f>+'[1]Консолидовани биланс државе'!FO47</f>
        <v>5236.2499999999991</v>
      </c>
      <c r="FP47" s="31">
        <f>+'[1]Консолидовани биланс државе'!FP47</f>
        <v>3.7479266200000003</v>
      </c>
      <c r="FQ47" s="31">
        <f>+'[1]Консолидовани биланс државе'!FQ47</f>
        <v>3.2149999999999999</v>
      </c>
      <c r="FR47" s="31">
        <f>+'[1]Консолидовани биланс државе'!FR47</f>
        <v>23.391582499999998</v>
      </c>
      <c r="FS47" s="31">
        <f>+'[1]Консолидовани биланс државе'!FS47</f>
        <v>8.5289999999999999</v>
      </c>
      <c r="FT47" s="31">
        <f>+'[1]Консолидовани биланс државе'!FT47</f>
        <v>108.03540332</v>
      </c>
      <c r="FU47" s="31">
        <f>+'[1]Консолидовани биланс државе'!FU47</f>
        <v>59.995000000000005</v>
      </c>
      <c r="FV47" s="31">
        <f>+'[1]Консолидовани биланс државе'!FV47</f>
        <v>626.60508756000013</v>
      </c>
      <c r="FW47" s="31">
        <f>+'[1]Консолидовани биланс државе'!FW47</f>
        <v>7.2889999999999997</v>
      </c>
      <c r="FX47" s="31">
        <f>+'[1]Консолидовани биланс државе'!FX47</f>
        <v>12.583999999999904</v>
      </c>
      <c r="FY47" s="31">
        <f>+'[1]Консолидовани биланс државе'!FY47</f>
        <v>15.154</v>
      </c>
      <c r="FZ47" s="31">
        <f>+'[1]Консолидовани биланс државе'!FZ47</f>
        <v>1473.8789999999999</v>
      </c>
      <c r="GA47" s="31">
        <f>+'[1]Консолидовани биланс државе'!GA47</f>
        <v>1389.528</v>
      </c>
      <c r="GB47" s="31">
        <f>+'[1]Консолидовани биланс државе'!GB47</f>
        <v>3731.9530000000004</v>
      </c>
      <c r="GC47" s="31">
        <f>+'[1]Консолидовани биланс државе'!GD47</f>
        <v>6.16</v>
      </c>
      <c r="GD47" s="31">
        <f>+'[1]Консолидовани биланс државе'!GE47</f>
        <v>-7.5962099500000004</v>
      </c>
      <c r="GE47" s="31">
        <f>+'[1]Консолидовани биланс државе'!GF47</f>
        <v>506.27225559999999</v>
      </c>
      <c r="GF47" s="31">
        <f>+'[1]Консолидовани биланс државе'!GG47</f>
        <v>39.401010409999998</v>
      </c>
      <c r="GG47" s="31">
        <f>+'[1]Консолидовани биланс државе'!GH47</f>
        <v>158.33111986000003</v>
      </c>
      <c r="GH47" s="31">
        <f>+'[1]Консолидовани биланс државе'!GI47</f>
        <v>484.02126261000006</v>
      </c>
      <c r="GI47" s="31">
        <f>+'[1]Консолидовани биланс државе'!GJ47</f>
        <v>32.430959450000003</v>
      </c>
      <c r="GJ47" s="31">
        <f>+'[1]Консолидовани биланс државе'!GK47</f>
        <v>290.02544738999995</v>
      </c>
      <c r="GK47" s="31">
        <f>+'[1]Консолидовани биланс државе'!GL47</f>
        <v>1170.0810681199998</v>
      </c>
      <c r="GL47" s="31">
        <f>+'[1]Консолидовани биланс државе'!GM47</f>
        <v>4.9779999999999998</v>
      </c>
      <c r="GM47" s="31">
        <f>+'[1]Консолидовани биланс државе'!GN47</f>
        <v>-724.00381241999992</v>
      </c>
      <c r="GN47" s="31">
        <f>+'[1]Консолидовани биланс државе'!GO47</f>
        <v>1437.34289893</v>
      </c>
      <c r="GO47" s="31">
        <f>+'[1]Консолидовани биланс државе'!GP47</f>
        <v>3397.444</v>
      </c>
      <c r="GP47" s="31">
        <f>+'[1]Консолидовани биланс државе'!GQ47</f>
        <v>3397.444</v>
      </c>
      <c r="GQ47" s="31"/>
      <c r="GR47" s="31">
        <f>+'[1]Консолидовани биланс државе'!GS47</f>
        <v>4.5582149100000002</v>
      </c>
      <c r="GS47" s="31">
        <f>+'[1]Консолидовани биланс државе'!GT47</f>
        <v>1021.2885093499999</v>
      </c>
      <c r="GT47" s="31">
        <f>+'[1]Консолидовани биланс државе'!GU47</f>
        <v>148.81259288999976</v>
      </c>
      <c r="GU47" s="31">
        <f>+'[1]Консолидовани биланс државе'!GV47</f>
        <v>42237.635090189993</v>
      </c>
      <c r="GV47" s="31">
        <f>+'[1]Консолидовани биланс државе'!GW47</f>
        <v>229.07807705000002</v>
      </c>
      <c r="GW47" s="31">
        <f>+'[1]Консолидовани биланс државе'!GX47</f>
        <v>179.72985</v>
      </c>
      <c r="GX47" s="31">
        <f>+'[1]Консолидовани биланс државе'!GY47</f>
        <v>946.45751964999999</v>
      </c>
      <c r="GY47" s="31">
        <f>+'[1]Консолидовани биланс државе'!GZ47</f>
        <v>3.863</v>
      </c>
      <c r="GZ47" s="31">
        <f>+'[1]Консолидовани биланс државе'!HA47</f>
        <v>5.3275590000000008</v>
      </c>
      <c r="HA47" s="31">
        <f>+'[1]Консолидовани биланс државе'!HB47</f>
        <v>39.916839000000003</v>
      </c>
      <c r="HB47" s="31">
        <f>+'[1]Консолидовани биланс државе'!HC47</f>
        <v>9.2013284500000001</v>
      </c>
      <c r="HC47" s="31">
        <f>+'[1]Консолидовани биланс државе'!HD47</f>
        <v>1066.92875557</v>
      </c>
      <c r="HD47" s="31">
        <f>+'[1]Консолидовани биланс државе'!HE47</f>
        <v>45892.797336059986</v>
      </c>
      <c r="HE47" s="31">
        <f>+'[1]Консолидовани биланс државе'!HF47</f>
        <v>45892.797336059986</v>
      </c>
      <c r="HF47" s="31">
        <f>+'[1]Консолидовани биланс државе'!HG47</f>
        <v>3.7730000000000001</v>
      </c>
      <c r="HG47" s="31">
        <f>+'[1]Консолидовани биланс државе'!HH47</f>
        <v>28.043243109999999</v>
      </c>
      <c r="HH47" s="31">
        <f>+'[1]Консолидовани биланс државе'!HI47</f>
        <v>2.5640000000000001</v>
      </c>
      <c r="HI47" s="31">
        <f>+'[1]Консолидовани биланс државе'!HJ47</f>
        <v>2.1070000000000002</v>
      </c>
      <c r="HJ47" s="31">
        <f>+'[1]Консолидовани биланс државе'!HK47</f>
        <v>1166.0326555700001</v>
      </c>
      <c r="HK47" s="31">
        <f>+'[1]Консолидовани биланс државе'!HL47</f>
        <v>45.014158999999999</v>
      </c>
      <c r="HL47" s="31">
        <f>+'[1]Консолидовани биланс државе'!HM47</f>
        <v>22.024000000000001</v>
      </c>
      <c r="HM47" s="31">
        <f>+'[1]Консолидовани биланс државе'!HN47</f>
        <v>74.867344850000009</v>
      </c>
      <c r="HN47" s="31">
        <f>+'[1]Консолидовани биланс државе'!HO47</f>
        <v>15.813248919999953</v>
      </c>
      <c r="HO47" s="31">
        <f>+'[1]Консолидовани биланс државе'!HP47</f>
        <v>548.51593498</v>
      </c>
      <c r="HP47" s="31">
        <f>+'[1]Консолидовани биланс државе'!HQ47</f>
        <v>468.61165791999991</v>
      </c>
      <c r="HQ47" s="31">
        <f>+'[1]Консолидовани биланс државе'!HR47</f>
        <v>47237.039013050002</v>
      </c>
      <c r="HR47" s="31">
        <f>+'[1]Консолидовани биланс државе'!HS47</f>
        <v>49614.405257400002</v>
      </c>
      <c r="HS47" s="31">
        <f>+'[1]Консолидовани биланс државе'!HT47</f>
        <v>49614.405257400002</v>
      </c>
      <c r="HT47" s="31">
        <f>+'[1]Консолидовани биланс државе'!HU47</f>
        <v>102.07599999999999</v>
      </c>
      <c r="HU47" s="31">
        <f>+'[1]Консолидовани биланс државе'!HV47</f>
        <v>3.7222241900000133</v>
      </c>
      <c r="HV47" s="31">
        <f>+'[1]Консолидовани биланс државе'!HW47</f>
        <v>4.2608727199999947</v>
      </c>
      <c r="HW47" s="31">
        <f>+'[1]Консолидовани биланс државе'!HX47</f>
        <v>142.88422780000002</v>
      </c>
      <c r="HX47" s="31">
        <f>+'[1]Консолидовани биланс државе'!HY47</f>
        <v>15.483911109999999</v>
      </c>
      <c r="HY47" s="31">
        <f>+'[1]Консолидовани биланс државе'!HZ47</f>
        <v>49.390042129999998</v>
      </c>
      <c r="HZ47" s="31">
        <f>+'[1]Консолидовани биланс државе'!IA47</f>
        <v>2.6950513900000002</v>
      </c>
      <c r="IA47" s="31">
        <f>+'[1]Консолидовани биланс државе'!IB47</f>
        <v>109.23663850999999</v>
      </c>
      <c r="IB47" s="31">
        <f>+'[1]Консолидовани биланс државе'!IC47</f>
        <v>3.2155855199999963</v>
      </c>
      <c r="IC47" s="31">
        <f>+'[1]Консолидовани биланс државе'!ID47</f>
        <v>17.258409140000026</v>
      </c>
      <c r="ID47" s="31">
        <f>+'[1]Консолидовани биланс државе'!IE47</f>
        <v>2.4726109599999972</v>
      </c>
      <c r="IE47" s="31">
        <f>+'[1]Консолидовани биланс државе'!IF47</f>
        <v>741.39780570999983</v>
      </c>
      <c r="IF47" s="31">
        <f>+'[1]Консолидовани биланс државе'!IG47</f>
        <v>452.69557347</v>
      </c>
      <c r="IG47" s="31">
        <f>+'[1]Консолидовани биланс државе'!IH47</f>
        <v>1194.0933791799998</v>
      </c>
      <c r="IH47" s="31">
        <f>+'[1]Консолидовани биланс државе'!II47</f>
        <v>1618.9487374700002</v>
      </c>
      <c r="II47" s="31">
        <f>+'[1]Консолидовани биланс државе'!IJ47</f>
        <v>1.9922752199999962</v>
      </c>
      <c r="IJ47" s="31">
        <f>+'[1]Консолидовани биланс државе'!IK47</f>
        <v>3534.7172212799996</v>
      </c>
      <c r="IK47" s="31">
        <f>+'[1]Консолидовани биланс државе'!IL47</f>
        <v>5.9805832399999801</v>
      </c>
      <c r="IL47" s="31">
        <f>+'[1]Консолидовани биланс државе'!IM47</f>
        <v>8.3576930200000312</v>
      </c>
      <c r="IM47" s="31">
        <f>+'[1]Консолидовани биланс државе'!IN47</f>
        <v>304.59465147000003</v>
      </c>
      <c r="IN47" s="31">
        <f>+'[1]Консолидовани биланс државе'!IO47</f>
        <v>102.12</v>
      </c>
      <c r="IO47" s="31">
        <f>+'[1]Консолидовани биланс државе'!IP47</f>
        <v>2.1146442100000042</v>
      </c>
      <c r="IP47" s="31">
        <f>+'[1]Консолидовани биланс државе'!IQ47</f>
        <v>4.8420376099998919</v>
      </c>
      <c r="IQ47" s="31">
        <f>+'[1]Консолидовани биланс државе'!IR47</f>
        <v>3.2741590000000258</v>
      </c>
      <c r="IR47" s="31">
        <f>+'[1]Консолидовани биланс државе'!IS47</f>
        <v>10.798355479999898</v>
      </c>
      <c r="IS47" s="31">
        <f>+'[1]Консолидовани биланс државе'!IT47</f>
        <v>0</v>
      </c>
      <c r="IT47" s="31">
        <f>+'[1]Консолидовани биланс државе'!IU47</f>
        <v>5597.7403579999991</v>
      </c>
      <c r="IU47" s="146">
        <f>+'[1]Консолидовани биланс државе'!IV47</f>
        <v>5597.7403579999991</v>
      </c>
      <c r="IV47" s="146">
        <f>+'[1]Консолидовани биланс државе'!IW47</f>
        <v>1236.5352537229878</v>
      </c>
      <c r="IW47" s="32">
        <f>+'[1]Консолидовани биланс државе'!IX47</f>
        <v>1107.0145512291742</v>
      </c>
    </row>
    <row r="48" spans="1:257" s="16" customFormat="1" ht="16.7" customHeight="1" x14ac:dyDescent="0.25">
      <c r="A48" s="15"/>
      <c r="B48" s="40" t="s">
        <v>47</v>
      </c>
      <c r="C48" s="31">
        <f>+'[1]Консолидовани биланс државе'!C48</f>
        <v>2.3358475400000001</v>
      </c>
      <c r="D48" s="31">
        <f>+'[1]Консолидовани биланс државе'!D48</f>
        <v>0.12595599000000002</v>
      </c>
      <c r="E48" s="31">
        <f>+'[1]Консолидовани биланс државе'!E48</f>
        <v>0.20768304999999998</v>
      </c>
      <c r="F48" s="31">
        <f>+'[1]Консолидовани биланс државе'!F48</f>
        <v>0.18373541000000002</v>
      </c>
      <c r="G48" s="31">
        <f>+'[1]Консолидовани биланс државе'!G48</f>
        <v>0.18119705</v>
      </c>
      <c r="H48" s="31">
        <f>+'[1]Консолидовани биланс државе'!H48</f>
        <v>-126.9035947</v>
      </c>
      <c r="I48" s="31">
        <f>+'[1]Консолидовани биланс државе'!I48</f>
        <v>131.29682441</v>
      </c>
      <c r="J48" s="31">
        <f>+'[1]Консолидовани биланс државе'!J48</f>
        <v>0.14314151000000536</v>
      </c>
      <c r="K48" s="31">
        <f>+'[1]Консолидовани биланс државе'!K48</f>
        <v>0.22088715</v>
      </c>
      <c r="L48" s="31">
        <f>+'[1]Консолидовани биланс државе'!L48</f>
        <v>-2.0411985600000002</v>
      </c>
      <c r="M48" s="31">
        <f>+'[1]Консолидовани биланс државе'!M48</f>
        <v>0.25807912000000849</v>
      </c>
      <c r="N48" s="31">
        <f>+'[1]Консолидовани биланс државе'!N48</f>
        <v>47.844820739999996</v>
      </c>
      <c r="O48" s="31">
        <f>+'[1]Консолидовани биланс државе'!O48</f>
        <v>53.853378710000015</v>
      </c>
      <c r="P48" s="31"/>
      <c r="Q48" s="31">
        <f>+'[1]Консолидовани биланс државе'!Q48</f>
        <v>0.2288644</v>
      </c>
      <c r="R48" s="31">
        <f>+'[1]Консолидовани биланс државе'!R48</f>
        <v>1.1318722400000001</v>
      </c>
      <c r="S48" s="31">
        <f>+'[1]Консолидовани биланс државе'!S48</f>
        <v>0.24323123000000002</v>
      </c>
      <c r="T48" s="31">
        <f>+'[1]Консолидовани биланс државе'!T48</f>
        <v>0.22738176999999998</v>
      </c>
      <c r="U48" s="31">
        <f>+'[1]Консолидовани биланс државе'!U48</f>
        <v>0.23838897000000001</v>
      </c>
      <c r="V48" s="31">
        <f>+'[1]Консолидовани биланс државе'!V48</f>
        <v>59.914274450000001</v>
      </c>
      <c r="W48" s="31">
        <f>+'[1]Консолидовани биланс државе'!W48</f>
        <v>0.23101659999999405</v>
      </c>
      <c r="X48" s="31">
        <f>+'[1]Консолидовани биланс државе'!X48</f>
        <v>0.20484704000000656</v>
      </c>
      <c r="Y48" s="31">
        <f>+'[1]Консолидовани биланс државе'!Y48</f>
        <v>8.0571657099999996</v>
      </c>
      <c r="Z48" s="31">
        <f>+'[1]Консолидовани биланс државе'!Z48</f>
        <v>0.22000604999999701</v>
      </c>
      <c r="AA48" s="31">
        <f>+'[1]Консолидовани биланс државе'!AA48</f>
        <v>0.20723489000000059</v>
      </c>
      <c r="AB48" s="31">
        <f>+'[1]Консолидовани биланс државе'!AB48</f>
        <v>-15.63251975</v>
      </c>
      <c r="AC48" s="31">
        <f>+'[1]Консолидовани биланс државе'!AC48</f>
        <v>55.271763599999986</v>
      </c>
      <c r="AD48" s="31"/>
      <c r="AE48" s="31">
        <f>+'[1]Консолидовани биланс државе'!AE48</f>
        <v>0.25103404000000001</v>
      </c>
      <c r="AF48" s="31">
        <f>+'[1]Консолидовани биланс државе'!AF48</f>
        <v>60.276978409999998</v>
      </c>
      <c r="AG48" s="31">
        <f>+'[1]Консолидовани биланс државе'!AG48</f>
        <v>7.1295147000000032</v>
      </c>
      <c r="AH48" s="31">
        <f>+'[1]Консолидовани биланс државе'!AH48</f>
        <v>6.5399998300000037</v>
      </c>
      <c r="AI48" s="31">
        <f>+'[1]Консолидовани биланс државе'!AI48</f>
        <v>0.21239925999999046</v>
      </c>
      <c r="AJ48" s="31">
        <f>+'[1]Консолидовани биланс државе'!AJ48</f>
        <v>0.22408424000000954</v>
      </c>
      <c r="AK48" s="31">
        <f>+'[1]Консолидовани биланс државе'!AK48</f>
        <v>0.2264141400000006</v>
      </c>
      <c r="AL48" s="31">
        <f>+'[1]Консолидовани биланс државе'!AL48</f>
        <v>1.09159333</v>
      </c>
      <c r="AM48" s="31">
        <f>+'[1]Консолидовани биланс државе'!AM48</f>
        <v>0.20410634000000455</v>
      </c>
      <c r="AN48" s="31">
        <f>+'[1]Консолидовани биланс државе'!AN48</f>
        <v>1.50540948</v>
      </c>
      <c r="AO48" s="31">
        <f>+'[1]Консолидовани биланс државе'!AO48</f>
        <v>0.23834521999999977</v>
      </c>
      <c r="AP48" s="31">
        <f>+'[1]Консолидовани биланс државе'!AP48</f>
        <v>0.22456009999999499</v>
      </c>
      <c r="AQ48" s="31">
        <f>+'[1]Консолидовани биланс државе'!AQ48</f>
        <v>78.124439089999996</v>
      </c>
      <c r="AR48" s="31"/>
      <c r="AS48" s="31">
        <f>+'[1]Консолидовани биланс државе'!AS48</f>
        <v>858.30000000000007</v>
      </c>
      <c r="AT48" s="31">
        <f>+'[1]Консолидовани биланс државе'!AT48</f>
        <v>871.5</v>
      </c>
      <c r="AU48" s="31">
        <f>+'[1]Консолидовани биланс државе'!AU48</f>
        <v>1239.9000000000001</v>
      </c>
      <c r="AV48" s="31">
        <f>+'[1]Консолидовани биланс државе'!AV48</f>
        <v>1.4000000000000057</v>
      </c>
      <c r="AW48" s="31">
        <f>+'[1]Консолидовани биланс државе'!AW48</f>
        <v>1.8497436300000001</v>
      </c>
      <c r="AX48" s="31">
        <f>+'[1]Консолидовани биланс државе'!AX48</f>
        <v>1.5</v>
      </c>
      <c r="AY48" s="31">
        <f>+'[1]Консолидовани биланс државе'!AY48</f>
        <v>1.6200000000000045</v>
      </c>
      <c r="AZ48" s="31">
        <f>+'[1]Консолидовани биланс државе'!AZ48</f>
        <v>1.7332533099999943</v>
      </c>
      <c r="BA48" s="31">
        <f>+'[1]Консолидовани биланс државе'!BA48</f>
        <v>1507.0318548999999</v>
      </c>
      <c r="BB48" s="31">
        <f>+'[1]Консолидовани биланс државе'!BB48</f>
        <v>1498.4466300300001</v>
      </c>
      <c r="BC48" s="31">
        <f>+'[1]Консолидовани биланс државе'!BC48</f>
        <v>1502.5166541600001</v>
      </c>
      <c r="BD48" s="31">
        <f>+'[1]Консолидовани биланс државе'!BD48</f>
        <v>4048.6884702799998</v>
      </c>
      <c r="BE48" s="31">
        <f>+'[1]Консолидовани биланс државе'!BE48</f>
        <v>11534.48660631</v>
      </c>
      <c r="BF48" s="31"/>
      <c r="BG48" s="31">
        <f>+'[1]Консолидовани биланс државе'!BG48</f>
        <v>1405.6</v>
      </c>
      <c r="BH48" s="31">
        <f>+'[1]Консолидовани биланс државе'!BH48</f>
        <v>30.53772579</v>
      </c>
      <c r="BI48" s="31">
        <f>+'[1]Консолидовани биланс државе'!BI48</f>
        <v>33.304559519999998</v>
      </c>
      <c r="BJ48" s="31">
        <f>+'[1]Консолидовани биланс државе'!BJ48</f>
        <v>123.5002901</v>
      </c>
      <c r="BK48" s="31">
        <f>+'[1]Консолидовани биланс државе'!BK48</f>
        <v>40.985685659999994</v>
      </c>
      <c r="BL48" s="31">
        <f>+'[1]Консолидовани биланс државе'!BL48</f>
        <v>28.583188960000001</v>
      </c>
      <c r="BM48" s="31">
        <f>+'[1]Консолидовани биланс државе'!BM48</f>
        <v>37.279618990000003</v>
      </c>
      <c r="BN48" s="31">
        <f>+'[1]Консолидовани биланс државе'!BN48</f>
        <v>45.051006190000003</v>
      </c>
      <c r="BO48" s="31">
        <f>+'[1]Консолидовани биланс државе'!BO48</f>
        <v>44.55699688</v>
      </c>
      <c r="BP48" s="31">
        <f>+'[1]Консолидовани биланс државе'!BP48</f>
        <v>42.526913620000002</v>
      </c>
      <c r="BQ48" s="31">
        <f>+'[1]Консолидовани биланс државе'!BQ48</f>
        <v>48.056117890000003</v>
      </c>
      <c r="BR48" s="31">
        <f>+'[1]Консолидовани биланс државе'!BR48</f>
        <v>27.293936009999999</v>
      </c>
      <c r="BS48" s="31">
        <f>+'[1]Консолидовани биланс државе'!BS48</f>
        <v>1907.2760396099998</v>
      </c>
      <c r="BT48" s="31"/>
      <c r="BU48" s="31">
        <v>366.82080265999997</v>
      </c>
      <c r="BV48" s="31">
        <v>112.24875395999999</v>
      </c>
      <c r="BW48" s="31">
        <v>1493.92081007</v>
      </c>
      <c r="BX48" s="31">
        <v>415.95389413999987</v>
      </c>
      <c r="BY48" s="31">
        <v>1165.16441983</v>
      </c>
      <c r="BZ48" s="31">
        <v>847.44352606999996</v>
      </c>
      <c r="CA48" s="31">
        <v>81.498430769999985</v>
      </c>
      <c r="CB48" s="31">
        <v>210.74258068999995</v>
      </c>
      <c r="CC48" s="31">
        <v>183.28878181000002</v>
      </c>
      <c r="CD48" s="31">
        <v>531.01170222999997</v>
      </c>
      <c r="CE48" s="31">
        <v>769.55929777000028</v>
      </c>
      <c r="CF48" s="31">
        <v>314.86995863000004</v>
      </c>
      <c r="CG48" s="31">
        <v>6492.5229586300002</v>
      </c>
      <c r="CH48" s="31"/>
      <c r="CI48" s="31">
        <f>+'[1]Консолидовани биланс државе'!CI48</f>
        <v>3.5223569400000003</v>
      </c>
      <c r="CJ48" s="31">
        <f>+'[1]Консолидовани биланс државе'!CJ48</f>
        <v>812.60199234000004</v>
      </c>
      <c r="CK48" s="31">
        <f>+'[1]Консолидовани биланс државе'!CK48</f>
        <v>272.12270974</v>
      </c>
      <c r="CL48" s="31">
        <f>+'[1]Консолидовани биланс државе'!CL48</f>
        <v>50.449175539999963</v>
      </c>
      <c r="CM48" s="31">
        <f>+'[1]Консолидовани биланс државе'!CM48</f>
        <v>9.06</v>
      </c>
      <c r="CN48" s="31">
        <f>+'[1]Консолидовани биланс државе'!CN48</f>
        <v>5.3554352100000377</v>
      </c>
      <c r="CO48" s="31">
        <f>+'[1]Консолидовани биланс државе'!CO48</f>
        <v>3.6335658499999641</v>
      </c>
      <c r="CP48" s="31">
        <f>+'[1]Консолидовани биланс државе'!CP48</f>
        <v>7.3381966999999877</v>
      </c>
      <c r="CQ48" s="31">
        <f>+'[1]Консолидовани биланс државе'!CQ48</f>
        <v>6.0131949599999786</v>
      </c>
      <c r="CR48" s="31">
        <f>+'[1]Консолидовани биланс државе'!CR48</f>
        <v>7.9282128900000455</v>
      </c>
      <c r="CS48" s="31">
        <f>+'[1]Консолидовани биланс државе'!CS48</f>
        <v>6.6752509100000257</v>
      </c>
      <c r="CT48" s="31">
        <f>+'[1]Консолидовани биланс државе'!CT48</f>
        <v>13.525623600000019</v>
      </c>
      <c r="CU48" s="31">
        <f>+'[1]Консолидовани биланс државе'!CU48</f>
        <v>1198.2257146799998</v>
      </c>
      <c r="CV48" s="31"/>
      <c r="CW48" s="31">
        <f>+'[1]Консолидовани биланс државе'!CW48</f>
        <v>33.803889290000001</v>
      </c>
      <c r="CX48" s="31">
        <f>+'[1]Консолидовани биланс државе'!CX48</f>
        <v>24.437950489999999</v>
      </c>
      <c r="CY48" s="31">
        <f>+'[1]Консолидовани биланс државе'!CY48</f>
        <v>4786.5819253199998</v>
      </c>
      <c r="CZ48" s="31">
        <f>+'[1]Консолидовани биланс државе'!CZ48</f>
        <v>237.44837849000004</v>
      </c>
      <c r="DA48" s="31">
        <f>+'[1]Консолидовани биланс државе'!DA48</f>
        <v>120.04644400999996</v>
      </c>
      <c r="DB48" s="31">
        <f>+'[1]Консолидовани биланс државе'!DB48</f>
        <v>166.81945740000006</v>
      </c>
      <c r="DC48" s="31">
        <f>+'[1]Консолидовани биланс државе'!DC48</f>
        <v>71.792696570000004</v>
      </c>
      <c r="DD48" s="31">
        <f>+'[1]Консолидовани биланс државе'!DD48</f>
        <v>24.151280499999991</v>
      </c>
      <c r="DE48" s="31">
        <f>+'[1]Консолидовани биланс државе'!DE48</f>
        <v>167.67852391</v>
      </c>
      <c r="DF48" s="31">
        <f>+'[1]Консолидовани биланс државе'!DF48</f>
        <v>200.34976753000001</v>
      </c>
      <c r="DG48" s="31">
        <f>+'[1]Консолидовани биланс државе'!DG48</f>
        <v>69.456625299999956</v>
      </c>
      <c r="DH48" s="31">
        <f>+'[1]Консолидовани биланс државе'!DH48</f>
        <v>405.09670593000004</v>
      </c>
      <c r="DI48" s="31">
        <f>+'[1]Консолидовани биланс државе'!DI48</f>
        <v>6307.6636447400006</v>
      </c>
      <c r="DJ48" s="31"/>
      <c r="DK48" s="31">
        <f>+'[1]Консолидовани биланс државе'!DK48</f>
        <v>26.229268830000002</v>
      </c>
      <c r="DL48" s="31">
        <f>+'[1]Консолидовани биланс државе'!DL48</f>
        <v>26.815624489999998</v>
      </c>
      <c r="DM48" s="31">
        <f>+'[1]Консолидовани биланс државе'!DM48</f>
        <v>83.785950479999983</v>
      </c>
      <c r="DN48" s="31">
        <f>+'[1]Консолидовани биланс државе'!DN48</f>
        <v>120.64075381000001</v>
      </c>
      <c r="DO48" s="31">
        <f>+'[1]Консолидовани биланс државе'!DO48</f>
        <v>79.419331509999992</v>
      </c>
      <c r="DP48" s="31">
        <f>+'[1]Консолидовани биланс државе'!DP48</f>
        <v>55.527056210000012</v>
      </c>
      <c r="DQ48" s="31">
        <f>+'[1]Консолидовани биланс државе'!DQ48</f>
        <v>173.11898324999999</v>
      </c>
      <c r="DR48" s="31">
        <f>+'[1]Консолидовани биланс државе'!DR48</f>
        <v>155.66232453999996</v>
      </c>
      <c r="DS48" s="31">
        <f>+'[1]Консолидовани биланс државе'!DS48</f>
        <v>63.025897209999997</v>
      </c>
      <c r="DT48" s="31">
        <f>+'[1]Консолидовани биланс државе'!DT48</f>
        <v>169.72917177000002</v>
      </c>
      <c r="DU48" s="31">
        <f>+'[1]Консолидовани биланс државе'!DU48</f>
        <v>80.751236439999985</v>
      </c>
      <c r="DV48" s="31">
        <f>+'[1]Консолидовани биланс државе'!DV48</f>
        <v>1909.5860899899997</v>
      </c>
      <c r="DW48" s="31">
        <f>+'[1]Консолидовани биланс државе'!DW48</f>
        <v>2944.2916885299996</v>
      </c>
      <c r="DX48" s="31"/>
      <c r="DY48" s="31">
        <f>+'[1]Консолидовани биланс државе'!DY48</f>
        <v>216.46426954999998</v>
      </c>
      <c r="DZ48" s="31">
        <f>+'[1]Консолидовани биланс државе'!DZ48</f>
        <v>87.415730449999998</v>
      </c>
      <c r="EA48" s="31">
        <f>+'[1]Консолидовани биланс државе'!EA48</f>
        <v>82.936451980000001</v>
      </c>
      <c r="EB48" s="31">
        <f>+'[1]Консолидовани биланс државе'!EB48</f>
        <v>95.344087129999991</v>
      </c>
      <c r="EC48" s="31">
        <f>+'[1]Консолидовани биланс државе'!EC48</f>
        <v>47.01296318</v>
      </c>
      <c r="ED48" s="31">
        <f>+'[1]Консолидовани биланс државе'!ED48</f>
        <v>156.41793329000004</v>
      </c>
      <c r="EE48" s="31">
        <f>+'[1]Консолидовани биланс државе'!EE48</f>
        <v>198.85512628999996</v>
      </c>
      <c r="EF48" s="31">
        <f>+'[1]Консолидовани биланс државе'!EF48</f>
        <v>152.37905165999999</v>
      </c>
      <c r="EG48" s="31">
        <f>+'[1]Консолидовани биланс државе'!EG48</f>
        <v>44.815803499999994</v>
      </c>
      <c r="EH48" s="31">
        <f>+'[1]Консолидовани биланс државе'!EH48</f>
        <v>181.58619021999999</v>
      </c>
      <c r="EI48" s="31">
        <f>+'[1]Консолидовани биланс државе'!EI48</f>
        <v>599.96465513999999</v>
      </c>
      <c r="EJ48" s="31">
        <f>+'[1]Консолидовани биланс државе'!EJ48</f>
        <v>699.55542286000014</v>
      </c>
      <c r="EK48" s="31">
        <f>+'[1]Консолидовани биланс државе'!EK48</f>
        <v>2562.7476852500004</v>
      </c>
      <c r="EL48" s="31">
        <f>+'[1]Консолидовани биланс државе'!EL48</f>
        <v>2562.7476852500004</v>
      </c>
      <c r="EM48" s="31"/>
      <c r="EN48" s="31">
        <f>+'[1]Консолидовани биланс државе'!EN48</f>
        <v>97.480629719999996</v>
      </c>
      <c r="EO48" s="31">
        <f>+'[1]Консолидовани биланс државе'!EO48</f>
        <v>108.96334356</v>
      </c>
      <c r="EP48" s="31">
        <f>+'[1]Консолидовани биланс државе'!EP48</f>
        <v>45.54952209999999</v>
      </c>
      <c r="EQ48" s="31">
        <f>+'[1]Консолидовани биланс државе'!EQ48</f>
        <v>106.67744250999999</v>
      </c>
      <c r="ER48" s="31">
        <f>+'[1]Консолидовани биланс државе'!ER48</f>
        <v>479.03063709000003</v>
      </c>
      <c r="ES48" s="31">
        <f>+'[1]Консолидовани биланс државе'!ES48</f>
        <v>-296.34357497999997</v>
      </c>
      <c r="ET48" s="31">
        <f>+'[1]Консолидовани биланс државе'!ET48</f>
        <v>264.85967341999998</v>
      </c>
      <c r="EU48" s="31">
        <f>+'[1]Консолидовани биланс државе'!EU48</f>
        <v>79.040704210000001</v>
      </c>
      <c r="EV48" s="31">
        <f>+'[1]Консолидовани биланс државе'!EV48</f>
        <v>123.87962237000002</v>
      </c>
      <c r="EW48" s="31">
        <f>+'[1]Консолидовани биланс државе'!EW48</f>
        <v>231.49082969</v>
      </c>
      <c r="EX48" s="31">
        <f>+'[1]Консолидовани биланс државе'!EX48</f>
        <v>99.739999999999952</v>
      </c>
      <c r="EY48" s="31">
        <f>+'[1]Консолидовани биланс државе'!EY48</f>
        <v>1523.7198793700002</v>
      </c>
      <c r="EZ48" s="31">
        <f>+'[1]Консолидовани биланс државе'!EZ48</f>
        <v>2864.0887090599999</v>
      </c>
      <c r="FA48" s="31">
        <f>+'[1]Консолидовани биланс државе'!FA48</f>
        <v>2864.0887090599999</v>
      </c>
      <c r="FB48" s="31">
        <f>+'[1]Консолидовани биланс државе'!FB48</f>
        <v>31.605249619999999</v>
      </c>
      <c r="FC48" s="31">
        <f>+'[1]Консолидовани биланс државе'!FC48</f>
        <v>65.674750379999992</v>
      </c>
      <c r="FD48" s="31">
        <f>+'[1]Консолидовани биланс државе'!FD48</f>
        <v>187.03313109999999</v>
      </c>
      <c r="FE48" s="31">
        <f>+'[1]Консолидовани биланс државе'!FE48</f>
        <v>388.29718837999997</v>
      </c>
      <c r="FF48" s="31">
        <f>+'[1]Консолидовани биланс државе'!FF48</f>
        <v>203.26968052000007</v>
      </c>
      <c r="FG48" s="31">
        <f>+'[1]Консолидовани биланс државе'!FG48</f>
        <v>165.68199999999999</v>
      </c>
      <c r="FH48" s="31">
        <f>+'[1]Консолидовани биланс државе'!FH48</f>
        <v>316.09649542999989</v>
      </c>
      <c r="FI48" s="31">
        <f>+'[1]Консолидовани биланс државе'!FI48</f>
        <v>50.157587979999988</v>
      </c>
      <c r="FJ48" s="31">
        <f>+'[1]Консолидовани биланс државе'!FJ48</f>
        <v>68.144916590000108</v>
      </c>
      <c r="FK48" s="31">
        <f>+'[1]Консолидовани биланс државе'!FK48</f>
        <v>433.78000000000003</v>
      </c>
      <c r="FL48" s="31">
        <f>+'[1]Консолидовани биланс државе'!FL48</f>
        <v>73</v>
      </c>
      <c r="FM48" s="31">
        <f>+'[1]Консолидовани биланс државе'!FM48</f>
        <v>523.09700000000009</v>
      </c>
      <c r="FN48" s="31">
        <f>+'[1]Консолидовани биланс државе'!FN48</f>
        <v>2505.8379999999997</v>
      </c>
      <c r="FO48" s="31">
        <f>+'[1]Консолидовани биланс државе'!FO48</f>
        <v>2505.8379999999997</v>
      </c>
      <c r="FP48" s="31">
        <f>+'[1]Консолидовани биланс државе'!FP48</f>
        <v>272.80344372000002</v>
      </c>
      <c r="FQ48" s="31">
        <f>+'[1]Консолидовани биланс државе'!FQ48</f>
        <v>218.10780048999996</v>
      </c>
      <c r="FR48" s="31">
        <f>+'[1]Консолидовани биланс државе'!FR48</f>
        <v>67.691236670000023</v>
      </c>
      <c r="FS48" s="31">
        <f>+'[1]Консолидовани биланс државе'!FS48</f>
        <v>350.53501</v>
      </c>
      <c r="FT48" s="31">
        <f>+'[1]Консолидовани биланс државе'!FT48</f>
        <v>48.53580912000001</v>
      </c>
      <c r="FU48" s="31">
        <f>+'[1]Консолидовани биланс државе'!FU48</f>
        <v>53.965787559999896</v>
      </c>
      <c r="FV48" s="31">
        <f>+'[1]Консолидовани биланс државе'!FV48</f>
        <v>237.70091244000031</v>
      </c>
      <c r="FW48" s="31">
        <f>+'[1]Консолидовани биланс државе'!FW48</f>
        <v>343.10999999999973</v>
      </c>
      <c r="FX48" s="31">
        <f>+'[1]Консолидовани биланс државе'!FX48</f>
        <v>277.98999999999995</v>
      </c>
      <c r="FY48" s="31">
        <f>+'[1]Консолидовани биланс државе'!FY48</f>
        <v>1369.8300000000004</v>
      </c>
      <c r="FZ48" s="31">
        <f>+'[1]Консолидовани биланс државе'!FZ48</f>
        <v>117.71682654999989</v>
      </c>
      <c r="GA48" s="31">
        <f>+'[1]Консолидовани биланс државе'!GA48</f>
        <v>115.09317344999889</v>
      </c>
      <c r="GB48" s="31">
        <f>+'[1]Консолидовани биланс државе'!GB48</f>
        <v>3473.0799999999995</v>
      </c>
      <c r="GC48" s="31">
        <f>+'[1]Консолидовани биланс државе'!GD48</f>
        <v>169.15080542999999</v>
      </c>
      <c r="GD48" s="31">
        <f>+'[1]Консолидовани биланс државе'!GE48</f>
        <v>37.983772260000009</v>
      </c>
      <c r="GE48" s="31">
        <f>+'[1]Консолидовани биланс државе'!GF48</f>
        <v>244.60737666000003</v>
      </c>
      <c r="GF48" s="31">
        <f>+'[1]Консолидовани биланс државе'!GG48</f>
        <v>453.14598958999994</v>
      </c>
      <c r="GG48" s="31">
        <f>+'[1]Консолидовани биланс државе'!GH48</f>
        <v>35.013720409999983</v>
      </c>
      <c r="GH48" s="31">
        <f>+'[1]Консолидовани биланс државе'!GI48</f>
        <v>334.98456676999996</v>
      </c>
      <c r="GI48" s="31">
        <f>+'[1]Консолидовани биланс државе'!GJ48</f>
        <v>2669.6401259000004</v>
      </c>
      <c r="GJ48" s="31">
        <f>+'[1]Консолидовани биланс државе'!GK48</f>
        <v>37.450044339999913</v>
      </c>
      <c r="GK48" s="31">
        <f>+'[1]Консолидовани биланс државе'!GL48</f>
        <v>28.439395609999895</v>
      </c>
      <c r="GL48" s="31">
        <f>+'[1]Консолидовани биланс државе'!GM48</f>
        <v>1021.1367760100001</v>
      </c>
      <c r="GM48" s="31">
        <f>+'[1]Консолидовани биланс државе'!GN48</f>
        <v>43.713371620000359</v>
      </c>
      <c r="GN48" s="31">
        <f>+'[1]Консолидовани биланс државе'!GO48</f>
        <v>14425.324055399999</v>
      </c>
      <c r="GO48" s="31">
        <f>+'[1]Консолидовани биланс државе'!GP48</f>
        <v>19500.59</v>
      </c>
      <c r="GP48" s="31">
        <f>+'[1]Консолидовани биланс државе'!GQ48</f>
        <v>19500.59</v>
      </c>
      <c r="GQ48" s="31"/>
      <c r="GR48" s="31">
        <f>+'[1]Консолидовани биланс државе'!GS48</f>
        <v>1817.9222371400001</v>
      </c>
      <c r="GS48" s="31">
        <f>+'[1]Консолидовани биланс државе'!GT48</f>
        <v>1650.3766171200002</v>
      </c>
      <c r="GT48" s="31">
        <f>+'[1]Консолидовани биланс државе'!GU48</f>
        <v>241.77782858999998</v>
      </c>
      <c r="GU48" s="31">
        <f>+'[1]Консолидовани биланс државе'!GV48</f>
        <v>9548.0869098099993</v>
      </c>
      <c r="GV48" s="31">
        <f>+'[1]Консолидовани биланс државе'!GW48</f>
        <v>1117.2399214300001</v>
      </c>
      <c r="GW48" s="31">
        <f>+'[1]Консолидовани биланс државе'!GX48</f>
        <v>2034.3313995600004</v>
      </c>
      <c r="GX48" s="31">
        <f>+'[1]Консолидовани биланс државе'!GY48</f>
        <v>1893.8902323100003</v>
      </c>
      <c r="GY48" s="31">
        <f>+'[1]Консолидовани биланс државе'!GZ48</f>
        <v>351.58000000000987</v>
      </c>
      <c r="GZ48" s="31">
        <f>+'[1]Консолидовани биланс државе'!HA48</f>
        <v>239.87544100000065</v>
      </c>
      <c r="HA48" s="31">
        <f>+'[1]Консолидовани биланс државе'!HB48</f>
        <v>5221.3651610000006</v>
      </c>
      <c r="HB48" s="31">
        <f>+'[1]Консолидовани биланс државе'!HC48</f>
        <v>2632.8096715500001</v>
      </c>
      <c r="HC48" s="31">
        <f>+'[1]Консолидовани биланс државе'!HD48</f>
        <v>12650.916244429991</v>
      </c>
      <c r="HD48" s="31">
        <f>+'[1]Консолидовани биланс државе'!HE48</f>
        <v>39400.171663940004</v>
      </c>
      <c r="HE48" s="31">
        <f>+'[1]Консолидовани биланс државе'!HF48</f>
        <v>39400.171663940004</v>
      </c>
      <c r="HF48" s="31">
        <f>+'[1]Консолидовани биланс државе'!HG48</f>
        <v>1711.1794489200001</v>
      </c>
      <c r="HG48" s="31">
        <f>+'[1]Консолидовани биланс државе'!HH48</f>
        <v>130.32495052000004</v>
      </c>
      <c r="HH48" s="31">
        <f>+'[1]Консолидовани биланс државе'!HI48</f>
        <v>25.829669849999817</v>
      </c>
      <c r="HI48" s="31">
        <f>+'[1]Консолидовани биланс државе'!HJ48</f>
        <v>174.28468759999998</v>
      </c>
      <c r="HJ48" s="31">
        <f>+'[1]Консолидовани биланс државе'!HK48</f>
        <v>1239.8842431100002</v>
      </c>
      <c r="HK48" s="31">
        <f>+'[1]Консолидовани биланс државе'!HL48</f>
        <v>39.816942320000145</v>
      </c>
      <c r="HL48" s="31">
        <f>+'[1]Консолидовани биланс државе'!HM48</f>
        <v>1621.5300000000009</v>
      </c>
      <c r="HM48" s="31">
        <f>+'[1]Консолидовани биланс државе'!HN48</f>
        <v>53.517655149999143</v>
      </c>
      <c r="HN48" s="31">
        <f>+'[1]Консолидовани биланс државе'!HO48</f>
        <v>80.240751079998972</v>
      </c>
      <c r="HO48" s="31">
        <f>+'[1]Консолидовани биланс државе'!HP48</f>
        <v>155.51506501999975</v>
      </c>
      <c r="HP48" s="31">
        <f>+'[1]Консолидовани биланс државе'!HQ48</f>
        <v>3304.4823420800017</v>
      </c>
      <c r="HQ48" s="31">
        <f>+'[1]Консолидовани биланс државе'!HR48</f>
        <v>15302.334062949996</v>
      </c>
      <c r="HR48" s="31">
        <f>+'[1]Консолидовани биланс државе'!HS48</f>
        <v>23838.939818599996</v>
      </c>
      <c r="HS48" s="31">
        <f>+'[1]Консолидовани биланс државе'!HT48</f>
        <v>23838.939818599996</v>
      </c>
      <c r="HT48" s="31">
        <f>+'[1]Консолидовани биланс државе'!HU48</f>
        <v>3369.26</v>
      </c>
      <c r="HU48" s="31">
        <f>+'[1]Консолидовани биланс државе'!HV48</f>
        <v>44.519410510000213</v>
      </c>
      <c r="HV48" s="31">
        <f>+'[1]Консолидовани биланс државе'!HW48</f>
        <v>72.596059539999786</v>
      </c>
      <c r="HW48" s="31">
        <f>+'[1]Консолидовани биланс државе'!HX48</f>
        <v>264.37177281999965</v>
      </c>
      <c r="HX48" s="31">
        <f>+'[1]Консолидовани биланс државе'!HY48</f>
        <v>870.58850000000064</v>
      </c>
      <c r="HY48" s="31">
        <f>+'[1]Консолидовани биланс државе'!HZ48</f>
        <v>76.87999999999974</v>
      </c>
      <c r="HZ48" s="31">
        <f>+'[1]Консолидовани биланс државе'!IA48</f>
        <v>2025.6769486099997</v>
      </c>
      <c r="IA48" s="31">
        <f>+'[1]Консолидовани биланс државе'!IB48</f>
        <v>339.82540869000013</v>
      </c>
      <c r="IB48" s="31">
        <f>+'[1]Консолидовани биланс државе'!IC48</f>
        <v>2159.46</v>
      </c>
      <c r="IC48" s="31">
        <f>+'[1]Консолидовани биланс државе'!ID48</f>
        <v>1404.6501335099999</v>
      </c>
      <c r="ID48" s="31">
        <f>+'[1]Консолидовани биланс државе'!IE48</f>
        <v>885.24986649000027</v>
      </c>
      <c r="IE48" s="31">
        <f>+'[1]Консолидовани биланс државе'!IF48</f>
        <v>14654.976886929997</v>
      </c>
      <c r="IF48" s="31">
        <f>+'[1]Консолидовани биланс државе'!IG48</f>
        <v>11513.07810017</v>
      </c>
      <c r="IG48" s="31">
        <f>+'[1]Консолидовани биланс државе'!IH48</f>
        <v>26168.054987099997</v>
      </c>
      <c r="IH48" s="31">
        <f>+'[1]Консолидовани биланс државе'!II48</f>
        <v>1867.2532814300002</v>
      </c>
      <c r="II48" s="31">
        <f>+'[1]Консолидовани биланс државе'!IJ48</f>
        <v>149.55968031000006</v>
      </c>
      <c r="IJ48" s="31">
        <f>+'[1]Консолидовани биланс државе'!IK48</f>
        <v>380.79944128999944</v>
      </c>
      <c r="IK48" s="31">
        <f>+'[1]Консолидовани биланс државе'!IL48</f>
        <v>2700.897607500001</v>
      </c>
      <c r="IL48" s="31">
        <f>+'[1]Консолидовани биланс државе'!IM48</f>
        <v>389.60000000000008</v>
      </c>
      <c r="IM48" s="31">
        <f>+'[1]Консолидовани биланс државе'!IN48</f>
        <v>379.48142046000038</v>
      </c>
      <c r="IN48" s="31">
        <f>+'[1]Консолидовани биланс државе'!IO48</f>
        <v>2913.6799999999994</v>
      </c>
      <c r="IO48" s="31">
        <f>+'[1]Консолидовани биланс државе'!IP48</f>
        <v>347.54039999999878</v>
      </c>
      <c r="IP48" s="31">
        <f>+'[1]Консолидовани биланс државе'!IQ48</f>
        <v>522.09000000000196</v>
      </c>
      <c r="IQ48" s="31">
        <f>+'[1]Консолидовани биланс државе'!IR48</f>
        <v>582.31999999999948</v>
      </c>
      <c r="IR48" s="31">
        <f>+'[1]Консолидовани биланс државе'!IS48</f>
        <v>1087.4299999999989</v>
      </c>
      <c r="IS48" s="31">
        <f>+'[1]Консолидовани биланс државе'!IT48</f>
        <v>0</v>
      </c>
      <c r="IT48" s="31">
        <f>+'[1]Консолидовани биланс државе'!IU48</f>
        <v>11320.651830989998</v>
      </c>
      <c r="IU48" s="146">
        <f>+'[1]Консолидовани биланс државе'!IV48</f>
        <v>11320.651830989998</v>
      </c>
      <c r="IV48" s="146">
        <f>+'[1]Консолидовани биланс државе'!IW48</f>
        <v>98.328628821017389</v>
      </c>
      <c r="IW48" s="32">
        <f>+'[1]Консолидовани биланс државе'!IX48</f>
        <v>88.029211119979749</v>
      </c>
    </row>
    <row r="49" spans="1:257" s="16" customFormat="1" ht="16.7" customHeight="1" x14ac:dyDescent="0.25">
      <c r="A49" s="15"/>
      <c r="B49" s="30" t="s">
        <v>54</v>
      </c>
      <c r="C49" s="31">
        <f>+'[1]Консолидовани биланс државе'!C49</f>
        <v>46</v>
      </c>
      <c r="D49" s="31">
        <f>+'[1]Консолидовани биланс државе'!D49</f>
        <v>719.53445626999996</v>
      </c>
      <c r="E49" s="31">
        <f>+'[1]Консолидовани биланс државе'!E49</f>
        <v>738.14068921000001</v>
      </c>
      <c r="F49" s="31">
        <f>+'[1]Консолидовани биланс државе'!F49</f>
        <v>349.43192118000002</v>
      </c>
      <c r="G49" s="31">
        <f>+'[1]Консолидовани биланс државе'!G49</f>
        <v>2279.2310144899998</v>
      </c>
      <c r="H49" s="31">
        <f>+'[1]Консолидовани биланс државе'!H49</f>
        <v>4465.0633565799999</v>
      </c>
      <c r="I49" s="31">
        <f>+'[1]Консолидовани биланс државе'!I49</f>
        <v>4098.0958828699995</v>
      </c>
      <c r="J49" s="31">
        <f>+'[1]Консолидовани биланс државе'!J49</f>
        <v>-1165.1681274199996</v>
      </c>
      <c r="K49" s="31">
        <f>+'[1]Консолидовани биланс државе'!K49</f>
        <v>538.39999999999759</v>
      </c>
      <c r="L49" s="31">
        <f>+'[1]Консолидовани биланс државе'!L49</f>
        <v>346.32430858000191</v>
      </c>
      <c r="M49" s="31">
        <f>+'[1]Консолидовани биланс државе'!M49</f>
        <v>476.87358907000157</v>
      </c>
      <c r="N49" s="31">
        <f>+'[1]Консолидовани биланс државе'!N49</f>
        <v>-3825.08210276</v>
      </c>
      <c r="O49" s="31">
        <f>+'[1]Консолидовани биланс државе'!O49</f>
        <v>9066.8449880700009</v>
      </c>
      <c r="P49" s="31"/>
      <c r="Q49" s="31">
        <f>+'[1]Консолидовани биланс државе'!Q49</f>
        <v>174.77775866000007</v>
      </c>
      <c r="R49" s="31">
        <f>+'[1]Консолидовани биланс државе'!R49</f>
        <v>1280.8913613999998</v>
      </c>
      <c r="S49" s="31">
        <f>+'[1]Консолидовани биланс државе'!S49</f>
        <v>538.75450791000037</v>
      </c>
      <c r="T49" s="31">
        <f>+'[1]Консолидовани биланс државе'!T49</f>
        <v>71.276810609999657</v>
      </c>
      <c r="U49" s="31">
        <f>+'[1]Консолидовани биланс државе'!U49</f>
        <v>534.58727213000009</v>
      </c>
      <c r="V49" s="31">
        <f>+'[1]Консолидовани биланс државе'!V49</f>
        <v>1118.41597701</v>
      </c>
      <c r="W49" s="31">
        <f>+'[1]Консолидовани биланс државе'!W49</f>
        <v>534.52270532999989</v>
      </c>
      <c r="X49" s="31">
        <f>+'[1]Консолидовани биланс државе'!X49</f>
        <v>1265.0164090600015</v>
      </c>
      <c r="Y49" s="31">
        <f>+'[1]Консолидовани биланс државе'!Y49</f>
        <v>1075.9898566399993</v>
      </c>
      <c r="Z49" s="31">
        <f>+'[1]Консолидовани биланс државе'!Z49</f>
        <v>516.54977119000057</v>
      </c>
      <c r="AA49" s="31">
        <f>+'[1]Консолидовани биланс државе'!AA49</f>
        <v>5340.9109520999964</v>
      </c>
      <c r="AB49" s="31">
        <f>+'[1]Консолидовани биланс државе'!AB49</f>
        <v>14697.458009</v>
      </c>
      <c r="AC49" s="31">
        <f>+'[1]Консолидовани биланс државе'!AC49</f>
        <v>27149.151391039995</v>
      </c>
      <c r="AD49" s="31"/>
      <c r="AE49" s="31">
        <f>+'[1]Консолидовани биланс државе'!AE49</f>
        <v>295.69557038999994</v>
      </c>
      <c r="AF49" s="31">
        <f>+'[1]Консолидовани биланс државе'!AF49</f>
        <v>89.669325809999947</v>
      </c>
      <c r="AG49" s="31">
        <f>+'[1]Консолидовани биланс државе'!AG49</f>
        <v>927.05431945000009</v>
      </c>
      <c r="AH49" s="31">
        <f>+'[1]Консолидовани биланс државе'!AH49</f>
        <v>258.42064877999991</v>
      </c>
      <c r="AI49" s="31">
        <f>+'[1]Консолидовани биланс државе'!AI49</f>
        <v>2138.6201503800003</v>
      </c>
      <c r="AJ49" s="31">
        <f>+'[1]Консолидовани биланс државе'!AJ49</f>
        <v>-1188.6935792600002</v>
      </c>
      <c r="AK49" s="31">
        <f>+'[1]Консолидовани биланс државе'!AK49</f>
        <v>665.1</v>
      </c>
      <c r="AL49" s="31">
        <f>+'[1]Консолидовани биланс државе'!AL49</f>
        <v>400.99999999999903</v>
      </c>
      <c r="AM49" s="31">
        <f>+'[1]Консолидовани биланс државе'!AM49</f>
        <v>598.0833019000014</v>
      </c>
      <c r="AN49" s="31">
        <f>+'[1]Консолидовани биланс државе'!AN49</f>
        <v>442.20000000000039</v>
      </c>
      <c r="AO49" s="31">
        <f>+'[1]Консолидовани биланс државе'!AO49</f>
        <v>449.96758682999979</v>
      </c>
      <c r="AP49" s="31">
        <f>+'[1]Консолидовани биланс државе'!AP49</f>
        <v>606.67850746000079</v>
      </c>
      <c r="AQ49" s="31">
        <f>+'[1]Консолидовани биланс државе'!AQ49</f>
        <v>5683.7958317400016</v>
      </c>
      <c r="AR49" s="31"/>
      <c r="AS49" s="31">
        <f>+'[1]Консолидовани биланс државе'!AS49</f>
        <v>560.13218243999995</v>
      </c>
      <c r="AT49" s="31">
        <f>+'[1]Консолидовани биланс државе'!AT49</f>
        <v>1427.6575</v>
      </c>
      <c r="AU49" s="31">
        <f>+'[1]Консолидовани биланс државе'!AU49</f>
        <v>174.3</v>
      </c>
      <c r="AV49" s="31">
        <f>+'[1]Консолидовани биланс државе'!AV49</f>
        <v>575</v>
      </c>
      <c r="AW49" s="31">
        <f>+'[1]Консолидовани биланс државе'!AW49</f>
        <v>208.5</v>
      </c>
      <c r="AX49" s="31">
        <f>+'[1]Консолидовани биланс државе'!AX49</f>
        <v>198.7</v>
      </c>
      <c r="AY49" s="31">
        <f>+'[1]Консолидовани биланс државе'!AY49</f>
        <v>549</v>
      </c>
      <c r="AZ49" s="31">
        <f>+'[1]Консолидовани биланс државе'!AZ49</f>
        <v>1022.2</v>
      </c>
      <c r="BA49" s="31">
        <f>+'[1]Консолидовани биланс државе'!BA49</f>
        <v>177.6</v>
      </c>
      <c r="BB49" s="31">
        <f>+'[1]Консолидовани биланс државе'!BB49</f>
        <v>313.89999999999998</v>
      </c>
      <c r="BC49" s="31">
        <f>+'[1]Консолидовани биланс државе'!BC49</f>
        <v>389</v>
      </c>
      <c r="BD49" s="31">
        <f>+'[1]Консолидовани биланс државе'!BD49</f>
        <v>9879.7999999999993</v>
      </c>
      <c r="BE49" s="31">
        <f>+'[1]Консолидовани биланс државе'!BE49</f>
        <v>15475.78968244</v>
      </c>
      <c r="BF49" s="31"/>
      <c r="BG49" s="31">
        <f>+'[1]Консолидовани биланс државе'!BG49</f>
        <v>221.6</v>
      </c>
      <c r="BH49" s="31">
        <f>+'[1]Консолидовани биланс државе'!BH49</f>
        <v>3386.8355313200004</v>
      </c>
      <c r="BI49" s="31">
        <f>+'[1]Консолидовани биланс државе'!BI49</f>
        <v>4379.4245303799999</v>
      </c>
      <c r="BJ49" s="31">
        <f>+'[1]Консолидовани биланс државе'!BJ49</f>
        <v>16012.571</v>
      </c>
      <c r="BK49" s="31">
        <f>+'[1]Консолидовани биланс државе'!BK49</f>
        <v>27965.350938299998</v>
      </c>
      <c r="BL49" s="31">
        <f>+'[1]Консолидовани биланс државе'!BL49</f>
        <v>18397.410047839992</v>
      </c>
      <c r="BM49" s="31">
        <f>+'[1]Консолидовани биланс државе'!BM49</f>
        <v>39515.352786099989</v>
      </c>
      <c r="BN49" s="31">
        <f>+'[1]Консолидовани биланс државе'!BN49</f>
        <v>34533.602785330004</v>
      </c>
      <c r="BO49" s="31">
        <f>+'[1]Консолидовани биланс државе'!BO49</f>
        <v>20446.574103360013</v>
      </c>
      <c r="BP49" s="31">
        <f>+'[1]Консолидовани биланс државе'!BP49</f>
        <v>22757.82084833999</v>
      </c>
      <c r="BQ49" s="31">
        <f>+'[1]Консолидовани биланс државе'!BQ49</f>
        <v>28609.24361999999</v>
      </c>
      <c r="BR49" s="31">
        <f>+'[1]Консолидовани биланс државе'!BR49</f>
        <v>26970.867999999999</v>
      </c>
      <c r="BS49" s="31">
        <f>+'[1]Консолидовани биланс државе'!BS49</f>
        <v>243196.65419096994</v>
      </c>
      <c r="BT49" s="31"/>
      <c r="BU49" s="31">
        <v>11.28</v>
      </c>
      <c r="BV49" s="31">
        <v>27.24</v>
      </c>
      <c r="BW49" s="31">
        <v>23.563614149999999</v>
      </c>
      <c r="BX49" s="31">
        <v>32.203512030000006</v>
      </c>
      <c r="BY49" s="31">
        <v>38.461498449999993</v>
      </c>
      <c r="BZ49" s="31">
        <v>25.009163529999999</v>
      </c>
      <c r="CA49" s="31">
        <v>25.545524710000002</v>
      </c>
      <c r="CB49" s="31">
        <v>38.48461416</v>
      </c>
      <c r="CC49" s="31">
        <v>30.83</v>
      </c>
      <c r="CD49" s="31">
        <v>41.99</v>
      </c>
      <c r="CE49" s="31">
        <v>46.06</v>
      </c>
      <c r="CF49" s="31">
        <v>946.43520782999985</v>
      </c>
      <c r="CG49" s="31">
        <v>1287.10313486</v>
      </c>
      <c r="CH49" s="31"/>
      <c r="CI49" s="31">
        <f>+'[1]Консолидовани биланс државе'!CI49</f>
        <v>15011.472590419999</v>
      </c>
      <c r="CJ49" s="31">
        <f>+'[1]Консолидовани биланс државе'!CJ49</f>
        <v>63643.687977180009</v>
      </c>
      <c r="CK49" s="31">
        <f>+'[1]Консолидовани биланс државе'!CK49</f>
        <v>38653.89643239999</v>
      </c>
      <c r="CL49" s="31">
        <f>+'[1]Консолидовани биланс државе'!CL49</f>
        <v>42340.654999999999</v>
      </c>
      <c r="CM49" s="31">
        <f>+'[1]Консолидовани биланс државе'!CM49</f>
        <v>26274.909999999982</v>
      </c>
      <c r="CN49" s="31">
        <f>+'[1]Консолидовани биланс државе'!CN49</f>
        <v>44063.569764769985</v>
      </c>
      <c r="CO49" s="31">
        <f>+'[1]Консолидовани биланс државе'!CO49</f>
        <v>63567.771235229993</v>
      </c>
      <c r="CP49" s="31">
        <f>+'[1]Консолидовани биланс државе'!CP49</f>
        <v>16686.100000000002</v>
      </c>
      <c r="CQ49" s="31">
        <f>+'[1]Консолидовани биланс државе'!CQ49</f>
        <v>9679.5830000000606</v>
      </c>
      <c r="CR49" s="31">
        <f>+'[1]Консолидовани биланс државе'!CR49</f>
        <v>23151.255000000016</v>
      </c>
      <c r="CS49" s="31">
        <f>+'[1]Консолидовани биланс државе'!CS49</f>
        <v>7601.2</v>
      </c>
      <c r="CT49" s="31">
        <f>+'[1]Консолидовани биланс државе'!CT49</f>
        <v>-6201.3059999999996</v>
      </c>
      <c r="CU49" s="31">
        <f>+'[1]Консолидовани биланс државе'!CU49</f>
        <v>344472.79499999998</v>
      </c>
      <c r="CV49" s="31"/>
      <c r="CW49" s="31">
        <f>+'[1]Консолидовани биланс државе'!CW49</f>
        <v>24248.483821169997</v>
      </c>
      <c r="CX49" s="31">
        <f>+'[1]Консолидовани биланс државе'!CX49</f>
        <v>44258.252736610004</v>
      </c>
      <c r="CY49" s="31">
        <f>+'[1]Консолидовани биланс државе'!CY49</f>
        <v>25826.867642220001</v>
      </c>
      <c r="CZ49" s="31">
        <f>+'[1]Консолидовани биланс државе'!CZ49</f>
        <v>48542.565868479993</v>
      </c>
      <c r="DA49" s="31">
        <f>+'[1]Консолидовани биланс државе'!DA49</f>
        <v>18684.572098510002</v>
      </c>
      <c r="DB49" s="31">
        <f>+'[1]Консолидовани биланс државе'!DB49</f>
        <v>48901.562410059996</v>
      </c>
      <c r="DC49" s="31">
        <f>+'[1]Консолидовани биланс државе'!DC49</f>
        <v>36928.930791949962</v>
      </c>
      <c r="DD49" s="31">
        <f>+'[1]Консолидовани биланс државе'!DD49</f>
        <v>29994.669330349996</v>
      </c>
      <c r="DE49" s="31">
        <f>+'[1]Консолидовани биланс државе'!DE49</f>
        <v>40016.219999999965</v>
      </c>
      <c r="DF49" s="31">
        <f>+'[1]Консолидовани биланс државе'!DF49</f>
        <v>20446.341</v>
      </c>
      <c r="DG49" s="31">
        <f>+'[1]Консолидовани биланс државе'!DG49</f>
        <v>32402.824000000015</v>
      </c>
      <c r="DH49" s="31">
        <f>+'[1]Консолидовани биланс државе'!DH49</f>
        <v>7867.5513006500396</v>
      </c>
      <c r="DI49" s="31">
        <f>+'[1]Консолидовани биланс државе'!DI49</f>
        <v>378118.84100000001</v>
      </c>
      <c r="DJ49" s="31"/>
      <c r="DK49" s="31">
        <f>+'[1]Консолидовани биланс државе'!DK49</f>
        <v>43925.638311620009</v>
      </c>
      <c r="DL49" s="31">
        <f>+'[1]Консолидовани биланс државе'!DL49</f>
        <v>61261.785688379998</v>
      </c>
      <c r="DM49" s="31">
        <f>+'[1]Консолидовани биланс државе'!DM49</f>
        <v>18294.195000000007</v>
      </c>
      <c r="DN49" s="31">
        <f>+'[1]Консолидовани биланс државе'!DN49</f>
        <v>48446.599999999991</v>
      </c>
      <c r="DO49" s="31">
        <f>+'[1]Консолидовани биланс државе'!DO49</f>
        <v>32913.321000000004</v>
      </c>
      <c r="DP49" s="31">
        <f>+'[1]Консолидовани биланс државе'!DP49</f>
        <v>14387.197000000007</v>
      </c>
      <c r="DQ49" s="31">
        <f>+'[1]Консолидовани биланс државе'!DQ49</f>
        <v>9151.9969999999994</v>
      </c>
      <c r="DR49" s="31">
        <f>+'[1]Консолидовани биланс државе'!DR49</f>
        <v>33893.799999999996</v>
      </c>
      <c r="DS49" s="31">
        <f>+'[1]Консолидовани биланс државе'!DS49</f>
        <v>32777.792000000001</v>
      </c>
      <c r="DT49" s="31">
        <f>+'[1]Консолидовани биланс државе'!DT49</f>
        <v>32283.56</v>
      </c>
      <c r="DU49" s="31">
        <f>+'[1]Консолидовани биланс државе'!DU49</f>
        <v>35146.688999999998</v>
      </c>
      <c r="DV49" s="31">
        <f>+'[1]Консолидовани биланс државе'!DV49</f>
        <v>47050.497000000003</v>
      </c>
      <c r="DW49" s="31">
        <f>+'[1]Консолидовани биланс државе'!DW49</f>
        <v>409533.07200000004</v>
      </c>
      <c r="DX49" s="31"/>
      <c r="DY49" s="31">
        <f>+'[1]Консолидовани биланс државе'!DY49</f>
        <v>38852.540999999997</v>
      </c>
      <c r="DZ49" s="31">
        <f>+'[1]Консолидовани биланс државе'!DZ49</f>
        <v>45241.195</v>
      </c>
      <c r="EA49" s="31">
        <f>+'[1]Консолидовани биланс државе'!EA49</f>
        <v>57102.83</v>
      </c>
      <c r="EB49" s="31">
        <f>+'[1]Консолидовани биланс државе'!EB49</f>
        <v>78674.135999999999</v>
      </c>
      <c r="EC49" s="31">
        <f>+'[1]Консолидовани биланс државе'!EC49</f>
        <v>44279.893000000004</v>
      </c>
      <c r="ED49" s="31">
        <f>+'[1]Консолидовани биланс државе'!ED49</f>
        <v>59278.237000000001</v>
      </c>
      <c r="EE49" s="31">
        <f>+'[1]Консолидовани биланс државе'!EE49</f>
        <v>26423.644</v>
      </c>
      <c r="EF49" s="31">
        <f>+'[1]Консолидовани биланс државе'!EF49</f>
        <v>31869.09</v>
      </c>
      <c r="EG49" s="31">
        <f>+'[1]Консолидовани биланс државе'!EG49</f>
        <v>20662.688999999998</v>
      </c>
      <c r="EH49" s="31">
        <f>+'[1]Консолидовани биланс државе'!EH49</f>
        <v>24803.9</v>
      </c>
      <c r="EI49" s="31">
        <f>+'[1]Консолидовани биланс државе'!EI49</f>
        <v>25942.030999999999</v>
      </c>
      <c r="EJ49" s="31">
        <f>+'[1]Консолидовани биланс државе'!EJ49</f>
        <v>35992.013999999996</v>
      </c>
      <c r="EK49" s="31">
        <f>+'[1]Консолидовани биланс државе'!EK49</f>
        <v>489122.20000000007</v>
      </c>
      <c r="EL49" s="31">
        <f>+'[1]Консолидовани биланс државе'!EL49</f>
        <v>489122.20000000007</v>
      </c>
      <c r="EM49" s="31"/>
      <c r="EN49" s="31">
        <f>+'[1]Консолидовани биланс државе'!EN49</f>
        <v>40403.292000000001</v>
      </c>
      <c r="EO49" s="31">
        <f>+'[1]Консолидовани биланс државе'!EO49</f>
        <v>56739.152999999998</v>
      </c>
      <c r="EP49" s="31">
        <f>+'[1]Консолидовани биланс државе'!EP49</f>
        <v>88001.21</v>
      </c>
      <c r="EQ49" s="31">
        <f>+'[1]Консолидовани биланс државе'!EQ49</f>
        <v>43559.002999999997</v>
      </c>
      <c r="ER49" s="31">
        <f>+'[1]Консолидовани биланс државе'!ER49</f>
        <v>25000.528000000002</v>
      </c>
      <c r="ES49" s="31">
        <f>+'[1]Консолидовани биланс државе'!ES49</f>
        <v>37265.396000000001</v>
      </c>
      <c r="ET49" s="31">
        <f>+'[1]Консолидовани биланс државе'!ET49</f>
        <v>28518.087</v>
      </c>
      <c r="EU49" s="31">
        <f>+'[1]Консолидовани биланс државе'!EU49</f>
        <v>17486.383000000002</v>
      </c>
      <c r="EV49" s="31">
        <f>+'[1]Консолидовани биланс државе'!EV49</f>
        <v>51425.635999999999</v>
      </c>
      <c r="EW49" s="31">
        <f>+'[1]Консолидовани биланс државе'!EW49</f>
        <v>50563.117000000006</v>
      </c>
      <c r="EX49" s="31">
        <f>+'[1]Консолидовани биланс државе'!EX49</f>
        <v>27890.883000000002</v>
      </c>
      <c r="EY49" s="31">
        <f>+'[1]Консолидовани биланс државе'!EY49</f>
        <v>89622.716498999987</v>
      </c>
      <c r="EZ49" s="31">
        <f>+'[1]Консолидовани биланс државе'!EZ49</f>
        <v>556475.40449900005</v>
      </c>
      <c r="FA49" s="31">
        <f>+'[1]Консолидовани биланс државе'!FA49</f>
        <v>556475.40449900005</v>
      </c>
      <c r="FB49" s="31">
        <f>+'[1]Консолидовани биланс државе'!FB49</f>
        <v>32207.38</v>
      </c>
      <c r="FC49" s="31">
        <f>+'[1]Консолидовани биланс државе'!FC49</f>
        <v>69717.827000000005</v>
      </c>
      <c r="FD49" s="31">
        <f>+'[1]Консолидовани биланс државе'!FD49</f>
        <v>36056.615999999995</v>
      </c>
      <c r="FE49" s="31">
        <f>+'[1]Консолидовани биланс државе'!FE49</f>
        <v>542.52499999999998</v>
      </c>
      <c r="FF49" s="31">
        <f>+'[1]Консолидовани биланс државе'!FF49</f>
        <v>46355.254999999997</v>
      </c>
      <c r="FG49" s="31">
        <f>+'[1]Консолидовани биланс државе'!FG49</f>
        <v>74717.796000000002</v>
      </c>
      <c r="FH49" s="31">
        <f>+'[1]Консолидовани биланс државе'!FH49</f>
        <v>22618.768</v>
      </c>
      <c r="FI49" s="31">
        <f>+'[1]Консолидовани биланс државе'!FI49</f>
        <v>25818.006999999998</v>
      </c>
      <c r="FJ49" s="31">
        <f>+'[1]Консолидовани биланс државе'!FJ49</f>
        <v>18233.200999999997</v>
      </c>
      <c r="FK49" s="31">
        <f>+'[1]Консолидовани биланс државе'!FK49</f>
        <v>52339.441000000006</v>
      </c>
      <c r="FL49" s="31">
        <f>+'[1]Консолидовани биланс државе'!FL49</f>
        <v>7287.8189999999995</v>
      </c>
      <c r="FM49" s="31">
        <f>+'[1]Консолидовани биланс државе'!FM49</f>
        <v>39844.938577000001</v>
      </c>
      <c r="FN49" s="31">
        <f>+'[1]Консолидовани биланс државе'!FN49</f>
        <v>425739.573577</v>
      </c>
      <c r="FO49" s="31">
        <f>+'[1]Консолидовани биланс државе'!FO49</f>
        <v>425739.573577</v>
      </c>
      <c r="FP49" s="31">
        <f>+'[1]Консолидовани биланс државе'!FP49</f>
        <v>21592.067000000003</v>
      </c>
      <c r="FQ49" s="31">
        <f>+'[1]Консолидовани биланс државе'!FQ49</f>
        <v>42670.457000000002</v>
      </c>
      <c r="FR49" s="31">
        <f>+'[1]Консолидовани биланс државе'!FR49</f>
        <v>22891.018</v>
      </c>
      <c r="FS49" s="31">
        <f>+'[1]Консолидовани биланс државе'!FS49</f>
        <v>36316.235000000001</v>
      </c>
      <c r="FT49" s="31">
        <f>+'[1]Консолидовани биланс државе'!FT49</f>
        <v>51419.249000000003</v>
      </c>
      <c r="FU49" s="31">
        <f>+'[1]Консолидовани биланс државе'!FU49</f>
        <v>41285.828999999998</v>
      </c>
      <c r="FV49" s="31">
        <f>+'[1]Консолидовани биланс државе'!FV49</f>
        <v>29787.052</v>
      </c>
      <c r="FW49" s="31">
        <f>+'[1]Консолидовани биланс државе'!FW49</f>
        <v>8360.1329999999998</v>
      </c>
      <c r="FX49" s="31">
        <f>+'[1]Консолидовани биланс државе'!FX49</f>
        <v>39702.191000000006</v>
      </c>
      <c r="FY49" s="31">
        <f>+'[1]Консолидовани биланс државе'!FY49</f>
        <v>31551.983</v>
      </c>
      <c r="FZ49" s="31">
        <f>+'[1]Консолидовани биланс државе'!FZ49</f>
        <v>23787.901999999998</v>
      </c>
      <c r="GA49" s="31">
        <f>+'[1]Консолидовани биланс државе'!GA49</f>
        <v>16212.784</v>
      </c>
      <c r="GB49" s="31">
        <f>+'[1]Консолидовани биланс државе'!GB49</f>
        <v>365576.9</v>
      </c>
      <c r="GC49" s="31">
        <f>+'[1]Консолидовани биланс државе'!GD49</f>
        <v>33944.846999999994</v>
      </c>
      <c r="GD49" s="31">
        <f>+'[1]Консолидовани биланс државе'!GE49</f>
        <v>66745.560183080001</v>
      </c>
      <c r="GE49" s="31">
        <f>+'[1]Консолидовани биланс државе'!GF49</f>
        <v>93078.357816920005</v>
      </c>
      <c r="GF49" s="31">
        <f>+'[1]Консолидовани биланс државе'!GG49</f>
        <v>27124.832221640016</v>
      </c>
      <c r="GG49" s="31">
        <f>+'[1]Консолидовани биланс државе'!GH49</f>
        <v>33562.536285900009</v>
      </c>
      <c r="GH49" s="31">
        <f>+'[1]Консолидовани биланс државе'!GI49</f>
        <v>15024.752793779968</v>
      </c>
      <c r="GI49" s="31">
        <f>+'[1]Консолидовани биланс државе'!GJ49</f>
        <v>11196.938</v>
      </c>
      <c r="GJ49" s="31">
        <f>+'[1]Консолидовани биланс државе'!GK49</f>
        <v>9922.0679999999993</v>
      </c>
      <c r="GK49" s="31">
        <f>+'[1]Консолидовани биланс државе'!GL49</f>
        <v>7329.0119999999997</v>
      </c>
      <c r="GL49" s="31">
        <f>+'[1]Консолидовани биланс државе'!GM49</f>
        <v>681.51400000000001</v>
      </c>
      <c r="GM49" s="31">
        <f>+'[1]Консолидовани биланс државе'!GN49</f>
        <v>707.18600000000004</v>
      </c>
      <c r="GN49" s="31">
        <f>+'[1]Консолидовани биланс државе'!GO49</f>
        <v>889.09331271002191</v>
      </c>
      <c r="GO49" s="31">
        <f>+'[1]Консолидовани биланс државе'!GP49</f>
        <v>300206.69761402998</v>
      </c>
      <c r="GP49" s="31">
        <f>+'[1]Консолидовани биланс државе'!GQ49</f>
        <v>300206.69761402998</v>
      </c>
      <c r="GQ49" s="31"/>
      <c r="GR49" s="31">
        <f>+'[1]Консолидовани биланс државе'!GS49</f>
        <v>57584.599266680008</v>
      </c>
      <c r="GS49" s="31">
        <f>+'[1]Консолидовани биланс државе'!GT49</f>
        <v>85675.081047189989</v>
      </c>
      <c r="GT49" s="31">
        <f>+'[1]Консолидовани биланс државе'!GU49</f>
        <v>26536.09958129999</v>
      </c>
      <c r="GU49" s="31">
        <f>+'[1]Консолидовани биланс државе'!GV49</f>
        <v>16211.993368000032</v>
      </c>
      <c r="GV49" s="31">
        <f>+'[1]Консолидовани биланс државе'!GW49</f>
        <v>41506.389897999987</v>
      </c>
      <c r="GW49" s="31">
        <f>+'[1]Консолидовани биланс државе'!GX49</f>
        <v>45674.562076499999</v>
      </c>
      <c r="GX49" s="31">
        <f>+'[1]Консолидовани биланс државе'!GY49</f>
        <v>25795.209999999985</v>
      </c>
      <c r="GY49" s="31">
        <f>+'[1]Консолидовани биланс државе'!GZ49</f>
        <v>8621.1949999999997</v>
      </c>
      <c r="GZ49" s="31">
        <f>+'[1]Консолидовани биланс државе'!HA49</f>
        <v>8271.7350000000006</v>
      </c>
      <c r="HA49" s="31">
        <f>+'[1]Консолидовани биланс државе'!HB49</f>
        <v>37133.396686400025</v>
      </c>
      <c r="HB49" s="31">
        <f>+'[1]Консолидовани биланс државе'!HC49</f>
        <v>5804.7730000000001</v>
      </c>
      <c r="HC49" s="31">
        <f>+'[1]Консолидовани биланс државе'!HD49</f>
        <v>5809.1150000000007</v>
      </c>
      <c r="HD49" s="31">
        <f>+'[1]Консолидовани биланс државе'!HE49</f>
        <v>364624.14992406993</v>
      </c>
      <c r="HE49" s="31">
        <f>+'[1]Консолидовани биланс државе'!HF49</f>
        <v>364624.14992406993</v>
      </c>
      <c r="HF49" s="31">
        <f>+'[1]Консолидовани биланс државе'!HG49</f>
        <v>31483.097999999998</v>
      </c>
      <c r="HG49" s="31">
        <f>+'[1]Консолидовани биланс државе'!HH49</f>
        <v>39834.335507000003</v>
      </c>
      <c r="HH49" s="31">
        <f>+'[1]Консолидовани биланс државе'!HI49</f>
        <v>30867.419493000001</v>
      </c>
      <c r="HI49" s="31">
        <f>+'[1]Консолидовани биланс државе'!HJ49</f>
        <v>98118.247999999992</v>
      </c>
      <c r="HJ49" s="31">
        <f>+'[1]Консолидовани биланс државе'!HK49</f>
        <v>42008.62757189999</v>
      </c>
      <c r="HK49" s="31">
        <f>+'[1]Консолидовани биланс државе'!HL49</f>
        <v>23501.815832850007</v>
      </c>
      <c r="HL49" s="31">
        <f>+'[1]Консолидовани биланс државе'!HM49</f>
        <v>12593.871419059997</v>
      </c>
      <c r="HM49" s="31">
        <f>+'[1]Консолидовани биланс државе'!HN49</f>
        <v>7516.1179053699943</v>
      </c>
      <c r="HN49" s="31">
        <f>+'[1]Консолидовани биланс државе'!HO49</f>
        <v>4228.8869280300287</v>
      </c>
      <c r="HO49" s="31">
        <f>+'[1]Консолидовани биланс државе'!HP49</f>
        <v>24874.909296409976</v>
      </c>
      <c r="HP49" s="31">
        <f>+'[1]Консолидовани биланс државе'!HQ49</f>
        <v>17714.931389270019</v>
      </c>
      <c r="HQ49" s="31">
        <f>+'[1]Консолидовани биланс државе'!HR49</f>
        <v>8861.0530608800054</v>
      </c>
      <c r="HR49" s="31">
        <f>+'[1]Консолидовани биланс државе'!HS49</f>
        <v>341603.31440377003</v>
      </c>
      <c r="HS49" s="31">
        <f>+'[1]Консолидовани биланс државе'!HT49</f>
        <v>341603.31440377003</v>
      </c>
      <c r="HT49" s="31">
        <f>+'[1]Консолидовани биланс државе'!HU49</f>
        <v>37232.773000000001</v>
      </c>
      <c r="HU49" s="31">
        <f>+'[1]Консолидовани биланс државе'!HV49</f>
        <v>13836.788780119998</v>
      </c>
      <c r="HV49" s="31">
        <f>+'[1]Консолидовани биланс државе'!HW49</f>
        <v>17458.398032180005</v>
      </c>
      <c r="HW49" s="31">
        <f>+'[1]Консолидовани биланс државе'!HX49</f>
        <v>14184.908330819993</v>
      </c>
      <c r="HX49" s="31">
        <f>+'[1]Консолидовани биланс државе'!HY49</f>
        <v>29761.470248260008</v>
      </c>
      <c r="HY49" s="31">
        <f>+'[1]Консолидовани биланс државе'!HZ49</f>
        <v>17872.273054549998</v>
      </c>
      <c r="HZ49" s="31">
        <f>+'[1]Консолидовани биланс државе'!IA49</f>
        <v>7002.2689326100071</v>
      </c>
      <c r="IA49" s="31">
        <f>+'[1]Консолидовани биланс државе'!IB49</f>
        <v>20266.902613869977</v>
      </c>
      <c r="IB49" s="31">
        <f>+'[1]Консолидовани биланс државе'!IC49</f>
        <v>9091.0719709099922</v>
      </c>
      <c r="IC49" s="31">
        <f>+'[1]Консолидовани биланс државе'!ID49</f>
        <v>5782.8335892499999</v>
      </c>
      <c r="ID49" s="31">
        <f>+'[1]Консолидовани биланс државе'!IE49</f>
        <v>3930.4235448500053</v>
      </c>
      <c r="IE49" s="31">
        <f>+'[1]Консолидовани биланс државе'!IF49</f>
        <v>3535.5469146700043</v>
      </c>
      <c r="IF49" s="31">
        <f>+'[1]Консолидовани биланс државе'!IG49</f>
        <v>176420.11209741994</v>
      </c>
      <c r="IG49" s="31">
        <f>+'[1]Консолидовани биланс државе'!IH49</f>
        <v>179955.65901208995</v>
      </c>
      <c r="IH49" s="31">
        <f>+'[1]Консолидовани биланс државе'!II49</f>
        <v>41765.908492739996</v>
      </c>
      <c r="II49" s="31">
        <f>+'[1]Консолидовани биланс државе'!IJ49</f>
        <v>36991.395524340005</v>
      </c>
      <c r="IJ49" s="31">
        <f>+'[1]Консолидовани биланс државе'!IK49</f>
        <v>9494.5681680499983</v>
      </c>
      <c r="IK49" s="31">
        <f>+'[1]Консолидовани биланс државе'!IL49</f>
        <v>8512.8711969900014</v>
      </c>
      <c r="IL49" s="31">
        <f>+'[1]Консолидовани биланс државе'!IM49</f>
        <v>10121.690991029995</v>
      </c>
      <c r="IM49" s="31">
        <f>+'[1]Консолидовани биланс државе'!IN49</f>
        <v>54576.039795500001</v>
      </c>
      <c r="IN49" s="31">
        <f>+'[1]Консолидовани биланс државе'!IO49</f>
        <v>2622.1920708500015</v>
      </c>
      <c r="IO49" s="31">
        <f>+'[1]Консолидовани биланс државе'!IP49</f>
        <v>33672.921541099997</v>
      </c>
      <c r="IP49" s="31">
        <f>+'[1]Консолидовани биланс државе'!IQ49</f>
        <v>12881.606691689994</v>
      </c>
      <c r="IQ49" s="31">
        <f>+'[1]Консолидовани биланс државе'!IR49</f>
        <v>4789.0144608100081</v>
      </c>
      <c r="IR49" s="31">
        <f>+'[1]Консолидовани биланс државе'!IS49</f>
        <v>2761.0829334799892</v>
      </c>
      <c r="IS49" s="31">
        <f>+'[1]Консолидовани биланс државе'!IT49</f>
        <v>0</v>
      </c>
      <c r="IT49" s="31">
        <f>+'[1]Консолидовани биланс државе'!IU49</f>
        <v>218189.29186657994</v>
      </c>
      <c r="IU49" s="146">
        <f>+'[1]Консолидовани биланс државе'!IV49</f>
        <v>218189.29186657994</v>
      </c>
      <c r="IV49" s="146">
        <f>+'[1]Консолидовани биланс државе'!IW49</f>
        <v>123.67597394229909</v>
      </c>
      <c r="IW49" s="32">
        <f>+'[1]Консолидовани биланс државе'!IX49</f>
        <v>110.72155232076911</v>
      </c>
    </row>
    <row r="50" spans="1:257" s="16" customFormat="1" ht="16.7" customHeight="1" x14ac:dyDescent="0.25">
      <c r="A50" s="15"/>
      <c r="B50" s="30" t="s">
        <v>48</v>
      </c>
      <c r="C50" s="31">
        <f>+'[1]Консолидовани биланс државе'!C50</f>
        <v>50.117830270000006</v>
      </c>
      <c r="D50" s="31">
        <f>+'[1]Консолидовани биланс државе'!D50</f>
        <v>15.61918929</v>
      </c>
      <c r="E50" s="31">
        <f>+'[1]Консолидовани биланс државе'!E50</f>
        <v>29.652496539999998</v>
      </c>
      <c r="F50" s="31">
        <f>+'[1]Консолидовани биланс државе'!F50</f>
        <v>448.32317492999999</v>
      </c>
      <c r="G50" s="31">
        <f>+'[1]Консолидовани биланс државе'!G50</f>
        <v>67.68212862</v>
      </c>
      <c r="H50" s="31">
        <f>+'[1]Консолидовани биланс државе'!H50</f>
        <v>1897.4097801500002</v>
      </c>
      <c r="I50" s="31">
        <f>+'[1]Консолидовани биланс државе'!I50</f>
        <v>1381.2634214100001</v>
      </c>
      <c r="J50" s="31">
        <f>+'[1]Консолидовани биланс државе'!J50</f>
        <v>2436.3427626799985</v>
      </c>
      <c r="K50" s="31">
        <f>+'[1]Консолидовани биланс државе'!K50</f>
        <v>174.30004990999984</v>
      </c>
      <c r="L50" s="31">
        <f>+'[1]Консолидовани биланс државе'!L50</f>
        <v>-229.75299533999967</v>
      </c>
      <c r="M50" s="31">
        <f>+'[1]Консолидовани биланс државе'!M50</f>
        <v>1617.2543858599993</v>
      </c>
      <c r="N50" s="31">
        <f>+'[1]Консолидовани биланс државе'!N50</f>
        <v>3913.5222731300009</v>
      </c>
      <c r="O50" s="31">
        <f>+'[1]Консолидовани биланс државе'!O50</f>
        <v>11801.734497449999</v>
      </c>
      <c r="P50" s="31"/>
      <c r="Q50" s="31">
        <f>+'[1]Консолидовани биланс државе'!Q50</f>
        <v>147.16228368666668</v>
      </c>
      <c r="R50" s="31">
        <f>+'[1]Консолидовани биланс државе'!R50</f>
        <v>293.56614399999995</v>
      </c>
      <c r="S50" s="31">
        <f>+'[1]Консолидовани биланс државе'!S50</f>
        <v>291.98905600000001</v>
      </c>
      <c r="T50" s="31">
        <f>+'[1]Консолидовани биланс државе'!T50</f>
        <v>1698.5231213299999</v>
      </c>
      <c r="U50" s="31">
        <f>+'[1]Консолидовани биланс државе'!U50</f>
        <v>578.60239999999999</v>
      </c>
      <c r="V50" s="31">
        <f>+'[1]Консолидовани биланс државе'!V50</f>
        <v>83.5</v>
      </c>
      <c r="W50" s="31">
        <f>+'[1]Консолидовани биланс државе'!W50</f>
        <v>254.11599999999999</v>
      </c>
      <c r="X50" s="31">
        <f>+'[1]Консолидовани биланс државе'!X50</f>
        <v>1815.7</v>
      </c>
      <c r="Y50" s="31">
        <f>+'[1]Консолидовани биланс државе'!Y50</f>
        <v>1606.2278054099997</v>
      </c>
      <c r="Z50" s="31">
        <f>+'[1]Консолидовани биланс државе'!Z50</f>
        <v>676.27590111000063</v>
      </c>
      <c r="AA50" s="31">
        <f>+'[1]Консолидовани биланс државе'!AA50</f>
        <v>1103.2875635599994</v>
      </c>
      <c r="AB50" s="31">
        <f>+'[1]Консолидовани биланс државе'!AB50</f>
        <v>2081.69286474</v>
      </c>
      <c r="AC50" s="31">
        <f>+'[1]Консолидовани биланс државе'!AC50</f>
        <v>10630.643139836666</v>
      </c>
      <c r="AD50" s="31"/>
      <c r="AE50" s="31">
        <f>+'[1]Консолидовани биланс државе'!AE50</f>
        <v>501.04944262666663</v>
      </c>
      <c r="AF50" s="31">
        <f>+'[1]Консолидовани биланс државе'!AF50</f>
        <v>455.26666666666665</v>
      </c>
      <c r="AG50" s="31">
        <f>+'[1]Консолидовани биланс државе'!AG50</f>
        <v>455.26666986666663</v>
      </c>
      <c r="AH50" s="31">
        <f>+'[1]Консолидовани биланс државе'!AH50</f>
        <v>580.51493333333337</v>
      </c>
      <c r="AI50" s="31">
        <f>+'[1]Консолидовани биланс државе'!AI50</f>
        <v>54.233333333333327</v>
      </c>
      <c r="AJ50" s="31">
        <f>+'[1]Консолидовани биланс државе'!AJ50</f>
        <v>54.275813333333325</v>
      </c>
      <c r="AK50" s="31">
        <f>+'[1]Консолидовани биланс државе'!AK50</f>
        <v>1480.7575199999999</v>
      </c>
      <c r="AL50" s="31">
        <f>+'[1]Консолидовани биланс државе'!AL50</f>
        <v>354.4</v>
      </c>
      <c r="AM50" s="31">
        <f>+'[1]Консолидовани биланс државе'!AM50</f>
        <v>58.808873570000053</v>
      </c>
      <c r="AN50" s="31">
        <f>+'[1]Консолидовани биланс државе'!AN50</f>
        <v>634.59100806000038</v>
      </c>
      <c r="AO50" s="31">
        <f>+'[1]Консолидовани биланс државе'!AO50</f>
        <v>725.9774076899995</v>
      </c>
      <c r="AP50" s="31">
        <f>+'[1]Консолидовани биланс државе'!AP50</f>
        <v>854.32060463999983</v>
      </c>
      <c r="AQ50" s="31">
        <f>+'[1]Консолидовани биланс државе'!AQ50</f>
        <v>6209.4622731199997</v>
      </c>
      <c r="AR50" s="31"/>
      <c r="AS50" s="31">
        <f>+'[1]Консолидовани биланс државе'!AS50</f>
        <v>188.8</v>
      </c>
      <c r="AT50" s="31">
        <f>+'[1]Консолидовани биланс државе'!AT50</f>
        <v>121.58872193000001</v>
      </c>
      <c r="AU50" s="31">
        <f>+'[1]Консолидовани биланс државе'!AU50</f>
        <v>1028.69348141</v>
      </c>
      <c r="AV50" s="31">
        <f>+'[1]Консолидовани биланс државе'!AV50</f>
        <v>210.96002562000004</v>
      </c>
      <c r="AW50" s="31">
        <f>+'[1]Консолидовани биланс државе'!AW50</f>
        <v>142.84892666999997</v>
      </c>
      <c r="AX50" s="31">
        <f>+'[1]Консолидовани биланс државе'!AX50</f>
        <v>251.21473154000003</v>
      </c>
      <c r="AY50" s="31">
        <f>+'[1]Консолидовани биланс државе'!AY50</f>
        <v>115.3</v>
      </c>
      <c r="AZ50" s="31">
        <f>+'[1]Консолидовани биланс државе'!AZ50</f>
        <v>454.9</v>
      </c>
      <c r="BA50" s="31">
        <f>+'[1]Консолидовани биланс државе'!BA50</f>
        <v>28.8</v>
      </c>
      <c r="BB50" s="31">
        <f>+'[1]Консолидовани биланс државе'!BB50</f>
        <v>145.54899999999998</v>
      </c>
      <c r="BC50" s="31">
        <f>+'[1]Консолидовани биланс државе'!BC50</f>
        <v>1205.0999999999999</v>
      </c>
      <c r="BD50" s="31">
        <f>+'[1]Консолидовани биланс државе'!BD50</f>
        <v>2284.8000000000002</v>
      </c>
      <c r="BE50" s="31">
        <f>+'[1]Консолидовани биланс државе'!BE50</f>
        <v>6178.5548871700003</v>
      </c>
      <c r="BF50" s="31"/>
      <c r="BG50" s="31">
        <f>+'[1]Консолидовани биланс државе'!BG50</f>
        <v>97.589999999999975</v>
      </c>
      <c r="BH50" s="31">
        <f>+'[1]Консолидовани биланс државе'!BH50</f>
        <v>44.436</v>
      </c>
      <c r="BI50" s="31">
        <f>+'[1]Консолидовани биланс државе'!BI50</f>
        <v>251.01194003000001</v>
      </c>
      <c r="BJ50" s="31">
        <f>+'[1]Консолидовани биланс државе'!BJ50</f>
        <v>27.605</v>
      </c>
      <c r="BK50" s="31">
        <f>+'[1]Консолидовани биланс државе'!BK50</f>
        <v>116.9467351</v>
      </c>
      <c r="BL50" s="31">
        <f>+'[1]Консолидовани биланс државе'!BL50</f>
        <v>297.85151972</v>
      </c>
      <c r="BM50" s="31">
        <f>+'[1]Консолидовани биланс државе'!BM50</f>
        <v>123.41866412</v>
      </c>
      <c r="BN50" s="31">
        <f>+'[1]Консолидовани биланс државе'!BN50</f>
        <v>147.04055416999998</v>
      </c>
      <c r="BO50" s="31">
        <f>+'[1]Консолидовани биланс државе'!BO50</f>
        <v>1285.99412267</v>
      </c>
      <c r="BP50" s="31">
        <f>+'[1]Консолидовани биланс државе'!BP50</f>
        <v>335.21092786999998</v>
      </c>
      <c r="BQ50" s="31">
        <f>+'[1]Консолидовани биланс државе'!BQ50</f>
        <v>63.87977970999998</v>
      </c>
      <c r="BR50" s="31">
        <f>+'[1]Консолидовани биланс државе'!BR50</f>
        <v>44822.538188519997</v>
      </c>
      <c r="BS50" s="31">
        <f>+'[1]Консолидовани биланс државе'!BS50</f>
        <v>47613.523431909998</v>
      </c>
      <c r="BT50" s="31"/>
      <c r="BU50" s="31">
        <v>19178.09</v>
      </c>
      <c r="BV50" s="31">
        <v>19330.886999999999</v>
      </c>
      <c r="BW50" s="31">
        <v>24483.795000459999</v>
      </c>
      <c r="BX50" s="31">
        <v>28673.736743600006</v>
      </c>
      <c r="BY50" s="31">
        <v>37997.306255939991</v>
      </c>
      <c r="BZ50" s="31">
        <v>15709.216925379997</v>
      </c>
      <c r="CA50" s="31">
        <v>17494.713230879992</v>
      </c>
      <c r="CB50" s="31">
        <v>18144.417392020019</v>
      </c>
      <c r="CC50" s="31">
        <v>20623.42526856</v>
      </c>
      <c r="CD50" s="31">
        <v>36768.511927980013</v>
      </c>
      <c r="CE50" s="31">
        <v>19765.836252959976</v>
      </c>
      <c r="CF50" s="31">
        <v>46607.516117250016</v>
      </c>
      <c r="CG50" s="31">
        <v>304777.45211503003</v>
      </c>
      <c r="CH50" s="31"/>
      <c r="CI50" s="31">
        <f>+'[1]Консолидовани биланс државе'!CI50</f>
        <v>1626.1493333333333</v>
      </c>
      <c r="CJ50" s="31">
        <f>+'[1]Консолидовани биланс државе'!CJ50</f>
        <v>2074.0043333333333</v>
      </c>
      <c r="CK50" s="31">
        <f>+'[1]Консолидовани биланс државе'!CK50</f>
        <v>3048.6813333333334</v>
      </c>
      <c r="CL50" s="31">
        <f>+'[1]Консолидовани биланс државе'!CL50</f>
        <v>30610.655466666671</v>
      </c>
      <c r="CM50" s="31">
        <f>+'[1]Консолидовани биланс државе'!CM50</f>
        <v>2823.692988506667</v>
      </c>
      <c r="CN50" s="31">
        <f>+'[1]Консолидовани биланс државе'!CN50</f>
        <v>1175.3526666666667</v>
      </c>
      <c r="CO50" s="31">
        <f>+'[1]Консолидовани биланс државе'!CO50</f>
        <v>16576.648562666669</v>
      </c>
      <c r="CP50" s="31">
        <f>+'[1]Консолидовани биланс државе'!CP50</f>
        <v>3036.3086666666668</v>
      </c>
      <c r="CQ50" s="31">
        <f>+'[1]Консолидовани биланс државе'!CQ50</f>
        <v>77329.668697006666</v>
      </c>
      <c r="CR50" s="31">
        <f>+'[1]Консолидовани биланс државе'!CR50</f>
        <v>9952.3369999999995</v>
      </c>
      <c r="CS50" s="31">
        <f>+'[1]Консолидовани биланс државе'!CS50</f>
        <v>743.74600000000009</v>
      </c>
      <c r="CT50" s="31">
        <f>+'[1]Консолидовани биланс државе'!CT50</f>
        <v>7672.5479999999998</v>
      </c>
      <c r="CU50" s="31">
        <f>+'[1]Консолидовани биланс државе'!CU50</f>
        <v>156669.79304818003</v>
      </c>
      <c r="CV50" s="31"/>
      <c r="CW50" s="31">
        <f>+'[1]Консолидовани биланс државе'!CW50</f>
        <v>512.47796693999999</v>
      </c>
      <c r="CX50" s="31">
        <f>+'[1]Консолидовани биланс државе'!CX50</f>
        <v>3399.8872329341116</v>
      </c>
      <c r="CY50" s="31">
        <f>+'[1]Консолидовани биланс државе'!CY50</f>
        <v>8378.1176363690247</v>
      </c>
      <c r="CZ50" s="31">
        <f>+'[1]Консолидовани биланс државе'!CZ50</f>
        <v>1667.989295802626</v>
      </c>
      <c r="DA50" s="31">
        <f>+'[1]Консолидовани биланс државе'!DA50</f>
        <v>4369.7302637921621</v>
      </c>
      <c r="DB50" s="31">
        <f>+'[1]Консолидовани биланс државе'!DB50</f>
        <v>2261.1219941987301</v>
      </c>
      <c r="DC50" s="31">
        <f>+'[1]Консолидовани биланс државе'!DC50</f>
        <v>2984.606892420265</v>
      </c>
      <c r="DD50" s="31">
        <f>+'[1]Консолидовани биланс државе'!DD50</f>
        <v>2474.0348441997389</v>
      </c>
      <c r="DE50" s="31">
        <f>+'[1]Консолидовани биланс државе'!DE50</f>
        <v>2769.6047244716992</v>
      </c>
      <c r="DF50" s="31">
        <f>+'[1]Консолидовани биланс државе'!DF50</f>
        <v>91422.087123595513</v>
      </c>
      <c r="DG50" s="31">
        <f>+'[1]Консолидовани биланс државе'!DG50</f>
        <v>74959.779943733185</v>
      </c>
      <c r="DH50" s="31">
        <f>+'[1]Консолидовани биланс државе'!DH50</f>
        <v>6378.0439934861497</v>
      </c>
      <c r="DI50" s="31">
        <f>+'[1]Консолидовани биланс државе'!DI50</f>
        <v>201577.48191194321</v>
      </c>
      <c r="DJ50" s="31"/>
      <c r="DK50" s="31">
        <f>+'[1]Консолидовани биланс државе'!DK50</f>
        <v>884.65372984237695</v>
      </c>
      <c r="DL50" s="31">
        <f>+'[1]Консолидовани биланс државе'!DL50</f>
        <v>125671.11327216735</v>
      </c>
      <c r="DM50" s="31">
        <f>+'[1]Консолидовани биланс државе'!DM50</f>
        <v>2411.27687087615</v>
      </c>
      <c r="DN50" s="31">
        <f>+'[1]Консолидовани биланс државе'!DN50</f>
        <v>2490.8450414936779</v>
      </c>
      <c r="DO50" s="31">
        <f>+'[1]Консолидовани биланс државе'!DO50</f>
        <v>1136.9666817479931</v>
      </c>
      <c r="DP50" s="31">
        <f>+'[1]Консолидовани биланс државе'!DP50</f>
        <v>1798.0195001453521</v>
      </c>
      <c r="DQ50" s="31">
        <f>+'[1]Консолидовани биланс државе'!DQ50</f>
        <v>28051.584890242855</v>
      </c>
      <c r="DR50" s="31">
        <f>+'[1]Консолидовани биланс државе'!DR50</f>
        <v>6291.6212757230696</v>
      </c>
      <c r="DS50" s="31">
        <f>+'[1]Консолидовани биланс државе'!DS50</f>
        <v>7696.3497955037365</v>
      </c>
      <c r="DT50" s="31">
        <f>+'[1]Консолидовани биланс државе'!DT50</f>
        <v>4539.4131463424083</v>
      </c>
      <c r="DU50" s="31">
        <f>+'[1]Консолидовани биланс државе'!DU50</f>
        <v>3481.7492822818294</v>
      </c>
      <c r="DV50" s="31">
        <f>+'[1]Консолидовани биланс државе'!DV50</f>
        <v>85837.571290436463</v>
      </c>
      <c r="DW50" s="31">
        <f>+'[1]Консолидовани биланс државе'!DW50</f>
        <v>270291.16477680323</v>
      </c>
      <c r="DX50" s="31"/>
      <c r="DY50" s="31">
        <f>+'[1]Консолидовани биланс државе'!DY50</f>
        <v>2692.2492122190361</v>
      </c>
      <c r="DZ50" s="31">
        <f>+'[1]Консолидовани биланс државе'!DZ50</f>
        <v>3895.140442572228</v>
      </c>
      <c r="EA50" s="31">
        <f>+'[1]Консолидовани биланс државе'!EA50</f>
        <v>2191.6313513014397</v>
      </c>
      <c r="EB50" s="31">
        <f>+'[1]Консолидовани биланс државе'!EB50</f>
        <v>1904.0965068902981</v>
      </c>
      <c r="EC50" s="31">
        <f>+'[1]Консолидовани биланс државе'!EC50</f>
        <v>2436.4470992523197</v>
      </c>
      <c r="ED50" s="31">
        <f>+'[1]Консолидовани биланс државе'!ED50</f>
        <v>5319.7142243586823</v>
      </c>
      <c r="EE50" s="31">
        <f>+'[1]Консолидовани биланс државе'!EE50</f>
        <v>4320.4514803410557</v>
      </c>
      <c r="EF50" s="31">
        <f>+'[1]Консолидовани биланс државе'!EF50</f>
        <v>88821.385122160762</v>
      </c>
      <c r="EG50" s="31">
        <f>+'[1]Консолидовани биланс државе'!EG50</f>
        <v>3254.9401151116167</v>
      </c>
      <c r="EH50" s="31">
        <f>+'[1]Консолидовани биланс државе'!EH50</f>
        <v>2349.4876888518106</v>
      </c>
      <c r="EI50" s="31">
        <f>+'[1]Консолидовани биланс државе'!EI50</f>
        <v>-22.587108632480493</v>
      </c>
      <c r="EJ50" s="31">
        <f>+'[1]Консолидовани биланс државе'!EJ50</f>
        <v>36505.97751214169</v>
      </c>
      <c r="EK50" s="31">
        <f>+'[1]Консолидовани биланс државе'!EK50</f>
        <v>153668.93364656845</v>
      </c>
      <c r="EL50" s="31">
        <f>+'[1]Консолидовани биланс државе'!EL50</f>
        <v>153668.93364656845</v>
      </c>
      <c r="EM50" s="31"/>
      <c r="EN50" s="31">
        <f>+'[1]Консолидовани биланс државе'!EN50</f>
        <v>1743.547432105679</v>
      </c>
      <c r="EO50" s="31">
        <f>+'[1]Консолидовани биланс државе'!EO50</f>
        <v>923.95299513054101</v>
      </c>
      <c r="EP50" s="31">
        <f>+'[1]Консолидовани биланс државе'!EP50</f>
        <v>1832.4398654351203</v>
      </c>
      <c r="EQ50" s="31">
        <f>+'[1]Консолидовани биланс државе'!EQ50</f>
        <v>16650.678394749495</v>
      </c>
      <c r="ER50" s="31">
        <f>+'[1]Консолидовани биланс државе'!ER50</f>
        <v>6387.4648246189627</v>
      </c>
      <c r="ES50" s="31">
        <f>+'[1]Консолидовани биланс државе'!ES50</f>
        <v>9764.1897439009226</v>
      </c>
      <c r="ET50" s="31">
        <f>+'[1]Консолидовани биланс државе'!ET50</f>
        <v>5438.8516470050563</v>
      </c>
      <c r="EU50" s="31">
        <f>+'[1]Консолидовани биланс државе'!EU50</f>
        <v>13823.640179074802</v>
      </c>
      <c r="EV50" s="31">
        <f>+'[1]Консолидовани биланс државе'!EV50</f>
        <v>5272.7016200636926</v>
      </c>
      <c r="EW50" s="31">
        <f>+'[1]Консолидовани биланс државе'!EW50</f>
        <v>4364.0267288210016</v>
      </c>
      <c r="EX50" s="31">
        <f>+'[1]Консолидовани биланс државе'!EX50</f>
        <v>9201.0224386133596</v>
      </c>
      <c r="EY50" s="31">
        <f>+'[1]Консолидовани биланс државе'!EY50</f>
        <v>9046.9666529999995</v>
      </c>
      <c r="EZ50" s="31">
        <f>+'[1]Консолидовани биланс државе'!EZ50</f>
        <v>84449.482522518636</v>
      </c>
      <c r="FA50" s="31">
        <f>+'[1]Консолидовани биланс државе'!FA50</f>
        <v>84449.482522518636</v>
      </c>
      <c r="FB50" s="31">
        <f>+'[1]Консолидовани биланс државе'!FB50</f>
        <v>6468.9781858258484</v>
      </c>
      <c r="FC50" s="31">
        <f>+'[1]Консолидовани биланс државе'!FC50</f>
        <v>2664.4409164745202</v>
      </c>
      <c r="FD50" s="31">
        <f>+'[1]Консолидовани биланс државе'!FD50</f>
        <v>3693.0618275933762</v>
      </c>
      <c r="FE50" s="31">
        <f>+'[1]Консолидовани биланс државе'!FE50</f>
        <v>6637.1993695746696</v>
      </c>
      <c r="FF50" s="31">
        <f>+'[1]Консолидовани биланс државе'!FF50</f>
        <v>3070.9299630876721</v>
      </c>
      <c r="FG50" s="31">
        <f>+'[1]Консолидовани биланс државе'!FG50</f>
        <v>4975.9468226786412</v>
      </c>
      <c r="FH50" s="31">
        <f>+'[1]Консолидовани биланс државе'!FH50</f>
        <v>13065.064843636366</v>
      </c>
      <c r="FI50" s="31">
        <f>+'[1]Консолидовани биланс државе'!FI50</f>
        <v>3475.1818613818241</v>
      </c>
      <c r="FJ50" s="31">
        <f>+'[1]Консолидовани биланс државе'!FJ50</f>
        <v>4114.3286798567788</v>
      </c>
      <c r="FK50" s="31">
        <f>+'[1]Консолидовани биланс државе'!FK50</f>
        <v>8250.7902365875452</v>
      </c>
      <c r="FL50" s="31">
        <f>+'[1]Консолидовани биланс државе'!FL50</f>
        <v>5381.5631064445661</v>
      </c>
      <c r="FM50" s="31">
        <f>+'[1]Консолидовани биланс државе'!FM50</f>
        <v>33955.059553536295</v>
      </c>
      <c r="FN50" s="31">
        <f>+'[1]Консолидовани биланс државе'!FN50</f>
        <v>95752.54536667811</v>
      </c>
      <c r="FO50" s="31">
        <f>+'[1]Консолидовани биланс државе'!FO50</f>
        <v>95752.54536667811</v>
      </c>
      <c r="FP50" s="31">
        <f>+'[1]Консолидовани биланс државе'!FP50</f>
        <v>866.55799999999999</v>
      </c>
      <c r="FQ50" s="31">
        <f>+'[1]Консолидовани биланс државе'!FQ50</f>
        <v>650.28600000000006</v>
      </c>
      <c r="FR50" s="31">
        <f>+'[1]Консолидовани биланс државе'!FR50</f>
        <v>16756.371999999999</v>
      </c>
      <c r="FS50" s="31">
        <f>+'[1]Консолидовани биланс државе'!FS50</f>
        <v>2862.7339999999995</v>
      </c>
      <c r="FT50" s="31">
        <f>+'[1]Консолидовани биланс државе'!FT50</f>
        <v>5288.2170000000024</v>
      </c>
      <c r="FU50" s="31">
        <f>+'[1]Консолидовани биланс државе'!FU50</f>
        <v>12554.56057554902</v>
      </c>
      <c r="FV50" s="31">
        <f>+'[1]Консолидовани биланс државе'!FV50</f>
        <v>27210.174715282414</v>
      </c>
      <c r="FW50" s="31">
        <f>+'[1]Консолидовани биланс државе'!FW50</f>
        <v>5485.7270000000008</v>
      </c>
      <c r="FX50" s="31">
        <f>+'[1]Консолидовани биланс државе'!FX50</f>
        <v>25263.787</v>
      </c>
      <c r="FY50" s="31">
        <f>+'[1]Консолидовани биланс државе'!FY50</f>
        <v>10778.956000000015</v>
      </c>
      <c r="FZ50" s="31">
        <f>+'[1]Консолидовани биланс државе'!FZ50</f>
        <v>4210.8249999998925</v>
      </c>
      <c r="GA50" s="31">
        <f>+'[1]Консолидовани биланс државе'!GA50</f>
        <v>9511.3900000000904</v>
      </c>
      <c r="GB50" s="31">
        <f>+'[1]Консолидовани биланс државе'!GB50</f>
        <v>121439.58729083143</v>
      </c>
      <c r="GC50" s="31">
        <f>+'[1]Консолидовани биланс државе'!GD50</f>
        <v>509.84799999999996</v>
      </c>
      <c r="GD50" s="31">
        <f>+'[1]Консолидовани биланс државе'!GE50</f>
        <v>2719.953993544797</v>
      </c>
      <c r="GE50" s="31">
        <f>+'[1]Консолидовани биланс државе'!GF50</f>
        <v>27478.342583382702</v>
      </c>
      <c r="GF50" s="31">
        <f>+'[1]Консолидовани биланс државе'!GG50</f>
        <v>9171.1035574186553</v>
      </c>
      <c r="GG50" s="31">
        <f>+'[1]Консолидовани биланс државе'!GH50</f>
        <v>8588.3360403644019</v>
      </c>
      <c r="GH50" s="31">
        <f>+'[1]Консолидовани биланс државе'!GI50</f>
        <v>9432.6478256100036</v>
      </c>
      <c r="GI50" s="31">
        <f>+'[1]Консолидовани биланс државе'!GJ50</f>
        <v>8665.3318788300039</v>
      </c>
      <c r="GJ50" s="31">
        <f>+'[1]Консолидовани биланс државе'!GK50</f>
        <v>5448.2086742740894</v>
      </c>
      <c r="GK50" s="31">
        <f>+'[1]Консолидовани биланс државе'!GL50</f>
        <v>1013.3730000000076</v>
      </c>
      <c r="GL50" s="31">
        <f>+'[1]Консолидовани биланс државе'!GM50</f>
        <v>28278.607000000004</v>
      </c>
      <c r="GM50" s="31">
        <f>+'[1]Консолидовани биланс државе'!GN50</f>
        <v>4723.0969999999852</v>
      </c>
      <c r="GN50" s="31">
        <f>+'[1]Консолидовани биланс државе'!GO50</f>
        <v>12187.387999999992</v>
      </c>
      <c r="GO50" s="31">
        <f>+'[1]Консолидовани биланс државе'!GP50</f>
        <v>118216.23755342464</v>
      </c>
      <c r="GP50" s="31">
        <f>+'[1]Консолидовани биланс државе'!GQ50</f>
        <v>118216.23755342464</v>
      </c>
      <c r="GQ50" s="31"/>
      <c r="GR50" s="31">
        <f>+'[1]Консолидовани биланс државе'!GS50</f>
        <v>28621.795374999998</v>
      </c>
      <c r="GS50" s="31">
        <f>+'[1]Консолидовани биланс државе'!GT50</f>
        <v>4944.146807000001</v>
      </c>
      <c r="GT50" s="31">
        <f>+'[1]Консолидовани биланс државе'!GU50</f>
        <v>1085.7149999999915</v>
      </c>
      <c r="GU50" s="31">
        <f>+'[1]Консолидовани биланс државе'!GV50</f>
        <v>3753.9750000000136</v>
      </c>
      <c r="GV50" s="31">
        <f>+'[1]Консолидовани биланс државе'!GW50</f>
        <v>27520.32</v>
      </c>
      <c r="GW50" s="31">
        <f>+'[1]Консолидовани биланс државе'!GX50</f>
        <v>120188.83669363</v>
      </c>
      <c r="GX50" s="31">
        <f>+'[1]Консолидовани биланс државе'!GY50</f>
        <v>7253.1533063700235</v>
      </c>
      <c r="GY50" s="31">
        <f>+'[1]Консолидовани биланс државе'!GZ50</f>
        <v>6560.6269999999649</v>
      </c>
      <c r="GZ50" s="31">
        <f>+'[1]Консолидовани биланс државе'!HA50</f>
        <v>13831.110432500011</v>
      </c>
      <c r="HA50" s="31">
        <f>+'[1]Консолидовани биланс државе'!HB50</f>
        <v>6945.381000000003</v>
      </c>
      <c r="HB50" s="31">
        <f>+'[1]Консолидовани биланс државе'!HC50</f>
        <v>69044.910999999905</v>
      </c>
      <c r="HC50" s="31">
        <f>+'[1]Консолидовани биланс државе'!HD50</f>
        <v>20941.182193150195</v>
      </c>
      <c r="HD50" s="31">
        <f>+'[1]Консолидовани биланс државе'!HE50</f>
        <v>310691.15380765015</v>
      </c>
      <c r="HE50" s="31">
        <f>+'[1]Консолидовани биланс државе'!HF50</f>
        <v>310691.15380765015</v>
      </c>
      <c r="HF50" s="31">
        <f>+'[1]Консолидовани биланс државе'!HG50</f>
        <v>2401.4762746000001</v>
      </c>
      <c r="HG50" s="31">
        <f>+'[1]Консолидовани биланс државе'!HH50</f>
        <v>5476.8519999999999</v>
      </c>
      <c r="HH50" s="31">
        <f>+'[1]Консолидовани биланс државе'!HI50</f>
        <v>836.33277480999914</v>
      </c>
      <c r="HI50" s="31">
        <f>+'[1]Консолидовани биланс државе'!HJ50</f>
        <v>7996.800000000002</v>
      </c>
      <c r="HJ50" s="31">
        <f>+'[1]Консолидовани биланс државе'!HK50</f>
        <v>237489.69999999998</v>
      </c>
      <c r="HK50" s="31">
        <f>+'[1]Консолидовани биланс државе'!HL50</f>
        <v>7781.7000000000398</v>
      </c>
      <c r="HL50" s="31">
        <f>+'[1]Консолидовани биланс државе'!HM50</f>
        <v>2648.299999999997</v>
      </c>
      <c r="HM50" s="31">
        <f>+'[1]Консолидовани биланс државе'!HN50</f>
        <v>2453.1999999999543</v>
      </c>
      <c r="HN50" s="31">
        <f>+'[1]Консолидовани биланс државе'!HO50</f>
        <v>7646.888000000039</v>
      </c>
      <c r="HO50" s="31">
        <f>+'[1]Консолидовани биланс државе'!HP50</f>
        <v>3433.0789999999647</v>
      </c>
      <c r="HP50" s="31">
        <f>+'[1]Консолидовани биланс државе'!HQ50</f>
        <v>8174.3180000000011</v>
      </c>
      <c r="HQ50" s="31">
        <f>+'[1]Консолидовани биланс државе'!HR50</f>
        <v>127492.92100000013</v>
      </c>
      <c r="HR50" s="31">
        <f>+'[1]Консолидовани биланс државе'!HS50</f>
        <v>413831.56704941014</v>
      </c>
      <c r="HS50" s="31">
        <f>+'[1]Консолидовани биланс државе'!HT50</f>
        <v>413831.56704941014</v>
      </c>
      <c r="HT50" s="31">
        <f>+'[1]Консолидовани биланс државе'!HU50</f>
        <v>3785.4</v>
      </c>
      <c r="HU50" s="31">
        <f>+'[1]Консолидовани биланс државе'!HV50</f>
        <v>1579.9</v>
      </c>
      <c r="HV50" s="31">
        <f>+'[1]Консолидовани биланс државе'!HW50</f>
        <v>133194.99999999997</v>
      </c>
      <c r="HW50" s="31">
        <f>+'[1]Консолидовани биланс државе'!HX50</f>
        <v>11904.20000000001</v>
      </c>
      <c r="HX50" s="31">
        <f>+'[1]Консолидовани биланс државе'!HY50</f>
        <v>10461.700000000104</v>
      </c>
      <c r="HY50" s="31">
        <f>+'[1]Консолидовани биланс државе'!HZ50</f>
        <v>5324.099999999893</v>
      </c>
      <c r="HZ50" s="31">
        <f>+'[1]Консолидовани биланс државе'!IA50</f>
        <v>5638.5000000000009</v>
      </c>
      <c r="IA50" s="31">
        <f>+'[1]Консолидовани биланс државе'!IB50</f>
        <v>8719.5000000000273</v>
      </c>
      <c r="IB50" s="31">
        <f>+'[1]Консолидовани биланс државе'!IC50</f>
        <v>229916.90000000008</v>
      </c>
      <c r="IC50" s="31">
        <f>+'[1]Консолидовани биланс државе'!ID50</f>
        <v>16274.099999999889</v>
      </c>
      <c r="ID50" s="31">
        <f>+'[1]Консолидовани биланс државе'!IE50</f>
        <v>14285.766917680086</v>
      </c>
      <c r="IE50" s="31">
        <f>+'[1]Консолидовани биланс државе'!IF50</f>
        <v>37875.863702659924</v>
      </c>
      <c r="IF50" s="31">
        <f>+'[1]Консолидовани биланс државе'!IG50</f>
        <v>441085.06691768003</v>
      </c>
      <c r="IG50" s="31">
        <f>+'[1]Консолидовани биланс државе'!IH50</f>
        <v>478960.93062033993</v>
      </c>
      <c r="IH50" s="31">
        <f>+'[1]Консолидовани биланс државе'!II50</f>
        <v>93785.464000000022</v>
      </c>
      <c r="II50" s="31">
        <f>+'[1]Консолидовани биланс државе'!IJ50</f>
        <v>10434.700038089977</v>
      </c>
      <c r="IJ50" s="31">
        <f>+'[1]Консолидовани биланс државе'!IK50</f>
        <v>5539.3999999999787</v>
      </c>
      <c r="IK50" s="31">
        <f>+'[1]Консолидовани биланс државе'!IL50</f>
        <v>22288.614654000023</v>
      </c>
      <c r="IL50" s="31">
        <f>+'[1]Консолидовани биланс државе'!IM50</f>
        <v>6138.5876220099972</v>
      </c>
      <c r="IM50" s="31">
        <f>+'[1]Консолидовани биланс државе'!IN50</f>
        <v>22565.3</v>
      </c>
      <c r="IN50" s="31">
        <f>+'[1]Консолидовани биланс државе'!IO50</f>
        <v>11535.390000000045</v>
      </c>
      <c r="IO50" s="31">
        <f>+'[1]Консолидовани биланс државе'!IP50</f>
        <v>57926.102605800028</v>
      </c>
      <c r="IP50" s="31">
        <f>+'[1]Консолидовани биланс државе'!IQ50</f>
        <v>10290.802764199945</v>
      </c>
      <c r="IQ50" s="31">
        <f>+'[1]Консолидовани биланс државе'!IR50</f>
        <v>25054.700000000019</v>
      </c>
      <c r="IR50" s="31">
        <f>+'[1]Консолидовани биланс државе'!IS50</f>
        <v>9797.499999999889</v>
      </c>
      <c r="IS50" s="31">
        <f>+'[1]Консолидовани биланс државе'!IT50</f>
        <v>0</v>
      </c>
      <c r="IT50" s="31">
        <f>+'[1]Консолидовани биланс државе'!IU50</f>
        <v>275356.5616840999</v>
      </c>
      <c r="IU50" s="146">
        <f>+'[1]Консолидовани биланс државе'!IV50</f>
        <v>275356.5616840999</v>
      </c>
      <c r="IV50" s="146">
        <f>+'[1]Консолидовани биланс државе'!IW50</f>
        <v>62.42708772897312</v>
      </c>
      <c r="IW50" s="32">
        <f>+'[1]Консолидовани биланс државе'!IX50</f>
        <v>55.888171646350152</v>
      </c>
    </row>
    <row r="51" spans="1:257" s="16" customFormat="1" ht="16.7" customHeight="1" x14ac:dyDescent="0.25">
      <c r="A51" s="15"/>
      <c r="B51" s="44"/>
      <c r="C51" s="45">
        <f>+'[1]Консолидовани биланс државе'!C51</f>
        <v>0</v>
      </c>
      <c r="D51" s="45">
        <f>+'[1]Консолидовани биланс државе'!D51</f>
        <v>0</v>
      </c>
      <c r="E51" s="45">
        <f>+'[1]Консолидовани биланс државе'!E51</f>
        <v>0</v>
      </c>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7"/>
      <c r="DJ51" s="47"/>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c r="IB51" s="46"/>
      <c r="IC51" s="46"/>
      <c r="ID51" s="46"/>
      <c r="IE51" s="46"/>
      <c r="IF51" s="46"/>
      <c r="IG51" s="46"/>
      <c r="IH51" s="46"/>
      <c r="II51" s="46"/>
      <c r="IJ51" s="46"/>
      <c r="IK51" s="46"/>
      <c r="IL51" s="46"/>
      <c r="IM51" s="46"/>
      <c r="IN51" s="46"/>
      <c r="IO51" s="46"/>
      <c r="IP51" s="46"/>
      <c r="IQ51" s="46"/>
      <c r="IR51" s="46"/>
      <c r="IS51" s="46"/>
      <c r="IT51" s="46"/>
      <c r="IU51" s="148"/>
      <c r="IV51" s="148"/>
      <c r="IW51" s="125"/>
    </row>
    <row r="52" spans="1:257" s="16" customFormat="1" ht="16.899999999999999" customHeight="1" x14ac:dyDescent="0.25">
      <c r="A52" s="15"/>
      <c r="B52" s="38" t="s">
        <v>49</v>
      </c>
      <c r="C52" s="39">
        <f>+'[1]Консолидовани биланс државе'!C52</f>
        <v>941.76165441999808</v>
      </c>
      <c r="D52" s="29">
        <f>+'[1]Консолидовани биланс државе'!D52</f>
        <v>736.95124897000039</v>
      </c>
      <c r="E52" s="29">
        <f>+'[1]Консолидовани биланс државе'!E52</f>
        <v>1391.6332140500003</v>
      </c>
      <c r="F52" s="29">
        <f>+'[1]Консолидовани биланс државе'!F52</f>
        <v>950.94904184000029</v>
      </c>
      <c r="G52" s="29">
        <f>+'[1]Консолидовани биланс државе'!G52</f>
        <v>1152.6515677699992</v>
      </c>
      <c r="H52" s="29">
        <f>+'[1]Консолидовани биланс државе'!H52</f>
        <v>15222.23015148</v>
      </c>
      <c r="I52" s="29">
        <f>+'[1]Консолидовани биланс државе'!I52</f>
        <v>3157.6559940099987</v>
      </c>
      <c r="J52" s="29">
        <f>+'[1]Консолидовани биланс државе'!J52</f>
        <v>2573.4600000000019</v>
      </c>
      <c r="K52" s="29">
        <f>+'[1]Консолидовани биланс државе'!K52</f>
        <v>2509.4786071600056</v>
      </c>
      <c r="L52" s="29">
        <f>+'[1]Консолидовани биланс државе'!L52</f>
        <v>1489.8160923399987</v>
      </c>
      <c r="M52" s="29">
        <f>+'[1]Консолидовани биланс државе'!M52</f>
        <v>1518.6634162300002</v>
      </c>
      <c r="N52" s="29">
        <f>+'[1]Консолидовани биланс државе'!N52</f>
        <v>804.1580997700022</v>
      </c>
      <c r="O52" s="29">
        <f>+'[1]Консолидовани биланс државе'!O52</f>
        <v>32449.409088040007</v>
      </c>
      <c r="P52" s="29"/>
      <c r="Q52" s="29">
        <f>+'[1]Консолидовани биланс државе'!Q52</f>
        <v>1521.25809278</v>
      </c>
      <c r="R52" s="29">
        <f>+'[1]Консолидовани биланс државе'!R52</f>
        <v>884.68972400000007</v>
      </c>
      <c r="S52" s="29">
        <f>+'[1]Консолидовани биланс државе'!S52</f>
        <v>1867.0282399</v>
      </c>
      <c r="T52" s="29">
        <f>+'[1]Консолидовани биланс државе'!T52</f>
        <v>1158.7644216499998</v>
      </c>
      <c r="U52" s="29">
        <f>+'[1]Консолидовани биланс државе'!U52</f>
        <v>930.64403693999998</v>
      </c>
      <c r="V52" s="29">
        <f>+'[1]Консолидовани биланс државе'!V52</f>
        <v>16006.210027510002</v>
      </c>
      <c r="W52" s="29">
        <f>+'[1]Консолидовани биланс државе'!W52</f>
        <v>2612.9615446199987</v>
      </c>
      <c r="X52" s="29">
        <f>+'[1]Консолидовани биланс државе'!X52</f>
        <v>1886.6907661399998</v>
      </c>
      <c r="Y52" s="29">
        <f>+'[1]Консолидовани биланс државе'!Y52</f>
        <v>2545.3665083599999</v>
      </c>
      <c r="Z52" s="29">
        <f>+'[1]Консолидовани биланс државе'!Z52</f>
        <v>579.81884368000044</v>
      </c>
      <c r="AA52" s="29">
        <f>+'[1]Консолидовани биланс државе'!AA52</f>
        <v>445.54035699999918</v>
      </c>
      <c r="AB52" s="29">
        <f>+'[1]Консолидовани биланс државе'!AB52</f>
        <v>27256.207859580001</v>
      </c>
      <c r="AC52" s="29">
        <f>+'[1]Консолидовани биланс државе'!AC52</f>
        <v>57695.180422160003</v>
      </c>
      <c r="AD52" s="29"/>
      <c r="AE52" s="29">
        <f>+'[1]Консолидовани биланс државе'!AE52</f>
        <v>4033.5305086766662</v>
      </c>
      <c r="AF52" s="29">
        <f>+'[1]Консолидовани биланс државе'!AF52</f>
        <v>1241.6376043166686</v>
      </c>
      <c r="AG52" s="29">
        <f>+'[1]Консолидовани биланс државе'!AG52</f>
        <v>1134.3998949266661</v>
      </c>
      <c r="AH52" s="29">
        <f>+'[1]Консолидовани биланс државе'!AH52</f>
        <v>447.33518988666594</v>
      </c>
      <c r="AI52" s="29">
        <f>+'[1]Консолидовани биланс државе'!AI52</f>
        <v>11171.871748746669</v>
      </c>
      <c r="AJ52" s="29">
        <f>+'[1]Консолидовани биланс државе'!AJ52</f>
        <v>2937.7352757666645</v>
      </c>
      <c r="AK52" s="29">
        <f>+'[1]Консолидовани биланс државе'!AK52</f>
        <v>2321.1070528600007</v>
      </c>
      <c r="AL52" s="29">
        <f>+'[1]Консолидовани биланс државе'!AL52</f>
        <v>3680.2256668600012</v>
      </c>
      <c r="AM52" s="29">
        <f>+'[1]Консолидовани биланс државе'!AM52</f>
        <v>2987.2123890400007</v>
      </c>
      <c r="AN52" s="29">
        <f>+'[1]Консолидовани биланс државе'!AN52</f>
        <v>702.81307811000067</v>
      </c>
      <c r="AO52" s="29">
        <f>+'[1]Консолидовани биланс државе'!AO52</f>
        <v>896.23658443000045</v>
      </c>
      <c r="AP52" s="29">
        <f>+'[1]Консолидовани биланс државе'!AP52</f>
        <v>6587.6884475100032</v>
      </c>
      <c r="AQ52" s="29">
        <f>+'[1]Консолидовани биланс државе'!AQ52</f>
        <v>38141.793441130008</v>
      </c>
      <c r="AR52" s="29"/>
      <c r="AS52" s="29">
        <f>+'[1]Консолидовани биланс државе'!AS52</f>
        <v>1523.8191240000006</v>
      </c>
      <c r="AT52" s="29">
        <f>+'[1]Консолидовани биланс државе'!AT52</f>
        <v>5242.2248629199994</v>
      </c>
      <c r="AU52" s="29">
        <f>+'[1]Консолидовани биланс државе'!AU52</f>
        <v>2775.2678026333997</v>
      </c>
      <c r="AV52" s="29">
        <f>+'[1]Консолидовани биланс државе'!AV52</f>
        <v>467.78037193999955</v>
      </c>
      <c r="AW52" s="29">
        <f>+'[1]Консолидовани биланс државе'!AW52</f>
        <v>10505.067136363099</v>
      </c>
      <c r="AX52" s="29">
        <f>+'[1]Консолидовани биланс државе'!AX52</f>
        <v>6088.5976211300022</v>
      </c>
      <c r="AY52" s="29">
        <f>+'[1]Консолидовани биланс државе'!AY52</f>
        <v>2223.26166693</v>
      </c>
      <c r="AZ52" s="29">
        <f>+'[1]Консолидовани биланс државе'!AZ52</f>
        <v>1926.5363846599998</v>
      </c>
      <c r="BA52" s="29">
        <f>+'[1]Консолидовани биланс државе'!BA52</f>
        <v>5042.8524923200002</v>
      </c>
      <c r="BB52" s="29">
        <f>+'[1]Консолидовани биланс државе'!BB52</f>
        <v>682.54700000000025</v>
      </c>
      <c r="BC52" s="29">
        <f>+'[1]Консолидовани биланс државе'!BC52</f>
        <v>1568.9752657800007</v>
      </c>
      <c r="BD52" s="29">
        <f>+'[1]Консолидовани биланс државе'!BD52</f>
        <v>7455.5793184365957</v>
      </c>
      <c r="BE52" s="29">
        <f>+'[1]Консолидовани биланс државе'!BE52</f>
        <v>45502.509047113104</v>
      </c>
      <c r="BF52" s="29"/>
      <c r="BG52" s="29">
        <f>+'[1]Консолидовани биланс државе'!BG52</f>
        <v>580.70000000000005</v>
      </c>
      <c r="BH52" s="29">
        <f>+'[1]Консолидовани биланс државе'!BH52</f>
        <v>287.76175563999999</v>
      </c>
      <c r="BI52" s="29">
        <f>+'[1]Консолидовани биланс државе'!BI52</f>
        <v>5376.7161262600002</v>
      </c>
      <c r="BJ52" s="29">
        <f>+'[1]Консолидовани биланс државе'!BJ52</f>
        <v>1553.0648979999996</v>
      </c>
      <c r="BK52" s="29">
        <f>+'[1]Консолидовани биланс државе'!BK52</f>
        <v>8313.3906730599992</v>
      </c>
      <c r="BL52" s="29">
        <f>+'[1]Консолидовани биланс државе'!BL52</f>
        <v>16276.337478920001</v>
      </c>
      <c r="BM52" s="29">
        <f>+'[1]Консолидовани биланс државе'!BM52</f>
        <v>52522.874610569997</v>
      </c>
      <c r="BN52" s="29">
        <f>+'[1]Консолидовани биланс државе'!BN52</f>
        <v>36566.033558990006</v>
      </c>
      <c r="BO52" s="29">
        <f>+'[1]Консолидовани биланс државе'!BO52</f>
        <v>16943.990829850001</v>
      </c>
      <c r="BP52" s="29">
        <f>+'[1]Консолидовани биланс државе'!BP52</f>
        <v>12246.68723927001</v>
      </c>
      <c r="BQ52" s="29">
        <f>+'[1]Консолидовани биланс државе'!BQ52</f>
        <v>18441.264812460013</v>
      </c>
      <c r="BR52" s="29">
        <f>+'[1]Консолидовани биланс државе'!BR52</f>
        <v>17982.37997573999</v>
      </c>
      <c r="BS52" s="29">
        <f>+'[1]Консолидовани биланс државе'!BS52</f>
        <v>187091.20195875998</v>
      </c>
      <c r="BT52" s="29"/>
      <c r="BU52" s="29">
        <v>0</v>
      </c>
      <c r="BV52" s="29">
        <v>0</v>
      </c>
      <c r="BW52" s="29">
        <v>0</v>
      </c>
      <c r="BX52" s="29">
        <v>0</v>
      </c>
      <c r="BY52" s="29">
        <v>0</v>
      </c>
      <c r="BZ52" s="29">
        <v>0</v>
      </c>
      <c r="CA52" s="29">
        <v>0</v>
      </c>
      <c r="CB52" s="29">
        <v>0</v>
      </c>
      <c r="CC52" s="29">
        <v>0</v>
      </c>
      <c r="CD52" s="29">
        <v>0</v>
      </c>
      <c r="CE52" s="29">
        <v>0</v>
      </c>
      <c r="CF52" s="29">
        <v>0</v>
      </c>
      <c r="CG52" s="29">
        <v>0</v>
      </c>
      <c r="CH52" s="29"/>
      <c r="CI52" s="29">
        <f>+'[1]Консолидовани биланс државе'!CI52</f>
        <v>17862.833110330001</v>
      </c>
      <c r="CJ52" s="29">
        <f>+'[1]Консолидовани биланс државе'!CJ52</f>
        <v>15438.529455710001</v>
      </c>
      <c r="CK52" s="29">
        <f>+'[1]Консолидовани биланс државе'!CK52</f>
        <v>31367.232434309997</v>
      </c>
      <c r="CL52" s="29">
        <f>+'[1]Консолидовани биланс државе'!CL52</f>
        <v>28196.350094500001</v>
      </c>
      <c r="CM52" s="29">
        <f>+'[1]Консолидовани биланс државе'!CM52</f>
        <v>35799.74679533</v>
      </c>
      <c r="CN52" s="29">
        <f>+'[1]Консолидовани биланс државе'!CN52</f>
        <v>29476.248803849991</v>
      </c>
      <c r="CO52" s="29">
        <f>+'[1]Консолидовани биланс државе'!CO52</f>
        <v>50442.692993580284</v>
      </c>
      <c r="CP52" s="29">
        <f>+'[1]Консолидовани биланс државе'!CP52</f>
        <v>19059.444292240001</v>
      </c>
      <c r="CQ52" s="29">
        <f>+'[1]Консолидовани биланс државе'!CQ52</f>
        <v>17811.426750269991</v>
      </c>
      <c r="CR52" s="29">
        <f>+'[1]Консолидовани биланс државе'!CR52</f>
        <v>12686.865842000014</v>
      </c>
      <c r="CS52" s="29">
        <f>+'[1]Консолидовани биланс државе'!CS52</f>
        <v>19606.686393894503</v>
      </c>
      <c r="CT52" s="29">
        <f>+'[1]Консолидовани биланс државе'!CT52</f>
        <v>27399.084280466286</v>
      </c>
      <c r="CU52" s="29">
        <f>+'[1]Консолидовани биланс државе'!CU52</f>
        <v>305147.1412464811</v>
      </c>
      <c r="CV52" s="29"/>
      <c r="CW52" s="29">
        <f>+'[1]Консолидовани биланс државе'!CW52</f>
        <v>19522.566095261205</v>
      </c>
      <c r="CX52" s="29">
        <f>+'[1]Консолидовани биланс државе'!CX52</f>
        <v>31716.064796195595</v>
      </c>
      <c r="CY52" s="29">
        <f>+'[1]Консолидовани биланс државе'!CY52</f>
        <v>23774.608877468803</v>
      </c>
      <c r="CZ52" s="29">
        <f>+'[1]Консолидовани биланс државе'!CZ52</f>
        <v>26300.990943289602</v>
      </c>
      <c r="DA52" s="29">
        <f>+'[1]Консолидовани биланс државе'!DA52</f>
        <v>28040.023787663096</v>
      </c>
      <c r="DB52" s="29">
        <f>+'[1]Консолидовани биланс државе'!DB52</f>
        <v>25124.347472783142</v>
      </c>
      <c r="DC52" s="29">
        <f>+'[1]Консолидовани биланс државе'!DC52</f>
        <v>32399.480183746786</v>
      </c>
      <c r="DD52" s="29">
        <f>+'[1]Консолидовани биланс државе'!DD52</f>
        <v>28403.638300049995</v>
      </c>
      <c r="DE52" s="29">
        <f>+'[1]Консолидовани биланс државе'!DE52</f>
        <v>29853.926657061987</v>
      </c>
      <c r="DF52" s="29">
        <f>+'[1]Консолидовани биланс државе'!DF52</f>
        <v>48702.238285979984</v>
      </c>
      <c r="DG52" s="29">
        <f>+'[1]Консолидовани биланс државе'!DG52</f>
        <v>18550.631690215057</v>
      </c>
      <c r="DH52" s="29">
        <f>+'[1]Консолидовани биланс државе'!DH52</f>
        <v>21037.789474148543</v>
      </c>
      <c r="DI52" s="29">
        <f>+'[1]Консолидовани биланс државе'!DI52</f>
        <v>333426.30656386376</v>
      </c>
      <c r="DJ52" s="29"/>
      <c r="DK52" s="29">
        <f>+'[1]Консолидовани биланс државе'!DK52</f>
        <v>46292.809909714044</v>
      </c>
      <c r="DL52" s="29">
        <f>+'[1]Консолидовани биланс државе'!DL52</f>
        <v>37787.832947759991</v>
      </c>
      <c r="DM52" s="29">
        <f>+'[1]Консолидовани биланс државе'!DM52</f>
        <v>18865.918680130006</v>
      </c>
      <c r="DN52" s="29">
        <f>+'[1]Консолидовани биланс државе'!DN52</f>
        <v>79592.948258630015</v>
      </c>
      <c r="DO52" s="29">
        <f>+'[1]Консолидовани биланс државе'!DO52</f>
        <v>42095.656802298996</v>
      </c>
      <c r="DP52" s="29">
        <f>+'[1]Консолидовани биланс државе'!DP52</f>
        <v>19813.551650959747</v>
      </c>
      <c r="DQ52" s="29">
        <f>+'[1]Консолидовани биланс државе'!DQ52</f>
        <v>25579.56772668433</v>
      </c>
      <c r="DR52" s="29">
        <f>+'[1]Консолидовани биланс државе'!DR52</f>
        <v>22613.634194128666</v>
      </c>
      <c r="DS52" s="29">
        <f>+'[1]Консолидовани биланс државе'!DS52</f>
        <v>24514.113842950261</v>
      </c>
      <c r="DT52" s="29">
        <f>+'[1]Консолидовани биланс државе'!DT52</f>
        <v>32135.478212735354</v>
      </c>
      <c r="DU52" s="29">
        <f>+'[1]Консолидовани биланс државе'!DU52</f>
        <v>29435.980884717021</v>
      </c>
      <c r="DV52" s="29">
        <f>+'[1]Консолидовани биланс државе'!DV52</f>
        <v>36886.913289477467</v>
      </c>
      <c r="DW52" s="29">
        <f>+'[1]Консолидовани биланс државе'!DW52</f>
        <v>415614.40640018595</v>
      </c>
      <c r="DX52" s="29"/>
      <c r="DY52" s="29">
        <f>+'[1]Консолидовани биланс државе'!DY52</f>
        <v>31250.659473033422</v>
      </c>
      <c r="DZ52" s="29">
        <f>+'[1]Консолидовани биланс државе'!DZ52</f>
        <v>27436.615372889999</v>
      </c>
      <c r="EA52" s="29">
        <f>+'[1]Консолидовани биланс државе'!EA52</f>
        <v>33754.107263749996</v>
      </c>
      <c r="EB52" s="29">
        <f>+'[1]Консолидовани биланс државе'!EB52</f>
        <v>54028.537482699991</v>
      </c>
      <c r="EC52" s="29">
        <f>+'[1]Консолидовани биланс државе'!EC52</f>
        <v>43136.945577840008</v>
      </c>
      <c r="ED52" s="29">
        <f>+'[1]Консолидовани биланс државе'!ED52</f>
        <v>71714.304518223871</v>
      </c>
      <c r="EE52" s="29">
        <f>+'[1]Консолидовани биланс државе'!EE52</f>
        <v>21846.588759527098</v>
      </c>
      <c r="EF52" s="29">
        <f>+'[1]Консолидовани биланс државе'!EF52</f>
        <v>17367.976540628704</v>
      </c>
      <c r="EG52" s="29">
        <f>+'[1]Консолидовани биланс државе'!EG52</f>
        <v>16171.94331705998</v>
      </c>
      <c r="EH52" s="29">
        <f>+'[1]Консолидовани биланс државе'!EH52</f>
        <v>16260.296787840001</v>
      </c>
      <c r="EI52" s="29">
        <f>+'[1]Консолидовани биланс државе'!EI52</f>
        <v>25319.834073462975</v>
      </c>
      <c r="EJ52" s="29">
        <f>+'[1]Консолидовани биланс државе'!EJ52</f>
        <v>43047.034786579883</v>
      </c>
      <c r="EK52" s="29">
        <f>+'[1]Консолидовани биланс државе'!EK52</f>
        <v>401334.84395353595</v>
      </c>
      <c r="EL52" s="29">
        <f>+'[1]Консолидовани биланс државе'!EL52</f>
        <v>401334.84395353601</v>
      </c>
      <c r="EM52" s="29"/>
      <c r="EN52" s="29">
        <f>+'[1]Консолидовани биланс државе'!EN52</f>
        <v>45445.583545810005</v>
      </c>
      <c r="EO52" s="29">
        <f>+'[1]Консолидовани биланс државе'!EO52</f>
        <v>25172.153173359995</v>
      </c>
      <c r="EP52" s="29">
        <f>+'[1]Консолидовани биланс државе'!EP52</f>
        <v>76039.538230179998</v>
      </c>
      <c r="EQ52" s="29">
        <f>+'[1]Консолидовани биланс државе'!EQ52</f>
        <v>61669.398594862985</v>
      </c>
      <c r="ER52" s="29">
        <f>+'[1]Консолидовани биланс државе'!ER52</f>
        <v>40288.66803606999</v>
      </c>
      <c r="ES52" s="29">
        <f>+'[1]Консолидовани биланс државе'!ES52</f>
        <v>63159.184342743829</v>
      </c>
      <c r="ET52" s="29">
        <f>+'[1]Консолидовани биланс државе'!ET52</f>
        <v>29310.180920004914</v>
      </c>
      <c r="EU52" s="29">
        <f>+'[1]Консолидовани биланс државе'!EU52</f>
        <v>23703.548377050014</v>
      </c>
      <c r="EV52" s="29">
        <f>+'[1]Консолидовани биланс државе'!EV52</f>
        <v>32840.530299869984</v>
      </c>
      <c r="EW52" s="29">
        <f>+'[1]Консолидовани биланс државе'!EW52</f>
        <v>38495.018757869999</v>
      </c>
      <c r="EX52" s="29">
        <f>+'[1]Консолидовани биланс државе'!EX52</f>
        <v>39072.204495808226</v>
      </c>
      <c r="EY52" s="29">
        <f>+'[1]Консолидовани биланс државе'!EY52</f>
        <v>43503.006967000059</v>
      </c>
      <c r="EZ52" s="29">
        <f>+'[1]Консолидовани биланс државе'!EZ52</f>
        <v>518699.01574063004</v>
      </c>
      <c r="FA52" s="29">
        <f>+'[1]Консолидовани биланс државе'!FA52</f>
        <v>518699.01574063004</v>
      </c>
      <c r="FB52" s="29">
        <f>+'[1]Консолидовани биланс државе'!FB52</f>
        <v>29549.707902434973</v>
      </c>
      <c r="FC52" s="29">
        <f>+'[1]Консолидовани биланс државе'!FC52</f>
        <v>65234.775304984796</v>
      </c>
      <c r="FD52" s="29">
        <f>+'[1]Консолидовани биланс државе'!FD52</f>
        <v>52573.168092875807</v>
      </c>
      <c r="FE52" s="29">
        <f>+'[1]Консолидовани биланс државе'!FE52</f>
        <v>30404.849022189992</v>
      </c>
      <c r="FF52" s="29">
        <f>+'[1]Консолидовани биланс државе'!FF52</f>
        <v>58781.132972249994</v>
      </c>
      <c r="FG52" s="29">
        <f>+'[1]Консолидовани биланс државе'!FG52</f>
        <v>80066.119585410008</v>
      </c>
      <c r="FH52" s="29">
        <f>+'[1]Консолидовани биланс државе'!FH52</f>
        <v>18313.988622000008</v>
      </c>
      <c r="FI52" s="29">
        <f>+'[1]Консолидовани биланс државе'!FI52</f>
        <v>36790.909190920014</v>
      </c>
      <c r="FJ52" s="29">
        <f>+'[1]Консолидовани биланс државе'!FJ52</f>
        <v>27455.490608939996</v>
      </c>
      <c r="FK52" s="29">
        <f>+'[1]Консолидовани биланс државе'!FK52</f>
        <v>48353.643095284198</v>
      </c>
      <c r="FL52" s="29">
        <f>+'[1]Консолидовани биланс државе'!FL52</f>
        <v>28958.710908350007</v>
      </c>
      <c r="FM52" s="29">
        <f>+'[1]Консолидовани биланс државе'!FM52</f>
        <v>41235.289779860039</v>
      </c>
      <c r="FN52" s="29">
        <f>+'[1]Консолидовани биланс државе'!FN52</f>
        <v>517717.78508549987</v>
      </c>
      <c r="FO52" s="29">
        <f>+'[1]Консолидовани биланс државе'!FO52</f>
        <v>517717.78508549987</v>
      </c>
      <c r="FP52" s="29">
        <f>+'[1]Консолидовани биланс државе'!FP52</f>
        <v>38778.732840850003</v>
      </c>
      <c r="FQ52" s="29">
        <f>+'[1]Консолидовани биланс државе'!FQ52</f>
        <v>47760.675915340005</v>
      </c>
      <c r="FR52" s="29">
        <f>+'[1]Консолидовани биланс државе'!FR52</f>
        <v>27475.29281304</v>
      </c>
      <c r="FS52" s="29">
        <f>+'[1]Консолидовани биланс државе'!FS52</f>
        <v>59436.981279529995</v>
      </c>
      <c r="FT52" s="29">
        <f>+'[1]Консолидовани биланс државе'!FT52</f>
        <v>48629.582643339978</v>
      </c>
      <c r="FU52" s="29">
        <f>+'[1]Консолидовани биланс државе'!FU52</f>
        <v>36370.786016479025</v>
      </c>
      <c r="FV52" s="29">
        <f>+'[1]Консолидовани биланс државе'!FV52</f>
        <v>40180.010449042398</v>
      </c>
      <c r="FW52" s="29">
        <f>+'[1]Консолидовани биланс државе'!FW52</f>
        <v>28864.283136650014</v>
      </c>
      <c r="FX52" s="29">
        <f>+'[1]Консолидовани биланс државе'!FX52</f>
        <v>54496.834168589994</v>
      </c>
      <c r="FY52" s="29">
        <f>+'[1]Консолидовани биланс државе'!FY52</f>
        <v>34728.974075350045</v>
      </c>
      <c r="FZ52" s="29">
        <f>+'[1]Консолидовани биланс државе'!FZ52</f>
        <v>74794.797507099996</v>
      </c>
      <c r="GA52" s="29">
        <f>+'[1]Консолидовани биланс државе'!GA52</f>
        <v>38862.671093959972</v>
      </c>
      <c r="GB52" s="29">
        <f>+'[1]Консолидовани биланс државе'!GB52</f>
        <v>530379.62193927134</v>
      </c>
      <c r="GC52" s="29">
        <f>+'[1]Консолидовани биланс државе'!GD52</f>
        <v>22126.957411468698</v>
      </c>
      <c r="GD52" s="29">
        <f>+'[1]Консолидовани биланс државе'!GE52</f>
        <v>63480.434347454779</v>
      </c>
      <c r="GE52" s="29">
        <f>+'[1]Консолидовани биланс државе'!GF52</f>
        <v>73940.627075992714</v>
      </c>
      <c r="GF52" s="29">
        <f>+'[1]Консолидовани биланс државе'!GG52</f>
        <v>70196.352241828674</v>
      </c>
      <c r="GG52" s="29">
        <f>+'[1]Консолидовани биланс државе'!GH52</f>
        <v>22287.642658714387</v>
      </c>
      <c r="GH52" s="29">
        <f>+'[1]Консолидовани биланс државе'!GI52</f>
        <v>27692.829100320305</v>
      </c>
      <c r="GI52" s="29">
        <f>+'[1]Консолидовани биланс државе'!GJ52</f>
        <v>23403.140614289703</v>
      </c>
      <c r="GJ52" s="29">
        <f>+'[1]Консолидовани биланс државе'!GK52</f>
        <v>21442.43432607409</v>
      </c>
      <c r="GK52" s="29">
        <f>+'[1]Консолидовани биланс државе'!GL52</f>
        <v>19793.788374469983</v>
      </c>
      <c r="GL52" s="29">
        <f>+'[1]Консолидовани биланс државе'!GM52</f>
        <v>20442.135784489998</v>
      </c>
      <c r="GM52" s="29">
        <f>+'[1]Консолидовани биланс државе'!GN52</f>
        <v>27740.708206970019</v>
      </c>
      <c r="GN52" s="29">
        <f>+'[1]Консолидовани биланс државе'!GO52</f>
        <v>83520.63804556003</v>
      </c>
      <c r="GO52" s="29">
        <f>+'[1]Консолидовани биланс државе'!GP52</f>
        <v>476067.68818763329</v>
      </c>
      <c r="GP52" s="29">
        <f>+'[1]Консолидовани биланс државе'!GQ52</f>
        <v>476067.68818763329</v>
      </c>
      <c r="GQ52" s="29"/>
      <c r="GR52" s="29">
        <f>+'[1]Консолидовани биланс државе'!GS52</f>
        <v>62359.058480459993</v>
      </c>
      <c r="GS52" s="29">
        <f>+'[1]Консолидовани биланс државе'!GT52</f>
        <v>111008.46421148005</v>
      </c>
      <c r="GT52" s="29">
        <f>+'[1]Консолидовани биланс државе'!GU52</f>
        <v>9792.7073360099475</v>
      </c>
      <c r="GU52" s="29">
        <f>+'[1]Консолидовани биланс државе'!GV52</f>
        <v>23587.613629200041</v>
      </c>
      <c r="GV52" s="29">
        <f>+'[1]Консолидовани биланс државе'!GW52</f>
        <v>43132.935153329985</v>
      </c>
      <c r="GW52" s="29">
        <f>+'[1]Консолидовани биланс државе'!GX52</f>
        <v>170068.88344127001</v>
      </c>
      <c r="GX52" s="29">
        <f>+'[1]Консолидовани биланс државе'!GY52</f>
        <v>12527.473526080017</v>
      </c>
      <c r="GY52" s="29">
        <f>+'[1]Консолидовани биланс државе'!GZ52</f>
        <v>20755.74795893997</v>
      </c>
      <c r="GZ52" s="29">
        <f>+'[1]Консолидовани биланс државе'!HA52</f>
        <v>18125.735505099976</v>
      </c>
      <c r="HA52" s="29">
        <f>+'[1]Консолидовани биланс државе'!HB52</f>
        <v>26823.089696590061</v>
      </c>
      <c r="HB52" s="29">
        <f>+'[1]Консолидовани биланс државе'!HC52</f>
        <v>94867.263899859987</v>
      </c>
      <c r="HC52" s="29">
        <f>+'[1]Консолидовани биланс државе'!HD52</f>
        <v>35546.559750030014</v>
      </c>
      <c r="HD52" s="29">
        <f>+'[1]Консолидовани биланс државе'!HE52</f>
        <v>628595.53258835012</v>
      </c>
      <c r="HE52" s="29">
        <f>+'[1]Консолидовани биланс државе'!HF52</f>
        <v>628595.53258835012</v>
      </c>
      <c r="HF52" s="29">
        <f>+'[1]Консолидовани биланс државе'!HG52</f>
        <v>19001.388274600002</v>
      </c>
      <c r="HG52" s="29">
        <f>+'[1]Консолидовани биланс државе'!HH52</f>
        <v>40522.722124219996</v>
      </c>
      <c r="HH52" s="29">
        <f>+'[1]Консолидовани биланс државе'!HI52</f>
        <v>34115.662157980005</v>
      </c>
      <c r="HI52" s="29">
        <f>+'[1]Консолидовани биланс државе'!HJ52</f>
        <v>87470.17</v>
      </c>
      <c r="HJ52" s="29">
        <f>+'[1]Консолидовани биланс државе'!HK52</f>
        <v>4776.8642593099967</v>
      </c>
      <c r="HK52" s="29">
        <f>+'[1]Консолидовани биланс државе'!HL52</f>
        <v>11972.115531410011</v>
      </c>
      <c r="HL52" s="29">
        <f>+'[1]Консолидовани биланс државе'!HM52</f>
        <v>6871.9898974299849</v>
      </c>
      <c r="HM52" s="29">
        <f>+'[1]Консолидовани биланс државе'!HN52</f>
        <v>6626.5616390899959</v>
      </c>
      <c r="HN52" s="29">
        <f>+'[1]Консолидовани биланс државе'!HO52</f>
        <v>18865.725777570009</v>
      </c>
      <c r="HO52" s="29">
        <f>+'[1]Консолидовани биланс државе'!HP52</f>
        <v>23916.54037614003</v>
      </c>
      <c r="HP52" s="29">
        <f>+'[1]Консолидовани биланс државе'!HQ52</f>
        <v>9688.4076957899888</v>
      </c>
      <c r="HQ52" s="29">
        <f>+'[1]Консолидовани биланс државе'!HR52</f>
        <v>137409.64292967002</v>
      </c>
      <c r="HR52" s="29">
        <f>+'[1]Консолидовани биланс државе'!HS52</f>
        <v>401237.79066320998</v>
      </c>
      <c r="HS52" s="29">
        <f>+'[1]Консолидовани биланс државе'!HT52</f>
        <v>401237.79066320998</v>
      </c>
      <c r="HT52" s="29">
        <f>+'[1]Консолидовани биланс државе'!HU52</f>
        <v>5817.44506275</v>
      </c>
      <c r="HU52" s="29">
        <f>+'[1]Консолидовани биланс државе'!HV52</f>
        <v>28681.905280139999</v>
      </c>
      <c r="HV52" s="29">
        <f>+'[1]Консолидовани биланс државе'!HW52</f>
        <v>38230.885370309989</v>
      </c>
      <c r="HW52" s="29">
        <f>+'[1]Консолидовани биланс државе'!HX52</f>
        <v>42909.289562110003</v>
      </c>
      <c r="HX52" s="29">
        <f>+'[1]Консолидовани биланс државе'!HY52</f>
        <v>3013.757309980002</v>
      </c>
      <c r="HY52" s="29">
        <f>+'[1]Консолидовани биланс државе'!HZ52</f>
        <v>18466.781230589993</v>
      </c>
      <c r="HZ52" s="29">
        <f>+'[1]Консолидовани биланс државе'!IA52</f>
        <v>6840.5104318500216</v>
      </c>
      <c r="IA52" s="29">
        <f>+'[1]Консолидовани биланс државе'!IB52</f>
        <v>11590.590649619986</v>
      </c>
      <c r="IB52" s="29">
        <f>+'[1]Консолидовани биланс државе'!IC52</f>
        <v>124455.61257056</v>
      </c>
      <c r="IC52" s="29">
        <f>+'[1]Консолидовани биланс државе'!ID52</f>
        <v>22206.045649179989</v>
      </c>
      <c r="ID52" s="29">
        <f>+'[1]Консолидовани биланс државе'!IE52</f>
        <v>10256.19276469</v>
      </c>
      <c r="IE52" s="29">
        <f>+'[1]Консолидовани биланс државе'!IF52</f>
        <v>23381.25372935001</v>
      </c>
      <c r="IF52" s="29">
        <f>+'[1]Консолидовани биланс државе'!IG52</f>
        <v>312469.01588177995</v>
      </c>
      <c r="IG52" s="29">
        <f>+'[1]Консолидовани биланс државе'!IH52</f>
        <v>335850.26961112994</v>
      </c>
      <c r="IH52" s="29">
        <f>+'[1]Консолидовани биланс државе'!II52</f>
        <v>117016.69745879999</v>
      </c>
      <c r="II52" s="29">
        <f>+'[1]Консолидовани биланс државе'!IJ52</f>
        <v>78214.605131510049</v>
      </c>
      <c r="IJ52" s="29">
        <f>+'[1]Консолидовани биланс државе'!IK52</f>
        <v>13527.675404379987</v>
      </c>
      <c r="IK52" s="29">
        <f>+'[1]Консолидовани биланс државе'!IL52</f>
        <v>17260.38072587999</v>
      </c>
      <c r="IL52" s="29">
        <f>+'[1]Консолидовани биланс државе'!IM52</f>
        <v>52586.956863809995</v>
      </c>
      <c r="IM52" s="29">
        <f>+'[1]Консолидовани биланс државе'!IN52</f>
        <v>54881.017803310009</v>
      </c>
      <c r="IN52" s="29">
        <f>+'[1]Консолидовани биланс државе'!IO52</f>
        <v>54905.048516249968</v>
      </c>
      <c r="IO52" s="29">
        <f>+'[1]Консолидовани биланс државе'!IP52</f>
        <v>21533.401019449993</v>
      </c>
      <c r="IP52" s="29">
        <f>+'[1]Консолидовани биланс државе'!IQ52</f>
        <v>27196.917357850027</v>
      </c>
      <c r="IQ52" s="29">
        <f>+'[1]Консолидовани биланс државе'!IR52</f>
        <v>14900.212114879987</v>
      </c>
      <c r="IR52" s="29">
        <f>+'[1]Консолидовани биланс државе'!IS52</f>
        <v>-79666.228094899998</v>
      </c>
      <c r="IS52" s="29">
        <f>+'[1]Консолидовани биланс државе'!IT52</f>
        <v>0</v>
      </c>
      <c r="IT52" s="29">
        <f>+'[1]Консолидовани биланс државе'!IU52</f>
        <v>372356.68430122</v>
      </c>
      <c r="IU52" s="145">
        <f>+'[1]Консолидовани биланс државе'!IV52</f>
        <v>372356.68430122</v>
      </c>
      <c r="IV52" s="145">
        <f>+'[1]Консолидовани биланс државе'!IW52</f>
        <v>119.16595418282945</v>
      </c>
      <c r="IW52" s="121">
        <f>+'[1]Консолидовани биланс државе'!IX52</f>
        <v>106.68393391479808</v>
      </c>
    </row>
    <row r="53" spans="1:257" s="16" customFormat="1" ht="16.350000000000001" customHeight="1" x14ac:dyDescent="0.25">
      <c r="A53" s="15"/>
      <c r="B53" s="40" t="s">
        <v>50</v>
      </c>
      <c r="C53" s="31">
        <f>+'[1]Консолидовани биланс државе'!C53</f>
        <v>941.76165441999808</v>
      </c>
      <c r="D53" s="31">
        <f>+'[1]Консолидовани биланс државе'!D53</f>
        <v>736.95124897000039</v>
      </c>
      <c r="E53" s="31">
        <f>+'[1]Консолидовани биланс државе'!E53</f>
        <v>1112.4071000000004</v>
      </c>
      <c r="F53" s="31">
        <f>+'[1]Консолидовани биланс државе'!F53</f>
        <v>950.94904184000029</v>
      </c>
      <c r="G53" s="31">
        <f>+'[1]Консолидовани биланс државе'!G53</f>
        <v>1152.6515677699992</v>
      </c>
      <c r="H53" s="31">
        <f>+'[1]Консолидовани биланс државе'!H53</f>
        <v>15222.23015148</v>
      </c>
      <c r="I53" s="31">
        <f>+'[1]Консолидовани биланс државе'!I53</f>
        <v>2596.7192935499988</v>
      </c>
      <c r="J53" s="31">
        <f>+'[1]Консолидовани биланс државе'!J53</f>
        <v>2573.4600000000019</v>
      </c>
      <c r="K53" s="31">
        <f>+'[1]Консолидовани биланс државе'!K53</f>
        <v>2219.3953389700055</v>
      </c>
      <c r="L53" s="31">
        <f>+'[1]Консолидовани биланс државе'!L53</f>
        <v>1449.1807868399987</v>
      </c>
      <c r="M53" s="31">
        <f>+'[1]Консолидовани биланс државе'!M53</f>
        <v>1423.5546963600002</v>
      </c>
      <c r="N53" s="31">
        <f>+'[1]Консолидовани биланс државе'!N53</f>
        <v>32.600308480001871</v>
      </c>
      <c r="O53" s="31">
        <f>+'[1]Консолидовани биланс државе'!O53</f>
        <v>30411.861188680006</v>
      </c>
      <c r="P53" s="31"/>
      <c r="Q53" s="31">
        <f>+'[1]Консолидовани биланс државе'!Q53</f>
        <v>1521.25809278</v>
      </c>
      <c r="R53" s="31">
        <f>+'[1]Консолидовани биланс државе'!R53</f>
        <v>719.80000000000007</v>
      </c>
      <c r="S53" s="31">
        <f>+'[1]Консолидовани биланс државе'!S53</f>
        <v>765.81757205000008</v>
      </c>
      <c r="T53" s="31">
        <f>+'[1]Консолидовани биланс државе'!T53</f>
        <v>1158.7644216499998</v>
      </c>
      <c r="U53" s="31">
        <f>+'[1]Консолидовани биланс државе'!U53</f>
        <v>834.19999999999993</v>
      </c>
      <c r="V53" s="31">
        <f>+'[1]Консолидовани биланс државе'!V53</f>
        <v>14907.733769670001</v>
      </c>
      <c r="W53" s="31">
        <f>+'[1]Консолидовани биланс државе'!W53</f>
        <v>2612.9615446199987</v>
      </c>
      <c r="X53" s="31">
        <f>+'[1]Консолидовани биланс државе'!X53</f>
        <v>1886.6907661399998</v>
      </c>
      <c r="Y53" s="31">
        <f>+'[1]Консолидовани биланс државе'!Y53</f>
        <v>940</v>
      </c>
      <c r="Z53" s="31">
        <f>+'[1]Консолидовани биланс државе'!Z53</f>
        <v>578.18227621000017</v>
      </c>
      <c r="AA53" s="31">
        <f>+'[1]Консолидовани биланс државе'!AA53</f>
        <v>173.65294046999898</v>
      </c>
      <c r="AB53" s="31">
        <f>+'[1]Консолидовани биланс државе'!AB53</f>
        <v>1010.1941950500077</v>
      </c>
      <c r="AC53" s="31">
        <f>+'[1]Консолидовани биланс државе'!AC53</f>
        <v>27109.255578640008</v>
      </c>
      <c r="AD53" s="31"/>
      <c r="AE53" s="31">
        <f>+'[1]Консолидовани биланс државе'!AE53</f>
        <v>4033.5305086766662</v>
      </c>
      <c r="AF53" s="31">
        <f>+'[1]Консолидовани биланс државе'!AF53</f>
        <v>1208.7077761666685</v>
      </c>
      <c r="AG53" s="31">
        <f>+'[1]Консолидовани биланс државе'!AG53</f>
        <v>-148.818908113334</v>
      </c>
      <c r="AH53" s="31">
        <f>+'[1]Консолидовани биланс државе'!AH53</f>
        <v>286.43518988666597</v>
      </c>
      <c r="AI53" s="31">
        <f>+'[1]Консолидовани биланс државе'!AI53</f>
        <v>11010.97174874667</v>
      </c>
      <c r="AJ53" s="31">
        <f>+'[1]Консолидовани биланс државе'!AJ53</f>
        <v>2544.2746840666646</v>
      </c>
      <c r="AK53" s="31">
        <f>+'[1]Консолидовани биланс државе'!AK53</f>
        <v>2266.5070528600008</v>
      </c>
      <c r="AL53" s="31">
        <f>+'[1]Консолидовани биланс државе'!AL53</f>
        <v>3526.6238678800014</v>
      </c>
      <c r="AM53" s="31">
        <f>+'[1]Консолидовани биланс државе'!AM53</f>
        <v>1069.9708507000007</v>
      </c>
      <c r="AN53" s="31">
        <f>+'[1]Консолидовани биланс државе'!AN53</f>
        <v>702.81307811000056</v>
      </c>
      <c r="AO53" s="31">
        <f>+'[1]Консолидовани биланс државе'!AO53</f>
        <v>533.6</v>
      </c>
      <c r="AP53" s="31">
        <f>+'[1]Консолидовани биланс државе'!AP53</f>
        <v>5929.4468465300033</v>
      </c>
      <c r="AQ53" s="31">
        <f>+'[1]Консолидовани биланс државе'!AQ53</f>
        <v>32964.062695510009</v>
      </c>
      <c r="AR53" s="31"/>
      <c r="AS53" s="31">
        <f>+'[1]Консолидовани биланс државе'!AS53</f>
        <v>1468.3191240000006</v>
      </c>
      <c r="AT53" s="31">
        <f>+'[1]Консолидовани биланс државе'!AT53</f>
        <v>1832.1040164000001</v>
      </c>
      <c r="AU53" s="31">
        <f>+'[1]Консолидовани биланс државе'!AU53</f>
        <v>1639.8244665599998</v>
      </c>
      <c r="AV53" s="31">
        <f>+'[1]Консолидовани биланс државе'!AV53</f>
        <v>467.78037093999956</v>
      </c>
      <c r="AW53" s="31">
        <f>+'[1]Консолидовани биланс државе'!AW53</f>
        <v>10128.2428579431</v>
      </c>
      <c r="AX53" s="31">
        <f>+'[1]Консолидовани биланс државе'!AX53</f>
        <v>5709.3921280500017</v>
      </c>
      <c r="AY53" s="31">
        <f>+'[1]Консолидовани биланс државе'!AY53</f>
        <v>2170.4</v>
      </c>
      <c r="AZ53" s="31">
        <f>+'[1]Консолидовани биланс државе'!AZ53</f>
        <v>1894.4</v>
      </c>
      <c r="BA53" s="31">
        <f>+'[1]Консолидовани биланс државе'!BA53</f>
        <v>2284.1</v>
      </c>
      <c r="BB53" s="31">
        <f>+'[1]Консолидовани биланс државе'!BB53</f>
        <v>682.54700000000003</v>
      </c>
      <c r="BC53" s="31">
        <f>+'[1]Консолидовани биланс државе'!BC53</f>
        <v>914.5</v>
      </c>
      <c r="BD53" s="31">
        <f>+'[1]Консолидовани биланс државе'!BD53</f>
        <v>3342.2999999999997</v>
      </c>
      <c r="BE53" s="31">
        <f>+'[1]Консолидовани биланс државе'!BE53</f>
        <v>32533.909963893104</v>
      </c>
      <c r="BF53" s="31"/>
      <c r="BG53" s="31">
        <f>+'[1]Консолидовани биланс државе'!BG53</f>
        <v>521.6</v>
      </c>
      <c r="BH53" s="31">
        <f>+'[1]Консолидовани биланс државе'!BH53</f>
        <v>206.47</v>
      </c>
      <c r="BI53" s="31">
        <f>+'[1]Консолидовани биланс државе'!BI53</f>
        <v>1647.1407079800001</v>
      </c>
      <c r="BJ53" s="31">
        <f>+'[1]Консолидовани биланс државе'!BJ53</f>
        <v>303.5</v>
      </c>
      <c r="BK53" s="31">
        <f>+'[1]Консолидовани биланс државе'!BK53</f>
        <v>7879.4365313199996</v>
      </c>
      <c r="BL53" s="31">
        <f>+'[1]Консолидовани биланс државе'!BL53</f>
        <v>15823.21608407</v>
      </c>
      <c r="BM53" s="31">
        <f>+'[1]Консолидовани биланс државе'!BM53</f>
        <v>51289.96666238</v>
      </c>
      <c r="BN53" s="31">
        <f>+'[1]Консолидовани биланс државе'!BN53</f>
        <v>37506.543757040003</v>
      </c>
      <c r="BO53" s="31">
        <f>+'[1]Консолидовани биланс државе'!BO53</f>
        <v>14067.442000000001</v>
      </c>
      <c r="BP53" s="31">
        <f>+'[1]Консолидовани биланс државе'!BP53</f>
        <v>12234.034000000009</v>
      </c>
      <c r="BQ53" s="31">
        <f>+'[1]Консолидовани биланс државе'!BQ53</f>
        <v>17992.647568480013</v>
      </c>
      <c r="BR53" s="31">
        <f>+'[1]Консолидовани биланс државе'!BR53</f>
        <v>17000.108052679989</v>
      </c>
      <c r="BS53" s="31">
        <f>+'[1]Консолидовани биланс државе'!BS53</f>
        <v>176472.10536394999</v>
      </c>
      <c r="BT53" s="31"/>
      <c r="BU53" s="31">
        <v>19366.285918189998</v>
      </c>
      <c r="BV53" s="31">
        <v>19545.821228360001</v>
      </c>
      <c r="BW53" s="31">
        <v>21747.597215899998</v>
      </c>
      <c r="BX53" s="31">
        <v>21288.329544749995</v>
      </c>
      <c r="BY53" s="31">
        <v>30432.127952941002</v>
      </c>
      <c r="BZ53" s="31">
        <v>14801.071949450004</v>
      </c>
      <c r="CA53" s="31">
        <v>16695.402536916376</v>
      </c>
      <c r="CB53" s="31">
        <v>10755.445849650003</v>
      </c>
      <c r="CC53" s="31">
        <v>21671.72365674</v>
      </c>
      <c r="CD53" s="31">
        <v>27951.967170979988</v>
      </c>
      <c r="CE53" s="31">
        <v>20129.379744240017</v>
      </c>
      <c r="CF53" s="31">
        <v>29535.164602556848</v>
      </c>
      <c r="CG53" s="31">
        <v>253920.31737067422</v>
      </c>
      <c r="CH53" s="31"/>
      <c r="CI53" s="31">
        <f>+'[1]Консолидовани биланс државе'!CI53</f>
        <v>17109.302980190001</v>
      </c>
      <c r="CJ53" s="31">
        <f>+'[1]Консолидовани биланс државе'!CJ53</f>
        <v>15113.168453030001</v>
      </c>
      <c r="CK53" s="31">
        <f>+'[1]Консолидовани биланс државе'!CK53</f>
        <v>27488.105659459998</v>
      </c>
      <c r="CL53" s="31">
        <f>+'[1]Консолидовани биланс државе'!CL53</f>
        <v>25705.31091176</v>
      </c>
      <c r="CM53" s="31">
        <f>+'[1]Консолидовани биланс државе'!CM53</f>
        <v>35334.377820590002</v>
      </c>
      <c r="CN53" s="31">
        <f>+'[1]Консолидовани биланс државе'!CN53</f>
        <v>26215.740118929993</v>
      </c>
      <c r="CO53" s="31">
        <f>+'[1]Консолидовани биланс државе'!CO53</f>
        <v>48931.728516519986</v>
      </c>
      <c r="CP53" s="31">
        <f>+'[1]Консолидовани биланс државе'!CP53</f>
        <v>17904.588136750001</v>
      </c>
      <c r="CQ53" s="31">
        <f>+'[1]Консолидовани биланс државе'!CQ53</f>
        <v>12981.218853149992</v>
      </c>
      <c r="CR53" s="31">
        <f>+'[1]Консолидовани биланс државе'!CR53</f>
        <v>9803.8963125100108</v>
      </c>
      <c r="CS53" s="31">
        <f>+'[1]Консолидовани биланс државе'!CS53</f>
        <v>18671.179679550005</v>
      </c>
      <c r="CT53" s="31">
        <f>+'[1]Консолидовани биланс државе'!CT53</f>
        <v>21307.947650939979</v>
      </c>
      <c r="CU53" s="31">
        <f>+'[1]Консолидовани биланс државе'!CU53</f>
        <v>276566.56509337999</v>
      </c>
      <c r="CV53" s="31"/>
      <c r="CW53" s="31">
        <f>+'[1]Консолидовани биланс државе'!CW53</f>
        <v>17642.321315320001</v>
      </c>
      <c r="CX53" s="31">
        <f>+'[1]Консолидовани биланс државе'!CX53</f>
        <v>30051.381865009997</v>
      </c>
      <c r="CY53" s="31">
        <f>+'[1]Консолидовани биланс државе'!CY53</f>
        <v>13594.050094970002</v>
      </c>
      <c r="CZ53" s="31">
        <f>+'[1]Консолидовани биланс државе'!CZ53</f>
        <v>20597.30337329</v>
      </c>
      <c r="DA53" s="31">
        <f>+'[1]Консолидовани биланс државе'!DA53</f>
        <v>26282.369892259998</v>
      </c>
      <c r="DB53" s="31">
        <f>+'[1]Консолидовани биланс државе'!DB53</f>
        <v>20923.023595829993</v>
      </c>
      <c r="DC53" s="31">
        <f>+'[1]Консолидовани биланс државе'!DC53</f>
        <v>29123.537479160012</v>
      </c>
      <c r="DD53" s="31">
        <f>+'[1]Консолидовани биланс државе'!DD53</f>
        <v>26648.687635509996</v>
      </c>
      <c r="DE53" s="31">
        <f>+'[1]Консолидовани биланс државе'!DE53</f>
        <v>23735.668431049988</v>
      </c>
      <c r="DF53" s="31">
        <f>+'[1]Консолидовани биланс државе'!DF53</f>
        <v>27357.188620779983</v>
      </c>
      <c r="DG53" s="31">
        <f>+'[1]Консолидовани биланс државе'!DG53</f>
        <v>16855.630593220056</v>
      </c>
      <c r="DH53" s="31">
        <f>+'[1]Консолидовани биланс државе'!DH53</f>
        <v>16702.764645889984</v>
      </c>
      <c r="DI53" s="31">
        <f>+'[1]Консолидовани биланс државе'!DI53</f>
        <v>269513.92754229001</v>
      </c>
      <c r="DJ53" s="31"/>
      <c r="DK53" s="31">
        <f>+'[1]Консолидовани биланс државе'!DK53</f>
        <v>43097.116873609993</v>
      </c>
      <c r="DL53" s="31">
        <f>+'[1]Консолидовани биланс државе'!DL53</f>
        <v>35940.290310009994</v>
      </c>
      <c r="DM53" s="31">
        <f>+'[1]Консолидовани биланс државе'!DM53</f>
        <v>12676.868834210005</v>
      </c>
      <c r="DN53" s="31">
        <f>+'[1]Консолидовани биланс државе'!DN53</f>
        <v>41096.791696650012</v>
      </c>
      <c r="DO53" s="31">
        <f>+'[1]Консолидовани биланс државе'!DO53</f>
        <v>40297.019776649991</v>
      </c>
      <c r="DP53" s="31">
        <f>+'[1]Консолидовани биланс државе'!DP53</f>
        <v>15656.97037735001</v>
      </c>
      <c r="DQ53" s="31">
        <f>+'[1]Консолидовани биланс државе'!DQ53</f>
        <v>22235.97166684999</v>
      </c>
      <c r="DR53" s="31">
        <f>+'[1]Консолидовани биланс државе'!DR53</f>
        <v>19852.512975389996</v>
      </c>
      <c r="DS53" s="31">
        <f>+'[1]Консолидовани биланс државе'!DS53</f>
        <v>17914.144537469987</v>
      </c>
      <c r="DT53" s="31">
        <f>+'[1]Консолидовани биланс државе'!DT53</f>
        <v>23981.104416580005</v>
      </c>
      <c r="DU53" s="31">
        <f>+'[1]Консолидовани биланс државе'!DU53</f>
        <v>27567.914108560002</v>
      </c>
      <c r="DV53" s="31">
        <f>+'[1]Консолидовани биланс државе'!DV53</f>
        <v>31941.976465499971</v>
      </c>
      <c r="DW53" s="31">
        <f>+'[1]Консолидовани биланс државе'!DW53</f>
        <v>332258.68203883001</v>
      </c>
      <c r="DX53" s="31"/>
      <c r="DY53" s="31">
        <f>+'[1]Консолидовани биланс државе'!DY53</f>
        <v>27940.699183930003</v>
      </c>
      <c r="DZ53" s="31">
        <f>+'[1]Консолидовани биланс државе'!DZ53</f>
        <v>24317.194377560001</v>
      </c>
      <c r="EA53" s="31">
        <f>+'[1]Консолидовани биланс државе'!EA53</f>
        <v>26776.313618749995</v>
      </c>
      <c r="EB53" s="31">
        <f>+'[1]Консолидовани биланс државе'!EB53</f>
        <v>40954.036478769987</v>
      </c>
      <c r="EC53" s="31">
        <f>+'[1]Консолидовани биланс државе'!EC53</f>
        <v>41177.079913860005</v>
      </c>
      <c r="ED53" s="31">
        <f>+'[1]Консолидовани биланс државе'!ED53</f>
        <v>66959.318465980046</v>
      </c>
      <c r="EE53" s="31">
        <f>+'[1]Консолидовани биланс државе'!EE53</f>
        <v>18675.146767939957</v>
      </c>
      <c r="EF53" s="31">
        <f>+'[1]Консолидовани биланс државе'!EF53</f>
        <v>14370.946047220032</v>
      </c>
      <c r="EG53" s="31">
        <f>+'[1]Консолидовани биланс државе'!EG53</f>
        <v>11593.447110939982</v>
      </c>
      <c r="EH53" s="31">
        <f>+'[1]Консолидовани биланс државе'!EH53</f>
        <v>12725.051354900001</v>
      </c>
      <c r="EI53" s="31">
        <f>+'[1]Консолидовани биланс државе'!EI53</f>
        <v>23932.929701079975</v>
      </c>
      <c r="EJ53" s="31">
        <f>+'[1]Консолидовани биланс државе'!EJ53</f>
        <v>28565.223625920018</v>
      </c>
      <c r="EK53" s="31">
        <f>+'[1]Консолидовани биланс државе'!EK53</f>
        <v>337987.38664685003</v>
      </c>
      <c r="EL53" s="31">
        <f>+'[1]Консолидовани биланс државе'!EL53</f>
        <v>337987.38664685003</v>
      </c>
      <c r="EM53" s="31"/>
      <c r="EN53" s="31">
        <f>+'[1]Консолидовани биланс државе'!EN53</f>
        <v>42401.113349750005</v>
      </c>
      <c r="EO53" s="31">
        <f>+'[1]Консолидовани биланс државе'!EO53</f>
        <v>21629.301658929995</v>
      </c>
      <c r="EP53" s="31">
        <f>+'[1]Консолидовани биланс државе'!EP53</f>
        <v>67363.562606189997</v>
      </c>
      <c r="EQ53" s="31">
        <f>+'[1]Консолидовани биланс државе'!EQ53</f>
        <v>47659.528292219999</v>
      </c>
      <c r="ER53" s="31">
        <f>+'[1]Консолидовани биланс државе'!ER53</f>
        <v>37906.86653988999</v>
      </c>
      <c r="ES53" s="31">
        <f>+'[1]Консолидовани биланс државе'!ES53</f>
        <v>57804.10321057</v>
      </c>
      <c r="ET53" s="31">
        <f>+'[1]Консолидовани биланс државе'!ET53</f>
        <v>26156.561578099998</v>
      </c>
      <c r="EU53" s="31">
        <f>+'[1]Консолидовани биланс државе'!EU53</f>
        <v>20340.403725350017</v>
      </c>
      <c r="EV53" s="31">
        <f>+'[1]Консолидовани биланс државе'!EV53</f>
        <v>24354.058507919981</v>
      </c>
      <c r="EW53" s="31">
        <f>+'[1]Консолидовани биланс државе'!EW53</f>
        <v>30205.144531080001</v>
      </c>
      <c r="EX53" s="31">
        <f>+'[1]Консолидовани биланс државе'!EX53</f>
        <v>35466.721078869981</v>
      </c>
      <c r="EY53" s="31">
        <f>+'[1]Консолидовани биланс државе'!EY53</f>
        <v>34350.212346160057</v>
      </c>
      <c r="EZ53" s="31">
        <f>+'[1]Консолидовани биланс државе'!EZ53</f>
        <v>445637.57742503006</v>
      </c>
      <c r="FA53" s="31">
        <f>+'[1]Консолидовани биланс државе'!FA53</f>
        <v>445637.57742503006</v>
      </c>
      <c r="FB53" s="31">
        <f>+'[1]Консолидовани биланс државе'!FB53</f>
        <v>24984.097832610001</v>
      </c>
      <c r="FC53" s="31">
        <f>+'[1]Консолидовани биланс државе'!FC53</f>
        <v>61074.700578049997</v>
      </c>
      <c r="FD53" s="31">
        <f>+'[1]Консолидовани биланс државе'!FD53</f>
        <v>43632.766299970004</v>
      </c>
      <c r="FE53" s="31">
        <f>+'[1]Консолидовани биланс државе'!FE53</f>
        <v>27208.295225779992</v>
      </c>
      <c r="FF53" s="31">
        <f>+'[1]Консолидовани биланс државе'!FF53</f>
        <v>56003.703980450002</v>
      </c>
      <c r="FG53" s="31">
        <f>+'[1]Консолидовани биланс државе'!FG53</f>
        <v>75174.213070340003</v>
      </c>
      <c r="FH53" s="31">
        <f>+'[1]Консолидовани биланс државе'!FH53</f>
        <v>13602.016061300008</v>
      </c>
      <c r="FI53" s="31">
        <f>+'[1]Консолидовани биланс државе'!FI53</f>
        <v>32133.504013120015</v>
      </c>
      <c r="FJ53" s="31">
        <f>+'[1]Консолидовани биланс државе'!FJ53</f>
        <v>18819.34638454</v>
      </c>
      <c r="FK53" s="31">
        <f>+'[1]Консолидовани биланс државе'!FK53</f>
        <v>28252.506451309964</v>
      </c>
      <c r="FL53" s="31">
        <f>+'[1]Консолидовани биланс државе'!FL53</f>
        <v>26334.505426100011</v>
      </c>
      <c r="FM53" s="31">
        <f>+'[1]Консолидовани биланс државе'!FM53</f>
        <v>35926.811163260034</v>
      </c>
      <c r="FN53" s="31">
        <f>+'[1]Консолидовани биланс државе'!FN53</f>
        <v>443146.46648683003</v>
      </c>
      <c r="FO53" s="31">
        <f>+'[1]Консолидовани биланс државе'!FO53</f>
        <v>443146.46648683003</v>
      </c>
      <c r="FP53" s="31">
        <f>+'[1]Консолидовани биланс државе'!FP53</f>
        <v>34156.597602110007</v>
      </c>
      <c r="FQ53" s="31">
        <f>+'[1]Консолидовани биланс државе'!FQ53</f>
        <v>43697.948510920003</v>
      </c>
      <c r="FR53" s="31">
        <f>+'[1]Консолидовани биланс државе'!FR53</f>
        <v>17975.756456200001</v>
      </c>
      <c r="FS53" s="31">
        <f>+'[1]Консолидовани биланс државе'!FS53</f>
        <v>33688.605273979992</v>
      </c>
      <c r="FT53" s="31">
        <f>+'[1]Консолидовани биланс државе'!FT53</f>
        <v>45350.031949459983</v>
      </c>
      <c r="FU53" s="31">
        <f>+'[1]Консолидовани биланс државе'!FU53</f>
        <v>30397.462000150008</v>
      </c>
      <c r="FV53" s="31">
        <f>+'[1]Консолидовани биланс државе'!FV53</f>
        <v>31568.282002879991</v>
      </c>
      <c r="FW53" s="31">
        <f>+'[1]Консолидовани биланс државе'!FW53</f>
        <v>11548.399136370015</v>
      </c>
      <c r="FX53" s="31">
        <f>+'[1]Консолидовани биланс државе'!FX53</f>
        <v>26774.995666799987</v>
      </c>
      <c r="FY53" s="31">
        <f>+'[1]Консолидовани биланс државе'!FY53</f>
        <v>20880.080329620054</v>
      </c>
      <c r="FZ53" s="31">
        <f>+'[1]Консолидовани биланс државе'!FZ53</f>
        <v>25937.496625989988</v>
      </c>
      <c r="GA53" s="31">
        <f>+'[1]Консолидовани биланс државе'!GA53</f>
        <v>33105.60609395997</v>
      </c>
      <c r="GB53" s="31">
        <f>+'[1]Консолидовани биланс државе'!GB53</f>
        <v>355081.26164843992</v>
      </c>
      <c r="GC53" s="31">
        <f>+'[1]Консолидовани биланс државе'!GD53</f>
        <v>18922.8564114687</v>
      </c>
      <c r="GD53" s="31">
        <f>+'[1]Консолидовани биланс државе'!GE53</f>
        <v>43851.722353909987</v>
      </c>
      <c r="GE53" s="31">
        <f>+'[1]Консолидовани биланс државе'!GF53</f>
        <v>58782.826839120011</v>
      </c>
      <c r="GF53" s="31">
        <f>+'[1]Консолидовани биланс државе'!GG53</f>
        <v>45809.903326100015</v>
      </c>
      <c r="GG53" s="31">
        <f>+'[1]Консолидовани биланс државе'!GH53</f>
        <v>11557.940017329995</v>
      </c>
      <c r="GH53" s="31">
        <f>+'[1]Консолидовани биланс државе'!GI53</f>
        <v>15727.050252000307</v>
      </c>
      <c r="GI53" s="31">
        <f>+'[1]Консолидовани биланс државе'!GJ53</f>
        <v>7630.4573433896885</v>
      </c>
      <c r="GJ53" s="31">
        <f>+'[1]Консолидовани биланс државе'!GK53</f>
        <v>5966.9956793999945</v>
      </c>
      <c r="GK53" s="31">
        <f>+'[1]Консолидовани биланс државе'!GL53</f>
        <v>3629.1666561999818</v>
      </c>
      <c r="GL53" s="31">
        <f>+'[1]Консолидовани биланс државе'!GM53</f>
        <v>5977.4555227999936</v>
      </c>
      <c r="GM53" s="31">
        <f>+'[1]Консолидовани биланс државе'!GN53</f>
        <v>24564.722827890018</v>
      </c>
      <c r="GN53" s="31">
        <f>+'[1]Консолидовани биланс државе'!GO53</f>
        <v>22540.915404600004</v>
      </c>
      <c r="GO53" s="31">
        <f>+'[1]Консолидовани биланс државе'!GP53</f>
        <v>264962.01263420866</v>
      </c>
      <c r="GP53" s="31">
        <f>+'[1]Консолидовани биланс државе'!GQ53</f>
        <v>264962.01263420866</v>
      </c>
      <c r="GQ53" s="31"/>
      <c r="GR53" s="31">
        <f>+'[1]Консолидовани биланс државе'!GS53</f>
        <v>54643.336805709994</v>
      </c>
      <c r="GS53" s="31">
        <f>+'[1]Консолидовани биланс државе'!GT53</f>
        <v>104505.92085023005</v>
      </c>
      <c r="GT53" s="31">
        <f>+'[1]Консолидовани биланс државе'!GU53</f>
        <v>308.42219000994749</v>
      </c>
      <c r="GU53" s="31">
        <f>+'[1]Консолидовани биланс државе'!GV53</f>
        <v>11249.160629200043</v>
      </c>
      <c r="GV53" s="31">
        <f>+'[1]Консолидовани биланс државе'!GW53</f>
        <v>36140.274053299989</v>
      </c>
      <c r="GW53" s="31">
        <f>+'[1]Консолидовани биланс државе'!GX53</f>
        <v>42626.700917900023</v>
      </c>
      <c r="GX53" s="31">
        <f>+'[1]Консолидовани биланс државе'!GY53</f>
        <v>1494.8921494800134</v>
      </c>
      <c r="GY53" s="31">
        <f>+'[1]Консолидовани биланс државе'!GZ53</f>
        <v>15609.149839529999</v>
      </c>
      <c r="GZ53" s="31">
        <f>+'[1]Консолидовани биланс државе'!HA53</f>
        <v>8304.5639019999689</v>
      </c>
      <c r="HA53" s="31">
        <f>+'[1]Консолидовани биланс државе'!HB53</f>
        <v>18266.244061970032</v>
      </c>
      <c r="HB53" s="31">
        <f>+'[1]Консолидовани биланс државе'!HC53</f>
        <v>802.25399999999991</v>
      </c>
      <c r="HC53" s="31">
        <f>+'[1]Консолидовани биланс државе'!HD53</f>
        <v>15577.172023199995</v>
      </c>
      <c r="HD53" s="31">
        <f>+'[1]Консолидовани биланс државе'!HE53</f>
        <v>309528.09142253007</v>
      </c>
      <c r="HE53" s="31">
        <f>+'[1]Консолидовани биланс државе'!HF53</f>
        <v>309528.09142253007</v>
      </c>
      <c r="HF53" s="31">
        <f>+'[1]Консолидовани биланс државе'!HG53</f>
        <v>12214.177</v>
      </c>
      <c r="HG53" s="31">
        <f>+'[1]Консолидовани биланс државе'!HH53</f>
        <v>11253.463295299998</v>
      </c>
      <c r="HH53" s="31">
        <f>+'[1]Консолидовани биланс државе'!HI53</f>
        <v>23943.484212089999</v>
      </c>
      <c r="HI53" s="31">
        <f>+'[1]Консолидовани биланс државе'!HJ53</f>
        <v>83872.710999999996</v>
      </c>
      <c r="HJ53" s="31">
        <f>+'[1]Консолидовани биланс државе'!HK53</f>
        <v>376.8045158899987</v>
      </c>
      <c r="HK53" s="31">
        <f>+'[1]Консолидовани биланс државе'!HL53</f>
        <v>6402.3586754800108</v>
      </c>
      <c r="HL53" s="31">
        <f>+'[1]Консолидовани биланс државе'!HM53</f>
        <v>398.05549516998292</v>
      </c>
      <c r="HM53" s="31">
        <f>+'[1]Консолидовани биланс државе'!HN53</f>
        <v>1586.0656571399993</v>
      </c>
      <c r="HN53" s="31">
        <f>+'[1]Консолидовани биланс државе'!HO53</f>
        <v>7074.7167691000059</v>
      </c>
      <c r="HO53" s="31">
        <f>+'[1]Консолидовани биланс државе'!HP53</f>
        <v>20616.831368170027</v>
      </c>
      <c r="HP53" s="31">
        <f>+'[1]Консолидовани биланс државе'!HQ53</f>
        <v>3584.16261691</v>
      </c>
      <c r="HQ53" s="31">
        <f>+'[1]Консолидовани биланс државе'!HR53</f>
        <v>7683.7359325499883</v>
      </c>
      <c r="HR53" s="31">
        <f>+'[1]Консолидовани биланс државе'!HS53</f>
        <v>179006.56653779998</v>
      </c>
      <c r="HS53" s="31">
        <f>+'[1]Консолидовани биланс државе'!HT53</f>
        <v>179006.56653779998</v>
      </c>
      <c r="HT53" s="31">
        <f>+'[1]Консолидовани биланс државе'!HU53</f>
        <v>328.99606275000002</v>
      </c>
      <c r="HU53" s="31">
        <f>+'[1]Консолидовани биланс државе'!HV53</f>
        <v>23707.56017986</v>
      </c>
      <c r="HV53" s="31">
        <f>+'[1]Консолидовани биланс државе'!HW53</f>
        <v>26156.67906156999</v>
      </c>
      <c r="HW53" s="31">
        <f>+'[1]Консолидовани биланс државе'!HX53</f>
        <v>39336.543557479999</v>
      </c>
      <c r="HX53" s="31">
        <f>+'[1]Консолидовани биланс државе'!HY53</f>
        <v>421.02826592000184</v>
      </c>
      <c r="HY53" s="31">
        <f>+'[1]Консолидовани биланс државе'!HZ53</f>
        <v>13168.486112399994</v>
      </c>
      <c r="HZ53" s="31">
        <f>+'[1]Консолидовани биланс државе'!IA53</f>
        <v>543.34043185002133</v>
      </c>
      <c r="IA53" s="31">
        <f>+'[1]Консолидовани биланс државе'!IB53</f>
        <v>10135.089964649986</v>
      </c>
      <c r="IB53" s="31">
        <f>+'[1]Консолидовани биланс државе'!IC53</f>
        <v>34707.877795949993</v>
      </c>
      <c r="IC53" s="31">
        <f>+'[1]Консолидовани биланс државе'!ID53</f>
        <v>7999.7832318599912</v>
      </c>
      <c r="ID53" s="31">
        <f>+'[1]Консолидовани биланс државе'!IE53</f>
        <v>7120.1250942300003</v>
      </c>
      <c r="IE53" s="31">
        <f>+'[1]Консолидовани биланс државе'!IF53</f>
        <v>3847.3119646900118</v>
      </c>
      <c r="IF53" s="31">
        <f>+'[1]Консолидовани биланс државе'!IG53</f>
        <v>163625.50975851997</v>
      </c>
      <c r="IG53" s="31">
        <f>+'[1]Консолидовани биланс државе'!IH53</f>
        <v>167472.82172320999</v>
      </c>
      <c r="IH53" s="31">
        <f>+'[1]Консолидовани биланс државе'!II53</f>
        <v>87768.160308739985</v>
      </c>
      <c r="II53" s="31">
        <f>+'[1]Консолидовани биланс државе'!IJ53</f>
        <v>65752.336412530043</v>
      </c>
      <c r="IJ53" s="31">
        <f>+'[1]Консолидовани биланс државе'!IK53</f>
        <v>777.80419467998536</v>
      </c>
      <c r="IK53" s="31">
        <f>+'[1]Консолидовани биланс државе'!IL53</f>
        <v>665.91947876998904</v>
      </c>
      <c r="IL53" s="31">
        <f>+'[1]Консолидовани биланс државе'!IM53</f>
        <v>49614.240762919995</v>
      </c>
      <c r="IM53" s="31">
        <f>+'[1]Консолидовани биланс државе'!IN53</f>
        <v>13520.124168780016</v>
      </c>
      <c r="IN53" s="31">
        <f>+'[1]Консолидовани биланс државе'!IO53</f>
        <v>9579.5215162499699</v>
      </c>
      <c r="IO53" s="31">
        <f>+'[1]Консолидовани биланс државе'!IP53</f>
        <v>1991.173196809995</v>
      </c>
      <c r="IP53" s="31">
        <f>+'[1]Консолидовани биланс државе'!IQ53</f>
        <v>862.80154220003044</v>
      </c>
      <c r="IQ53" s="31">
        <f>+'[1]Консолидовани биланс државе'!IR53</f>
        <v>846.89135039998837</v>
      </c>
      <c r="IR53" s="31">
        <f>+'[1]Консолидовани биланс државе'!IS53</f>
        <v>6434.6258666700014</v>
      </c>
      <c r="IS53" s="31">
        <f>+'[1]Консолидовани биланс државе'!IT53</f>
        <v>0</v>
      </c>
      <c r="IT53" s="31">
        <f>+'[1]Консолидовани биланс државе'!IU53</f>
        <v>237813.59879875003</v>
      </c>
      <c r="IU53" s="146">
        <f>+'[1]Консолидовани биланс државе'!IV53</f>
        <v>237813.59879875003</v>
      </c>
      <c r="IV53" s="146">
        <f>+'[1]Консолидовани биланс државе'!IW53</f>
        <v>145.34017290440684</v>
      </c>
      <c r="IW53" s="32">
        <f>+'[1]Консолидовани биланс државе'!IX53</f>
        <v>130.11653796276349</v>
      </c>
    </row>
    <row r="54" spans="1:257" s="16" customFormat="1" ht="16.350000000000001" customHeight="1" x14ac:dyDescent="0.25">
      <c r="A54" s="15"/>
      <c r="B54" s="40" t="s">
        <v>51</v>
      </c>
      <c r="C54" s="31">
        <f>+'[1]Консолидовани биланс државе'!C54</f>
        <v>0</v>
      </c>
      <c r="D54" s="31">
        <f>+'[1]Консолидовани биланс државе'!D54</f>
        <v>0</v>
      </c>
      <c r="E54" s="31">
        <f>+'[1]Консолидовани биланс државе'!E54</f>
        <v>279.22611405000004</v>
      </c>
      <c r="F54" s="31">
        <f>+'[1]Консолидовани биланс државе'!F54</f>
        <v>0</v>
      </c>
      <c r="G54" s="31">
        <f>+'[1]Консолидовани биланс државе'!G54</f>
        <v>0</v>
      </c>
      <c r="H54" s="31">
        <f>+'[1]Консолидовани биланс државе'!H54</f>
        <v>0</v>
      </c>
      <c r="I54" s="31">
        <f>+'[1]Консолидовани биланс државе'!I54</f>
        <v>560.93670046</v>
      </c>
      <c r="J54" s="31">
        <f>+'[1]Консолидовани биланс државе'!J54</f>
        <v>0</v>
      </c>
      <c r="K54" s="31">
        <f>+'[1]Консолидовани биланс државе'!K54</f>
        <v>290.08326818999996</v>
      </c>
      <c r="L54" s="31">
        <f>+'[1]Консолидовани биланс државе'!L54</f>
        <v>40.635305500000001</v>
      </c>
      <c r="M54" s="31">
        <f>+'[1]Консолидовани биланс државе'!M54</f>
        <v>95.108719869999888</v>
      </c>
      <c r="N54" s="31">
        <f>+'[1]Консолидовани биланс државе'!N54</f>
        <v>771.5577912900003</v>
      </c>
      <c r="O54" s="31">
        <f>+'[1]Консолидовани биланс државе'!O54</f>
        <v>2037.5478993600002</v>
      </c>
      <c r="P54" s="31"/>
      <c r="Q54" s="31">
        <f>+'[1]Консолидовани биланс државе'!Q54</f>
        <v>0</v>
      </c>
      <c r="R54" s="31">
        <f>+'[1]Консолидовани биланс државе'!R54</f>
        <v>164.889724</v>
      </c>
      <c r="S54" s="31">
        <f>+'[1]Консолидовани биланс државе'!S54</f>
        <v>1101.2106678499999</v>
      </c>
      <c r="T54" s="31">
        <f>+'[1]Консолидовани биланс државе'!T54</f>
        <v>0</v>
      </c>
      <c r="U54" s="31">
        <f>+'[1]Консолидовани биланс државе'!U54</f>
        <v>96.444036940000061</v>
      </c>
      <c r="V54" s="31">
        <f>+'[1]Консолидовани биланс државе'!V54</f>
        <v>1098.47625784</v>
      </c>
      <c r="W54" s="31">
        <f>+'[1]Консолидовани биланс државе'!W54</f>
        <v>0</v>
      </c>
      <c r="X54" s="31">
        <f>+'[1]Консолидовани биланс државе'!X54</f>
        <v>0</v>
      </c>
      <c r="Y54" s="31">
        <f>+'[1]Консолидовани биланс државе'!Y54</f>
        <v>1605.3665083599997</v>
      </c>
      <c r="Z54" s="31">
        <f>+'[1]Консолидовани биланс државе'!Z54</f>
        <v>1.636567470000267</v>
      </c>
      <c r="AA54" s="31">
        <f>+'[1]Консолидовани биланс државе'!AA54</f>
        <v>271.88741653000022</v>
      </c>
      <c r="AB54" s="31">
        <f>+'[1]Консолидовани биланс државе'!AB54</f>
        <v>26246.013664529994</v>
      </c>
      <c r="AC54" s="31">
        <f>+'[1]Консолидовани биланс државе'!AC54</f>
        <v>30585.924843519995</v>
      </c>
      <c r="AD54" s="31"/>
      <c r="AE54" s="31">
        <f>+'[1]Консолидовани биланс државе'!AE54</f>
        <v>0</v>
      </c>
      <c r="AF54" s="31">
        <f>+'[1]Консолидовани биланс државе'!AF54</f>
        <v>32.929828149999999</v>
      </c>
      <c r="AG54" s="31">
        <f>+'[1]Консолидовани биланс државе'!AG54</f>
        <v>1283.21880304</v>
      </c>
      <c r="AH54" s="31">
        <f>+'[1]Консолидовани биланс државе'!AH54</f>
        <v>160.9</v>
      </c>
      <c r="AI54" s="31">
        <f>+'[1]Консолидовани биланс државе'!AI54</f>
        <v>160.9</v>
      </c>
      <c r="AJ54" s="31">
        <f>+'[1]Консолидовани биланс државе'!AJ54</f>
        <v>393.46059169999978</v>
      </c>
      <c r="AK54" s="31">
        <f>+'[1]Консолидовани биланс државе'!AK54</f>
        <v>54.6</v>
      </c>
      <c r="AL54" s="31">
        <f>+'[1]Консолидовани биланс државе'!AL54</f>
        <v>153.60179898000001</v>
      </c>
      <c r="AM54" s="31">
        <f>+'[1]Консолидовани биланс државе'!AM54</f>
        <v>1917.2415383400003</v>
      </c>
      <c r="AN54" s="31">
        <f>+'[1]Консолидовани биланс државе'!AN54</f>
        <v>9.685754776000976E-14</v>
      </c>
      <c r="AO54" s="31">
        <f>+'[1]Консолидовани биланс државе'!AO54</f>
        <v>362.63658443000037</v>
      </c>
      <c r="AP54" s="31">
        <f>+'[1]Консолидовани биланс државе'!AP54</f>
        <v>658.2416009799997</v>
      </c>
      <c r="AQ54" s="31">
        <f>+'[1]Консолидовани биланс државе'!AQ54</f>
        <v>5177.7307456200006</v>
      </c>
      <c r="AR54" s="31"/>
      <c r="AS54" s="31">
        <f>+'[1]Консолидовани биланс државе'!AS54</f>
        <v>55.5</v>
      </c>
      <c r="AT54" s="31">
        <f>+'[1]Консолидовани биланс државе'!AT54</f>
        <v>160.12084652000001</v>
      </c>
      <c r="AU54" s="31">
        <f>+'[1]Консолидовани биланс државе'!AU54</f>
        <v>1135.4433360734001</v>
      </c>
      <c r="AV54" s="31">
        <f>+'[1]Консолидовани биланс државе'!AV54</f>
        <v>9.9999999999999995E-7</v>
      </c>
      <c r="AW54" s="31">
        <f>+'[1]Консолидовани биланс државе'!AW54</f>
        <v>376.82427841999998</v>
      </c>
      <c r="AX54" s="31">
        <f>+'[1]Консолидовани биланс државе'!AX54</f>
        <v>379.20549308</v>
      </c>
      <c r="AY54" s="31">
        <f>+'[1]Консолидовани биланс државе'!AY54</f>
        <v>52.86166692999997</v>
      </c>
      <c r="AZ54" s="31">
        <f>+'[1]Консолидовани биланс државе'!AZ54</f>
        <v>32.13638465999982</v>
      </c>
      <c r="BA54" s="31">
        <f>+'[1]Консолидовани биланс државе'!BA54</f>
        <v>2758.7524923199999</v>
      </c>
      <c r="BB54" s="31">
        <f>+'[1]Консолидовани биланс државе'!BB54</f>
        <v>2.0861625671386718E-13</v>
      </c>
      <c r="BC54" s="31">
        <f>+'[1]Консолидовани биланс државе'!BC54</f>
        <v>654.47526578000065</v>
      </c>
      <c r="BD54" s="31">
        <f>+'[1]Консолидовани биланс државе'!BD54</f>
        <v>1779.2206846065999</v>
      </c>
      <c r="BE54" s="31">
        <f>+'[1]Консолидовани биланс државе'!BE54</f>
        <v>7384.5404493900005</v>
      </c>
      <c r="BF54" s="31"/>
      <c r="BG54" s="31">
        <f>+'[1]Консолидовани биланс државе'!BG54</f>
        <v>59.1</v>
      </c>
      <c r="BH54" s="31">
        <f>+'[1]Консолидовани биланс државе'!BH54</f>
        <v>81.291755640000005</v>
      </c>
      <c r="BI54" s="31">
        <f>+'[1]Консолидовани биланс државе'!BI54</f>
        <v>3729.5754182800001</v>
      </c>
      <c r="BJ54" s="31">
        <f>+'[1]Консолидовани биланс државе'!BJ54</f>
        <v>1249.5648979999996</v>
      </c>
      <c r="BK54" s="31">
        <f>+'[1]Консолидовани биланс државе'!BK54</f>
        <v>433.9541417400003</v>
      </c>
      <c r="BL54" s="31">
        <f>+'[1]Консолидовани биланс државе'!BL54</f>
        <v>453.1213948500004</v>
      </c>
      <c r="BM54" s="31">
        <f>+'[1]Консолидовани биланс државе'!BM54</f>
        <v>1232.9079481899992</v>
      </c>
      <c r="BN54" s="31">
        <f>+'[1]Консолидовани биланс државе'!BN54</f>
        <v>-940.51019804999942</v>
      </c>
      <c r="BO54" s="31">
        <f>+'[1]Консолидовани биланс државе'!BO54</f>
        <v>2876.5488298499995</v>
      </c>
      <c r="BP54" s="31">
        <f>+'[1]Консолидовани биланс државе'!BP54</f>
        <v>12.653239270000459</v>
      </c>
      <c r="BQ54" s="31">
        <f>+'[1]Консолидовани биланс државе'!BQ54</f>
        <v>448.61724398000013</v>
      </c>
      <c r="BR54" s="31">
        <f>+'[1]Консолидовани биланс државе'!BR54</f>
        <v>982.27192306000188</v>
      </c>
      <c r="BS54" s="31">
        <f>+'[1]Консолидовани биланс државе'!BS54</f>
        <v>10619.096594810002</v>
      </c>
      <c r="BT54" s="31"/>
      <c r="BU54" s="31">
        <v>17099.392</v>
      </c>
      <c r="BV54" s="31">
        <v>19383.019</v>
      </c>
      <c r="BW54" s="31">
        <v>17722.311999999998</v>
      </c>
      <c r="BX54" s="31">
        <v>18572.555501869996</v>
      </c>
      <c r="BY54" s="31">
        <v>30047.087252650002</v>
      </c>
      <c r="BZ54" s="31">
        <v>12164.624970000001</v>
      </c>
      <c r="CA54" s="31">
        <v>15528.383908079997</v>
      </c>
      <c r="CB54" s="31">
        <v>10510.094000000001</v>
      </c>
      <c r="CC54" s="31">
        <v>17617.566464</v>
      </c>
      <c r="CD54" s="31">
        <v>25615.227021109986</v>
      </c>
      <c r="CE54" s="31">
        <v>18621.582248660019</v>
      </c>
      <c r="CF54" s="31">
        <v>27030.138027439993</v>
      </c>
      <c r="CG54" s="31">
        <v>229911.98239381</v>
      </c>
      <c r="CH54" s="31"/>
      <c r="CI54" s="31">
        <f>+'[1]Консолидовани биланс државе'!CI54</f>
        <v>753.53013013999998</v>
      </c>
      <c r="CJ54" s="31">
        <f>+'[1]Консолидовани биланс државе'!CJ54</f>
        <v>325.36100267999996</v>
      </c>
      <c r="CK54" s="31">
        <f>+'[1]Консолидовани биланс државе'!CK54</f>
        <v>3879.1267748499999</v>
      </c>
      <c r="CL54" s="31">
        <f>+'[1]Консолидовани биланс државе'!CL54</f>
        <v>2491.0391827400003</v>
      </c>
      <c r="CM54" s="31">
        <f>+'[1]Консолидовани биланс државе'!CM54</f>
        <v>465.36897473999932</v>
      </c>
      <c r="CN54" s="31">
        <f>+'[1]Консолидовани биланс државе'!CN54</f>
        <v>2760.5086849199993</v>
      </c>
      <c r="CO54" s="31">
        <f>+'[1]Консолидовани биланс државе'!CO54</f>
        <v>1510.9644770602968</v>
      </c>
      <c r="CP54" s="31">
        <f>+'[1]Консолидовани биланс државе'!CP54</f>
        <v>654.85615548999976</v>
      </c>
      <c r="CQ54" s="31">
        <f>+'[1]Консолидовани биланс државе'!CQ54</f>
        <v>4330.207897119999</v>
      </c>
      <c r="CR54" s="31">
        <f>+'[1]Консолидовани биланс државе'!CR54</f>
        <v>2882.9695294900039</v>
      </c>
      <c r="CS54" s="31">
        <f>+'[1]Консолидовани биланс државе'!CS54</f>
        <v>935.50671434449748</v>
      </c>
      <c r="CT54" s="31">
        <f>+'[1]Консолидовани биланс државе'!CT54</f>
        <v>2682.0366295263093</v>
      </c>
      <c r="CU54" s="31">
        <f>+'[1]Консолидовани биланс државе'!CU54</f>
        <v>23671.476153101106</v>
      </c>
      <c r="CV54" s="31"/>
      <c r="CW54" s="31">
        <f>+'[1]Консолидовани биланс државе'!CW54</f>
        <v>1880.244779941203</v>
      </c>
      <c r="CX54" s="31">
        <f>+'[1]Консолидовани биланс државе'!CX54</f>
        <v>1664.6829311855997</v>
      </c>
      <c r="CY54" s="31">
        <f>+'[1]Консолидовани биланс државе'!CY54</f>
        <v>5860.5587824988006</v>
      </c>
      <c r="CZ54" s="31">
        <f>+'[1]Консолидовани биланс државе'!CZ54</f>
        <v>3920.5555699996016</v>
      </c>
      <c r="DA54" s="31">
        <f>+'[1]Консолидовани биланс државе'!DA54</f>
        <v>1757.6538954030987</v>
      </c>
      <c r="DB54" s="31">
        <f>+'[1]Консолидовани биланс државе'!DB54</f>
        <v>4201.3238769531508</v>
      </c>
      <c r="DC54" s="31">
        <f>+'[1]Консолидовани биланс државе'!DC54</f>
        <v>3275.9427045867742</v>
      </c>
      <c r="DD54" s="31">
        <f>+'[1]Консолидовани биланс државе'!DD54</f>
        <v>1754.9506645399997</v>
      </c>
      <c r="DE54" s="31">
        <f>+'[1]Консолидовани биланс државе'!DE54</f>
        <v>6118.2582260119998</v>
      </c>
      <c r="DF54" s="31">
        <f>+'[1]Консолидовани биланс државе'!DF54</f>
        <v>9773.0496651999983</v>
      </c>
      <c r="DG54" s="31">
        <f>+'[1]Консолидовани биланс државе'!DG54</f>
        <v>1695.0010969950029</v>
      </c>
      <c r="DH54" s="31">
        <f>+'[1]Консолидовани биланс државе'!DH54</f>
        <v>4335.0248282585617</v>
      </c>
      <c r="DI54" s="31">
        <f>+'[1]Консолидовани биланс државе'!DI54</f>
        <v>46237.247021573785</v>
      </c>
      <c r="DJ54" s="31"/>
      <c r="DK54" s="31">
        <f>+'[1]Консолидовани биланс државе'!DK54</f>
        <v>3182.2930361040462</v>
      </c>
      <c r="DL54" s="31">
        <f>+'[1]Консолидовани биланс државе'!DL54</f>
        <v>1820.84263775</v>
      </c>
      <c r="DM54" s="31">
        <f>+'[1]Консолидовани биланс државе'!DM54</f>
        <v>6182.34984592</v>
      </c>
      <c r="DN54" s="31">
        <f>+'[1]Консолидовани биланс државе'!DN54</f>
        <v>38467.156561980002</v>
      </c>
      <c r="DO54" s="31">
        <f>+'[1]Консолидовани биланс државе'!DO54</f>
        <v>1791.9370256490051</v>
      </c>
      <c r="DP54" s="31">
        <f>+'[1]Консолидовани биланс државе'!DP54</f>
        <v>4131.4812736097401</v>
      </c>
      <c r="DQ54" s="31">
        <f>+'[1]Консолидовани биланс државе'!DQ54</f>
        <v>3323.0960598343399</v>
      </c>
      <c r="DR54" s="31">
        <f>+'[1]Консолидовани биланс државе'!DR54</f>
        <v>2752.0212187386705</v>
      </c>
      <c r="DS54" s="31">
        <f>+'[1]Консолидовани биланс државе'!DS54</f>
        <v>6574.7693054802739</v>
      </c>
      <c r="DT54" s="31">
        <f>+'[1]Консолидовани биланс државе'!DT54</f>
        <v>8131.8737961553497</v>
      </c>
      <c r="DU54" s="31">
        <f>+'[1]Консолидовани биланс државе'!DU54</f>
        <v>1861.2667761570185</v>
      </c>
      <c r="DV54" s="31">
        <f>+'[1]Консолидовани биланс државе'!DV54</f>
        <v>4912.8368239774973</v>
      </c>
      <c r="DW54" s="31">
        <f>+'[1]Консолидовани биланс државе'!DW54</f>
        <v>83131.924361355952</v>
      </c>
      <c r="DX54" s="31"/>
      <c r="DY54" s="31">
        <f>+'[1]Консолидовани биланс државе'!DY54</f>
        <v>3305.3602891034197</v>
      </c>
      <c r="DZ54" s="31">
        <f>+'[1]Консолидовани биланс државе'!DZ54</f>
        <v>3110.1209953299999</v>
      </c>
      <c r="EA54" s="31">
        <f>+'[1]Консолидовани биланс државе'!EA54</f>
        <v>6973.1936450000012</v>
      </c>
      <c r="EB54" s="31">
        <f>+'[1]Консолидовани биланс државе'!EB54</f>
        <v>3156.8010039299988</v>
      </c>
      <c r="EC54" s="31">
        <f>+'[1]Консолидовани биланс државе'!EC54</f>
        <v>1957.5656639799997</v>
      </c>
      <c r="ED54" s="31">
        <f>+'[1]Консолидовани биланс државе'!ED54</f>
        <v>4754.9860522438303</v>
      </c>
      <c r="EE54" s="31">
        <f>+'[1]Консолидовани биланс државе'!EE54</f>
        <v>3171.4419915871385</v>
      </c>
      <c r="EF54" s="31">
        <f>+'[1]Консолидовани биланс државе'!EF54</f>
        <v>2997.0304934086735</v>
      </c>
      <c r="EG54" s="31">
        <f>+'[1]Консолидовани биланс државе'!EG54</f>
        <v>6378.0462061199978</v>
      </c>
      <c r="EH54" s="31">
        <f>+'[1]Консолидовани биланс државе'!EH54</f>
        <v>8048.845432940001</v>
      </c>
      <c r="EI54" s="31">
        <f>+'[1]Консолидовани биланс државе'!EI54</f>
        <v>1386.9043723830009</v>
      </c>
      <c r="EJ54" s="31">
        <f>+'[1]Консолидовани биланс државе'!EJ54</f>
        <v>4529.0111606598721</v>
      </c>
      <c r="EK54" s="31">
        <f>+'[1]Консолидовани биланс државе'!EK54</f>
        <v>49769.307306685936</v>
      </c>
      <c r="EL54" s="31">
        <f>+'[1]Консолидовани биланс државе'!EL54</f>
        <v>49769.307306685936</v>
      </c>
      <c r="EM54" s="31"/>
      <c r="EN54" s="31">
        <f>+'[1]Консолидовани биланс државе'!EN54</f>
        <v>3043.5701960599999</v>
      </c>
      <c r="EO54" s="31">
        <f>+'[1]Консолидовани биланс државе'!EO54</f>
        <v>3542.85151443</v>
      </c>
      <c r="EP54" s="31">
        <f>+'[1]Консолидовани биланс државе'!EP54</f>
        <v>8675.6756239900005</v>
      </c>
      <c r="EQ54" s="31">
        <f>+'[1]Консолидовани биланс државе'!EQ54</f>
        <v>3040.6250471000003</v>
      </c>
      <c r="ER54" s="31">
        <f>+'[1]Консолидовани биланс државе'!ER54</f>
        <v>1583.4115535799997</v>
      </c>
      <c r="ES54" s="31">
        <f>+'[1]Консолидовани биланс државе'!ES54</f>
        <v>5110.731300049998</v>
      </c>
      <c r="ET54" s="31">
        <f>+'[1]Консолидовани биланс државе'!ET54</f>
        <v>3029.0075312600029</v>
      </c>
      <c r="EU54" s="31">
        <f>+'[1]Консолидовани биланс државе'!EU54</f>
        <v>3363.1446516999968</v>
      </c>
      <c r="EV54" s="31">
        <f>+'[1]Консолидовани биланс државе'!EV54</f>
        <v>8173.4717919500054</v>
      </c>
      <c r="EW54" s="31">
        <f>+'[1]Консолидовани биланс државе'!EW54</f>
        <v>8224.7742267899994</v>
      </c>
      <c r="EX54" s="31">
        <f>+'[1]Консолидовани биланс државе'!EX54</f>
        <v>2283.0480717200016</v>
      </c>
      <c r="EY54" s="31">
        <f>+'[1]Консолидовани биланс државе'!EY54</f>
        <v>5489.5946208400055</v>
      </c>
      <c r="EZ54" s="31">
        <f>+'[1]Консолидовани биланс државе'!EZ54</f>
        <v>55559.906129470022</v>
      </c>
      <c r="FA54" s="31">
        <f>+'[1]Консолидовани биланс државе'!FA54</f>
        <v>55559.906129470022</v>
      </c>
      <c r="FB54" s="31">
        <f>+'[1]Консолидовани биланс државе'!FB54</f>
        <v>4296.5000556899995</v>
      </c>
      <c r="FC54" s="31">
        <f>+'[1]Консолидовани биланс државе'!FC54</f>
        <v>4009.5407268100003</v>
      </c>
      <c r="FD54" s="31">
        <f>+'[1]Консолидовани биланс државе'!FD54</f>
        <v>8260.3741503900001</v>
      </c>
      <c r="FE54" s="31">
        <f>+'[1]Консолидовани биланс државе'!FE54</f>
        <v>3048.95379641</v>
      </c>
      <c r="FF54" s="31">
        <f>+'[1]Консолидовани биланс државе'!FF54</f>
        <v>2772.2289917999988</v>
      </c>
      <c r="FG54" s="31">
        <f>+'[1]Консолидовани биланс државе'!FG54</f>
        <v>4727.5349536000022</v>
      </c>
      <c r="FH54" s="31">
        <f>+'[1]Консолидовани биланс државе'!FH54</f>
        <v>4711.1725607000008</v>
      </c>
      <c r="FI54" s="31">
        <f>+'[1]Консолидовани биланс државе'!FI54</f>
        <v>4649.4051777999994</v>
      </c>
      <c r="FJ54" s="31">
        <f>+'[1]Консолидовани биланс државе'!FJ54</f>
        <v>8627.4442243999947</v>
      </c>
      <c r="FK54" s="31">
        <f>+'[1]Консолидовани биланс државе'!FK54</f>
        <v>20092.995682680004</v>
      </c>
      <c r="FL54" s="31">
        <f>+'[1]Консолидовани биланс државе'!FL54</f>
        <v>2616.2054822499963</v>
      </c>
      <c r="FM54" s="31">
        <f>+'[1]Консолидовани биланс државе'!FM54</f>
        <v>4968.3786166000027</v>
      </c>
      <c r="FN54" s="31">
        <f>+'[1]Консолидовани биланс државе'!FN54</f>
        <v>72780.734419130007</v>
      </c>
      <c r="FO54" s="31">
        <f>+'[1]Консолидовани биланс државе'!FO54</f>
        <v>72780.734419130007</v>
      </c>
      <c r="FP54" s="31">
        <f>+'[1]Консолидовани биланс државе'!FP54</f>
        <v>4562.98223874</v>
      </c>
      <c r="FQ54" s="31">
        <f>+'[1]Консолидовани биланс државе'!FQ54</f>
        <v>3994.0674044199995</v>
      </c>
      <c r="FR54" s="31">
        <f>+'[1]Консолидовани биланс државе'!FR54</f>
        <v>9479.9363568400004</v>
      </c>
      <c r="FS54" s="31">
        <f>+'[1]Консолидовани биланс државе'!FS54</f>
        <v>25746.876005550006</v>
      </c>
      <c r="FT54" s="31">
        <f>+'[1]Консолидовани биланс државе'!FT54</f>
        <v>3205.810693879997</v>
      </c>
      <c r="FU54" s="31">
        <f>+'[1]Консолидовани биланс државе'!FU54</f>
        <v>5009.7854407799987</v>
      </c>
      <c r="FV54" s="31">
        <f>+'[1]Консолидовани биланс државе'!FV54</f>
        <v>7912.7127308799927</v>
      </c>
      <c r="FW54" s="31">
        <f>+'[1]Консолидовани биланс државе'!FW54</f>
        <v>17224.184000279998</v>
      </c>
      <c r="FX54" s="31">
        <f>+'[1]Консолидовани биланс државе'!FX54</f>
        <v>29080.63850179001</v>
      </c>
      <c r="FY54" s="31">
        <f>+'[1]Консолидовани биланс државе'!FY54</f>
        <v>14045.793745729996</v>
      </c>
      <c r="FZ54" s="31">
        <f>+'[1]Консолидовани биланс државе'!FZ54</f>
        <v>48845.100881110011</v>
      </c>
      <c r="GA54" s="31">
        <f>+'[1]Консолидовани биланс државе'!GA54</f>
        <v>5183.665</v>
      </c>
      <c r="GB54" s="31">
        <f>+'[1]Консолидовани биланс државе'!GB54</f>
        <v>174291.55300000001</v>
      </c>
      <c r="GC54" s="31">
        <f>+'[1]Консолидовани биланс државе'!GD54</f>
        <v>3204.1009999999997</v>
      </c>
      <c r="GD54" s="31">
        <f>+'[1]Консолидовани биланс државе'!GE54</f>
        <v>18851.261999999999</v>
      </c>
      <c r="GE54" s="31">
        <f>+'[1]Консолидовани биланс државе'!GF54</f>
        <v>13649.08965349</v>
      </c>
      <c r="GF54" s="31">
        <f>+'[1]Консолидовани биланс државе'!GG54</f>
        <v>24336.539358310001</v>
      </c>
      <c r="GG54" s="31">
        <f>+'[1]Консолидовани биланс државе'!GH54</f>
        <v>10687.738896579993</v>
      </c>
      <c r="GH54" s="31">
        <f>+'[1]Консолидовани биланс државе'!GI54</f>
        <v>10171.378848319997</v>
      </c>
      <c r="GI54" s="31">
        <f>+'[1]Консолидовани биланс државе'!GJ54</f>
        <v>15731.783270900014</v>
      </c>
      <c r="GJ54" s="31">
        <f>+'[1]Консолидовани биланс државе'!GK54</f>
        <v>15023.719972399995</v>
      </c>
      <c r="GK54" s="31">
        <f>+'[1]Консолидовани биланс државе'!GL54</f>
        <v>15980.019718270001</v>
      </c>
      <c r="GL54" s="31">
        <f>+'[1]Консолидовани биланс државе'!GM54</f>
        <v>13756.580261690007</v>
      </c>
      <c r="GM54" s="31">
        <f>+'[1]Консолидовани биланс државе'!GN54</f>
        <v>3022.6093790800019</v>
      </c>
      <c r="GN54" s="31">
        <f>+'[1]Консолидовани биланс државе'!GO54</f>
        <v>56596.12264096002</v>
      </c>
      <c r="GO54" s="31">
        <f>+'[1]Консолидовани биланс државе'!GP54</f>
        <v>201010.94500000007</v>
      </c>
      <c r="GP54" s="31">
        <f>+'[1]Консолидовани биланс државе'!GQ54</f>
        <v>201010.94500000007</v>
      </c>
      <c r="GQ54" s="31"/>
      <c r="GR54" s="31">
        <f>+'[1]Консолидовани биланс државе'!GS54</f>
        <v>5328.2902997500005</v>
      </c>
      <c r="GS54" s="31">
        <f>+'[1]Консолидовани биланс државе'!GT54</f>
        <v>4243.82955425</v>
      </c>
      <c r="GT54" s="31">
        <f>+'[1]Консолидовани биланс државе'!GU54</f>
        <v>9448.2581460000001</v>
      </c>
      <c r="GU54" s="31">
        <f>+'[1]Консолидовани биланс државе'!GV54</f>
        <v>12040.583000000001</v>
      </c>
      <c r="GV54" s="31">
        <f>+'[1]Консолидовани биланс државе'!GW54</f>
        <v>3395.7801000299987</v>
      </c>
      <c r="GW54" s="31">
        <f>+'[1]Консолидовани биланс државе'!GX54</f>
        <v>122182.78452336999</v>
      </c>
      <c r="GX54" s="31">
        <f>+'[1]Консолидовани биланс државе'!GY54</f>
        <v>10997.051376600004</v>
      </c>
      <c r="GY54" s="31">
        <f>+'[1]Консолидовани биланс државе'!GZ54</f>
        <v>4973.9061194099731</v>
      </c>
      <c r="GZ54" s="31">
        <f>+'[1]Консолидовани биланс државе'!HA54</f>
        <v>9469.1031706000067</v>
      </c>
      <c r="HA54" s="31">
        <f>+'[1]Консолидовани биланс државе'!HB54</f>
        <v>6370.4456346200259</v>
      </c>
      <c r="HB54" s="31">
        <f>+'[1]Консолидовани биланс државе'!HC54</f>
        <v>66405.289899859985</v>
      </c>
      <c r="HC54" s="31">
        <f>+'[1]Консолидовани биланс државе'!HD54</f>
        <v>15349.035083830016</v>
      </c>
      <c r="HD54" s="31">
        <f>+'[1]Консолидовани биланс државе'!HE54</f>
        <v>270204.35690831998</v>
      </c>
      <c r="HE54" s="31">
        <f>+'[1]Консолидовани биланс државе'!HF54</f>
        <v>270204.35690831998</v>
      </c>
      <c r="HF54" s="31">
        <f>+'[1]Консолидовани биланс државе'!HG54</f>
        <v>6696.415</v>
      </c>
      <c r="HG54" s="31">
        <f>+'[1]Консолидовани биланс државе'!HH54</f>
        <v>28797.406828919997</v>
      </c>
      <c r="HH54" s="31">
        <f>+'[1]Консолидовани биланс државе'!HI54</f>
        <v>10151.566171080001</v>
      </c>
      <c r="HI54" s="31">
        <f>+'[1]Консолидовани биланс државе'!HJ54</f>
        <v>3597.4589999999998</v>
      </c>
      <c r="HJ54" s="31">
        <f>+'[1]Консолидовани биланс државе'!HK54</f>
        <v>4169.5697434199983</v>
      </c>
      <c r="HK54" s="31">
        <f>+'[1]Консолидовани биланс државе'!HL54</f>
        <v>4858.05685593</v>
      </c>
      <c r="HL54" s="31">
        <f>+'[1]Консолидовани биланс државе'!HM54</f>
        <v>6473.9344022600017</v>
      </c>
      <c r="HM54" s="31">
        <f>+'[1]Консолидовани биланс државе'!HN54</f>
        <v>5020.4959819499963</v>
      </c>
      <c r="HN54" s="31">
        <f>+'[1]Консолидовани биланс државе'!HO54</f>
        <v>11791.009008470002</v>
      </c>
      <c r="HO54" s="31">
        <f>+'[1]Консолидовани биланс државе'!HP54</f>
        <v>3106.7090079700015</v>
      </c>
      <c r="HP54" s="31">
        <f>+'[1]Консолидовани биланс државе'!HQ54</f>
        <v>6104.2450788799888</v>
      </c>
      <c r="HQ54" s="31">
        <f>+'[1]Консолидовани биланс државе'!HR54</f>
        <v>116956.63792112003</v>
      </c>
      <c r="HR54" s="31">
        <f>+'[1]Консолидовани биланс државе'!HS54</f>
        <v>207723.505</v>
      </c>
      <c r="HS54" s="31">
        <f>+'[1]Консолидовани биланс државе'!HT54</f>
        <v>207723.505</v>
      </c>
      <c r="HT54" s="31">
        <f>+'[1]Консолидовани биланс државе'!HU54</f>
        <v>5488.4489999999996</v>
      </c>
      <c r="HU54" s="31">
        <f>+'[1]Консолидовани биланс државе'!HV54</f>
        <v>4970.3451002799993</v>
      </c>
      <c r="HV54" s="31">
        <f>+'[1]Консолидовани биланс државе'!HW54</f>
        <v>12074.206308739998</v>
      </c>
      <c r="HW54" s="31">
        <f>+'[1]Консолидовани биланс државе'!HX54</f>
        <v>3572.7460046300012</v>
      </c>
      <c r="HX54" s="31">
        <f>+'[1]Консолидовани биланс државе'!HY54</f>
        <v>2592.72904406</v>
      </c>
      <c r="HY54" s="31">
        <f>+'[1]Консолидовани биланс државе'!HZ54</f>
        <v>5298.2951181899998</v>
      </c>
      <c r="HZ54" s="31">
        <f>+'[1]Консолидовани биланс државе'!IA54</f>
        <v>5993</v>
      </c>
      <c r="IA54" s="31">
        <f>+'[1]Консолидовани биланс државе'!IB54</f>
        <v>1246.3806849700002</v>
      </c>
      <c r="IB54" s="31">
        <f>+'[1]Консолидовани биланс државе'!IC54</f>
        <v>89745.034774610001</v>
      </c>
      <c r="IC54" s="31">
        <f>+'[1]Консолидовани биланс државе'!ID54</f>
        <v>13845.57241732</v>
      </c>
      <c r="ID54" s="31">
        <f>+'[1]Консолидовани биланс државе'!IE54</f>
        <v>3136.06767046</v>
      </c>
      <c r="IE54" s="31">
        <f>+'[1]Консолидовани биланс државе'!IF54</f>
        <v>5759.3697646599985</v>
      </c>
      <c r="IF54" s="31">
        <f>+'[1]Консолидовани биланс државе'!IG54</f>
        <v>147962.82612325999</v>
      </c>
      <c r="IG54" s="31">
        <f>+'[1]Консолидовани биланс државе'!IH54</f>
        <v>153722.19588791998</v>
      </c>
      <c r="IH54" s="31">
        <f>+'[1]Консолидовани биланс државе'!II54</f>
        <v>5248.5371500599995</v>
      </c>
      <c r="II54" s="31">
        <f>+'[1]Консолидовани биланс државе'!IJ54</f>
        <v>5262.2687189800008</v>
      </c>
      <c r="IJ54" s="31">
        <f>+'[1]Консолидовани биланс државе'!IK54</f>
        <v>12749.871209700001</v>
      </c>
      <c r="IK54" s="31">
        <f>+'[1]Консолидовани биланс државе'!IL54</f>
        <v>14298.58124711</v>
      </c>
      <c r="IL54" s="31">
        <f>+'[1]Консолидовани биланс државе'!IM54</f>
        <v>2972.7161008899993</v>
      </c>
      <c r="IM54" s="31">
        <f>+'[1]Консолидовани биланс државе'!IN54</f>
        <v>4308.1936345300001</v>
      </c>
      <c r="IN54" s="31">
        <f>+'[1]Консолидовани биланс државе'!IO54</f>
        <v>10307.327000000001</v>
      </c>
      <c r="IO54" s="31">
        <f>+'[1]Консолидовани биланс државе'!IP54</f>
        <v>5419.2278226400003</v>
      </c>
      <c r="IP54" s="31">
        <f>+'[1]Консолидовани биланс државе'!IQ54</f>
        <v>14328.215815649999</v>
      </c>
      <c r="IQ54" s="31">
        <f>+'[1]Консолидовани биланс државе'!IR54</f>
        <v>13706.820764479999</v>
      </c>
      <c r="IR54" s="31">
        <f>+'[1]Консолидовани биланс државе'!IS54</f>
        <v>3257.7460384300002</v>
      </c>
      <c r="IS54" s="31">
        <f>+'[1]Консолидовани биланс државе'!IT54</f>
        <v>0</v>
      </c>
      <c r="IT54" s="31">
        <f>+'[1]Консолидовани биланс државе'!IU54</f>
        <v>91859.505502470012</v>
      </c>
      <c r="IU54" s="146">
        <f>+'[1]Консолидовани биланс државе'!IV54</f>
        <v>91859.505502470012</v>
      </c>
      <c r="IV54" s="146">
        <f>+'[1]Консолидовани биланс државе'!IW54</f>
        <v>62.08282709195263</v>
      </c>
      <c r="IW54" s="32">
        <f>+'[1]Консолидовани биланс државе'!IX54</f>
        <v>55.579970538901193</v>
      </c>
    </row>
    <row r="55" spans="1:257" s="16" customFormat="1" ht="16.350000000000001" customHeight="1" x14ac:dyDescent="0.25">
      <c r="A55" s="15"/>
      <c r="B55" s="40" t="s">
        <v>52</v>
      </c>
      <c r="C55" s="31">
        <f>+'[1]Консолидовани биланс државе'!C55</f>
        <v>0</v>
      </c>
      <c r="D55" s="31">
        <f>+'[1]Консолидовани биланс државе'!D55</f>
        <v>0</v>
      </c>
      <c r="E55" s="31">
        <f>+'[1]Консолидовани биланс државе'!E55</f>
        <v>0</v>
      </c>
      <c r="F55" s="31">
        <f>+'[1]Консолидовани биланс државе'!F55</f>
        <v>0</v>
      </c>
      <c r="G55" s="31">
        <f>+'[1]Консолидовани биланс државе'!G55</f>
        <v>0</v>
      </c>
      <c r="H55" s="31">
        <f>+'[1]Консолидовани биланс државе'!H55</f>
        <v>0</v>
      </c>
      <c r="I55" s="31">
        <f>+'[1]Консолидовани биланс државе'!I55</f>
        <v>0</v>
      </c>
      <c r="J55" s="31">
        <f>+'[1]Консолидовани биланс државе'!J55</f>
        <v>0</v>
      </c>
      <c r="K55" s="31">
        <f>+'[1]Консолидовани биланс државе'!K55</f>
        <v>0</v>
      </c>
      <c r="L55" s="31">
        <f>+'[1]Консолидовани биланс државе'!L55</f>
        <v>0</v>
      </c>
      <c r="M55" s="31">
        <f>+'[1]Консолидовани биланс државе'!M55</f>
        <v>0</v>
      </c>
      <c r="N55" s="31">
        <f>+'[1]Консолидовани биланс државе'!N55</f>
        <v>0</v>
      </c>
      <c r="O55" s="31">
        <f>+'[1]Консолидовани биланс државе'!O55</f>
        <v>0</v>
      </c>
      <c r="P55" s="31"/>
      <c r="Q55" s="31">
        <f>+'[1]Консолидовани биланс државе'!Q55</f>
        <v>0</v>
      </c>
      <c r="R55" s="31">
        <f>+'[1]Консолидовани биланс државе'!R55</f>
        <v>0</v>
      </c>
      <c r="S55" s="31">
        <f>+'[1]Консолидовани биланс државе'!S55</f>
        <v>0</v>
      </c>
      <c r="T55" s="31">
        <f>+'[1]Консолидовани биланс државе'!T55</f>
        <v>0</v>
      </c>
      <c r="U55" s="31">
        <f>+'[1]Консолидовани биланс државе'!U55</f>
        <v>0</v>
      </c>
      <c r="V55" s="31">
        <f>+'[1]Консолидовани биланс државе'!V55</f>
        <v>0</v>
      </c>
      <c r="W55" s="31">
        <f>+'[1]Консолидовани биланс државе'!W55</f>
        <v>0</v>
      </c>
      <c r="X55" s="31">
        <f>+'[1]Консолидовани биланс државе'!X55</f>
        <v>0</v>
      </c>
      <c r="Y55" s="31">
        <f>+'[1]Консолидовани биланс државе'!Y55</f>
        <v>0</v>
      </c>
      <c r="Z55" s="31">
        <f>+'[1]Консолидовани биланс државе'!Z55</f>
        <v>0</v>
      </c>
      <c r="AA55" s="31">
        <f>+'[1]Консолидовани биланс државе'!AA55</f>
        <v>0</v>
      </c>
      <c r="AB55" s="31">
        <f>+'[1]Консолидовани биланс државе'!AB55</f>
        <v>0</v>
      </c>
      <c r="AC55" s="31">
        <f>+'[1]Консолидовани биланс државе'!AC55</f>
        <v>0</v>
      </c>
      <c r="AD55" s="31"/>
      <c r="AE55" s="31">
        <f>+'[1]Консолидовани биланс државе'!AE55</f>
        <v>0</v>
      </c>
      <c r="AF55" s="31">
        <f>+'[1]Консолидовани биланс државе'!AF55</f>
        <v>0</v>
      </c>
      <c r="AG55" s="31">
        <f>+'[1]Консолидовани биланс државе'!AG55</f>
        <v>0</v>
      </c>
      <c r="AH55" s="31">
        <f>+'[1]Консолидовани биланс државе'!AH55</f>
        <v>0</v>
      </c>
      <c r="AI55" s="31">
        <f>+'[1]Консолидовани биланс државе'!AI55</f>
        <v>0</v>
      </c>
      <c r="AJ55" s="31">
        <f>+'[1]Консолидовани биланс државе'!AJ55</f>
        <v>0</v>
      </c>
      <c r="AK55" s="31">
        <f>+'[1]Консолидовани биланс државе'!AK55</f>
        <v>0</v>
      </c>
      <c r="AL55" s="31">
        <f>+'[1]Консолидовани биланс државе'!AL55</f>
        <v>0</v>
      </c>
      <c r="AM55" s="31">
        <f>+'[1]Консолидовани биланс државе'!AM55</f>
        <v>0</v>
      </c>
      <c r="AN55" s="31">
        <f>+'[1]Консолидовани биланс државе'!AN55</f>
        <v>0</v>
      </c>
      <c r="AO55" s="31">
        <f>+'[1]Консолидовани биланс државе'!AO55</f>
        <v>0</v>
      </c>
      <c r="AP55" s="31">
        <f>+'[1]Консолидовани биланс државе'!AP55</f>
        <v>0</v>
      </c>
      <c r="AQ55" s="31">
        <f>+'[1]Консолидовани биланс државе'!AQ55</f>
        <v>0</v>
      </c>
      <c r="AR55" s="31"/>
      <c r="AS55" s="31">
        <f>+'[1]Консолидовани биланс државе'!AS55</f>
        <v>0</v>
      </c>
      <c r="AT55" s="31">
        <f>+'[1]Консолидовани биланс државе'!AT55</f>
        <v>3249.9999999999991</v>
      </c>
      <c r="AU55" s="31">
        <f>+'[1]Консолидовани биланс државе'!AU55</f>
        <v>0</v>
      </c>
      <c r="AV55" s="31">
        <f>+'[1]Консолидовани биланс државе'!AV55</f>
        <v>0</v>
      </c>
      <c r="AW55" s="31">
        <f>+'[1]Консолидовани биланс државе'!AW55</f>
        <v>0</v>
      </c>
      <c r="AX55" s="31">
        <f>+'[1]Консолидовани биланс државе'!AX55</f>
        <v>0</v>
      </c>
      <c r="AY55" s="31">
        <f>+'[1]Консолидовани биланс државе'!AY55</f>
        <v>0</v>
      </c>
      <c r="AZ55" s="31">
        <f>+'[1]Консолидовани биланс државе'!AZ55</f>
        <v>0</v>
      </c>
      <c r="BA55" s="31">
        <f>+'[1]Консолидовани биланс државе'!BA55</f>
        <v>0</v>
      </c>
      <c r="BB55" s="31">
        <f>+'[1]Консолидовани биланс државе'!BB55</f>
        <v>0</v>
      </c>
      <c r="BC55" s="31">
        <f>+'[1]Консолидовани биланс државе'!BC55</f>
        <v>0</v>
      </c>
      <c r="BD55" s="31">
        <f>+'[1]Консолидовани биланс државе'!BD55</f>
        <v>2334.0586338299963</v>
      </c>
      <c r="BE55" s="31">
        <f>+'[1]Консолидовани биланс државе'!BE55</f>
        <v>5584.0586338299954</v>
      </c>
      <c r="BF55" s="31"/>
      <c r="BG55" s="31">
        <f>+'[1]Консолидовани биланс државе'!BG55</f>
        <v>0</v>
      </c>
      <c r="BH55" s="31">
        <f>+'[1]Консолидовани биланс државе'!BH55</f>
        <v>0</v>
      </c>
      <c r="BI55" s="31">
        <f>+'[1]Консолидовани биланс државе'!BI55</f>
        <v>0</v>
      </c>
      <c r="BJ55" s="31">
        <f>+'[1]Консолидовани биланс државе'!BJ55</f>
        <v>0</v>
      </c>
      <c r="BK55" s="31">
        <f>+'[1]Консолидовани биланс државе'!BK55</f>
        <v>0</v>
      </c>
      <c r="BL55" s="31">
        <f>+'[1]Консолидовани биланс државе'!BL55</f>
        <v>0</v>
      </c>
      <c r="BM55" s="31">
        <f>+'[1]Консолидовани биланс државе'!BM55</f>
        <v>0</v>
      </c>
      <c r="BN55" s="31">
        <f>+'[1]Консолидовани биланс државе'!BN55</f>
        <v>0</v>
      </c>
      <c r="BO55" s="31">
        <f>+'[1]Консолидовани биланс државе'!BO55</f>
        <v>0</v>
      </c>
      <c r="BP55" s="31">
        <f>+'[1]Консолидовани биланс државе'!BP55</f>
        <v>0</v>
      </c>
      <c r="BQ55" s="31">
        <f>+'[1]Консолидовани биланс државе'!BQ55</f>
        <v>0</v>
      </c>
      <c r="BR55" s="31">
        <f>+'[1]Консолидовани биланс државе'!BR55</f>
        <v>0</v>
      </c>
      <c r="BS55" s="31">
        <f>+'[1]Консолидовани биланс државе'!BS55</f>
        <v>0</v>
      </c>
      <c r="BT55" s="31"/>
      <c r="BU55" s="31">
        <v>2266.8939181900005</v>
      </c>
      <c r="BV55" s="31">
        <v>162.80222835999999</v>
      </c>
      <c r="BW55" s="31">
        <v>4025.2852159000004</v>
      </c>
      <c r="BX55" s="31">
        <v>2715.7740428799989</v>
      </c>
      <c r="BY55" s="31">
        <v>385.04070029100001</v>
      </c>
      <c r="BZ55" s="31">
        <v>2636.4469794500028</v>
      </c>
      <c r="CA55" s="31">
        <v>1167.0186288363784</v>
      </c>
      <c r="CB55" s="31">
        <v>245.35184965000113</v>
      </c>
      <c r="CC55" s="31">
        <v>4054.1571927399996</v>
      </c>
      <c r="CD55" s="31">
        <v>2336.7401498700006</v>
      </c>
      <c r="CE55" s="31">
        <v>507.79749557999997</v>
      </c>
      <c r="CF55" s="31">
        <v>2505.0265751168554</v>
      </c>
      <c r="CG55" s="31">
        <v>23008.334976864237</v>
      </c>
      <c r="CH55" s="31"/>
      <c r="CI55" s="31">
        <f>+'[1]Консолидовани биланс државе'!CI55</f>
        <v>0</v>
      </c>
      <c r="CJ55" s="31">
        <f>+'[1]Консолидовани биланс државе'!CJ55</f>
        <v>0</v>
      </c>
      <c r="CK55" s="31">
        <f>+'[1]Консолидовани биланс државе'!CK55</f>
        <v>0</v>
      </c>
      <c r="CL55" s="31">
        <f>+'[1]Консолидовани биланс државе'!CL55</f>
        <v>0</v>
      </c>
      <c r="CM55" s="31">
        <f>+'[1]Консолидовани биланс државе'!CM55</f>
        <v>0</v>
      </c>
      <c r="CN55" s="31">
        <f>+'[1]Консолидовани биланс државе'!CN55</f>
        <v>500</v>
      </c>
      <c r="CO55" s="31">
        <f>+'[1]Консолидовани биланс државе'!CO55</f>
        <v>0</v>
      </c>
      <c r="CP55" s="31">
        <f>+'[1]Консолидовани биланс државе'!CP55</f>
        <v>500</v>
      </c>
      <c r="CQ55" s="31">
        <f>+'[1]Консолидовани биланс државе'!CQ55</f>
        <v>500</v>
      </c>
      <c r="CR55" s="31">
        <f>+'[1]Консолидовани биланс државе'!CR55</f>
        <v>0</v>
      </c>
      <c r="CS55" s="31">
        <f>+'[1]Консолидовани биланс државе'!CS55</f>
        <v>0</v>
      </c>
      <c r="CT55" s="31">
        <f>+'[1]Консолидовани биланс државе'!CT55</f>
        <v>3409.099999999999</v>
      </c>
      <c r="CU55" s="31">
        <f>+'[1]Консолидовани биланс државе'!CU55</f>
        <v>4909.0999999999985</v>
      </c>
      <c r="CV55" s="31"/>
      <c r="CW55" s="31">
        <f>+'[1]Консолидовани биланс државе'!CW55</f>
        <v>0</v>
      </c>
      <c r="CX55" s="31">
        <f>+'[1]Консолидовани биланс државе'!CX55</f>
        <v>0</v>
      </c>
      <c r="CY55" s="31">
        <f>+'[1]Консолидовани биланс државе'!CY55</f>
        <v>4320</v>
      </c>
      <c r="CZ55" s="31">
        <f>+'[1]Консолидовани биланс државе'!CZ55</f>
        <v>1783.1320000000001</v>
      </c>
      <c r="DA55" s="31">
        <f>+'[1]Консолидовани биланс државе'!DA55</f>
        <v>0</v>
      </c>
      <c r="DB55" s="31">
        <f>+'[1]Консолидовани биланс државе'!DB55</f>
        <v>0</v>
      </c>
      <c r="DC55" s="31">
        <f>+'[1]Консолидовани биланс државе'!DC55</f>
        <v>0</v>
      </c>
      <c r="DD55" s="31">
        <f>+'[1]Консолидовани биланс државе'!DD55</f>
        <v>0</v>
      </c>
      <c r="DE55" s="31">
        <f>+'[1]Консолидовани биланс државе'!DE55</f>
        <v>0</v>
      </c>
      <c r="DF55" s="31">
        <f>+'[1]Консолидовани биланс државе'!DF55</f>
        <v>11572</v>
      </c>
      <c r="DG55" s="31">
        <f>+'[1]Консолидовани биланс државе'!DG55</f>
        <v>0</v>
      </c>
      <c r="DH55" s="31">
        <f>+'[1]Консолидовани биланс државе'!DH55</f>
        <v>0</v>
      </c>
      <c r="DI55" s="31">
        <f>+'[1]Консолидовани биланс државе'!DI55</f>
        <v>17675.131999999998</v>
      </c>
      <c r="DJ55" s="31"/>
      <c r="DK55" s="31">
        <f>+'[1]Консолидовани биланс државе'!DK55</f>
        <v>13.4</v>
      </c>
      <c r="DL55" s="31">
        <f>+'[1]Консолидовани биланс државе'!DL55</f>
        <v>26.7</v>
      </c>
      <c r="DM55" s="31">
        <f>+'[1]Консолидовани биланс државе'!DM55</f>
        <v>6.7</v>
      </c>
      <c r="DN55" s="31">
        <f>+'[1]Консолидовани биланс државе'!DN55</f>
        <v>29</v>
      </c>
      <c r="DO55" s="31">
        <f>+'[1]Консолидовани биланс државе'!DO55</f>
        <v>6.7</v>
      </c>
      <c r="DP55" s="31">
        <f>+'[1]Консолидовани биланс државе'!DP55</f>
        <v>25.1</v>
      </c>
      <c r="DQ55" s="31">
        <f>+'[1]Консолидовани биланс државе'!DQ55</f>
        <v>20.5</v>
      </c>
      <c r="DR55" s="31">
        <f>+'[1]Консолидовани биланс државе'!DR55</f>
        <v>9.1</v>
      </c>
      <c r="DS55" s="31">
        <f>+'[1]Консолидовани биланс државе'!DS55</f>
        <v>25.2</v>
      </c>
      <c r="DT55" s="31">
        <f>+'[1]Консолидовани биланс државе'!DT55</f>
        <v>22.5</v>
      </c>
      <c r="DU55" s="31">
        <f>+'[1]Консолидовани биланс државе'!DU55</f>
        <v>6.8</v>
      </c>
      <c r="DV55" s="31">
        <f>+'[1]Консолидовани биланс државе'!DV55</f>
        <v>32.1</v>
      </c>
      <c r="DW55" s="31">
        <f>+'[1]Консолидовани биланс државе'!DW55</f>
        <v>223.8</v>
      </c>
      <c r="DX55" s="31"/>
      <c r="DY55" s="31">
        <f>+'[1]Консолидовани биланс државе'!DY55</f>
        <v>4.5999999999999996</v>
      </c>
      <c r="DZ55" s="31">
        <f>+'[1]Консолидовани биланс државе'!DZ55</f>
        <v>9.3000000000000007</v>
      </c>
      <c r="EA55" s="31">
        <f>+'[1]Консолидовани биланс државе'!EA55</f>
        <v>4.5999999999999996</v>
      </c>
      <c r="EB55" s="31">
        <f>+'[1]Консолидовани биланс државе'!EB55</f>
        <v>9917.7000000000007</v>
      </c>
      <c r="EC55" s="31">
        <f>+'[1]Консолидовани биланс државе'!EC55</f>
        <v>2.2999999999999998</v>
      </c>
      <c r="ED55" s="31">
        <f>+'[1]Консолидовани биланс државе'!ED55</f>
        <v>0</v>
      </c>
      <c r="EE55" s="31">
        <f>+'[1]Консолидовани биланс државе'!EE55</f>
        <v>0</v>
      </c>
      <c r="EF55" s="31">
        <f>+'[1]Консолидовани биланс државе'!EF55</f>
        <v>0</v>
      </c>
      <c r="EG55" s="31">
        <f>+'[1]Консолидовани биланс државе'!EG55</f>
        <v>-1799.5500000000002</v>
      </c>
      <c r="EH55" s="31">
        <f>+'[1]Консолидовани биланс државе'!EH55</f>
        <v>-4513.5999999999995</v>
      </c>
      <c r="EI55" s="31">
        <f>+'[1]Консолидовани биланс државе'!EI55</f>
        <v>0</v>
      </c>
      <c r="EJ55" s="31">
        <f>+'[1]Консолидовани биланс државе'!EJ55</f>
        <v>9952.7999999999993</v>
      </c>
      <c r="EK55" s="31">
        <f>+'[1]Консолидовани биланс државе'!EK55</f>
        <v>13578.15</v>
      </c>
      <c r="EL55" s="31">
        <f>+'[1]Консолидовани биланс државе'!EL55</f>
        <v>13578.15</v>
      </c>
      <c r="EM55" s="31"/>
      <c r="EN55" s="31">
        <f>+'[1]Консолидовани биланс државе'!EN55</f>
        <v>0.9</v>
      </c>
      <c r="EO55" s="31">
        <f>+'[1]Консолидовани биланс државе'!EO55</f>
        <v>0</v>
      </c>
      <c r="EP55" s="31">
        <f>+'[1]Консолидовани биланс државе'!EP55</f>
        <v>0.29999999999999993</v>
      </c>
      <c r="EQ55" s="31">
        <f>+'[1]Консолидовани биланс државе'!EQ55</f>
        <v>10969.245255542986</v>
      </c>
      <c r="ER55" s="31">
        <f>+'[1]Консолидовани биланс државе'!ER55</f>
        <v>798.38994260000004</v>
      </c>
      <c r="ES55" s="31">
        <f>+'[1]Консолидовани биланс државе'!ES55</f>
        <v>244.34983212382807</v>
      </c>
      <c r="ET55" s="31">
        <f>+'[1]Консолидовани биланс државе'!ET55</f>
        <v>124.61181064491497</v>
      </c>
      <c r="EU55" s="31">
        <f>+'[1]Консолидовани биланс државе'!EU55</f>
        <v>-1.1324274851176597E-14</v>
      </c>
      <c r="EV55" s="31">
        <f>+'[1]Консолидовани биланс државе'!EV55</f>
        <v>312.99999999999994</v>
      </c>
      <c r="EW55" s="31">
        <f>+'[1]Консолидовани биланс државе'!EW55</f>
        <v>65.100000000000065</v>
      </c>
      <c r="EX55" s="31">
        <f>+'[1]Консолидовани биланс државе'!EX55</f>
        <v>1322.4353452182399</v>
      </c>
      <c r="EY55" s="31">
        <f>+'[1]Консолидовани биланс државе'!EY55</f>
        <v>3663.1999999999994</v>
      </c>
      <c r="EZ55" s="31">
        <f>+'[1]Консолидовани биланс државе'!EZ55</f>
        <v>17501.532186129971</v>
      </c>
      <c r="FA55" s="31">
        <f>+'[1]Консолидовани биланс државе'!FA55</f>
        <v>17501.532186129971</v>
      </c>
      <c r="FB55" s="31">
        <f>+'[1]Консолидовани биланс државе'!FB55</f>
        <v>269.11001413497502</v>
      </c>
      <c r="FC55" s="31">
        <f>+'[1]Консолидовани биланс државе'!FC55</f>
        <v>150.5340001248</v>
      </c>
      <c r="FD55" s="31">
        <f>+'[1]Консолидовани биланс државе'!FD55</f>
        <v>680.02764251579993</v>
      </c>
      <c r="FE55" s="31">
        <f>+'[1]Консолидовани биланс државе'!FE55</f>
        <v>147.60000000000002</v>
      </c>
      <c r="FF55" s="31">
        <f>+'[1]Консолидовани биланс државе'!FF55</f>
        <v>5.2</v>
      </c>
      <c r="FG55" s="31">
        <f>+'[1]Консолидовани биланс државе'!FG55</f>
        <v>164.37156146999999</v>
      </c>
      <c r="FH55" s="31">
        <f>+'[1]Консолидовани биланс државе'!FH55</f>
        <v>0.8</v>
      </c>
      <c r="FI55" s="31">
        <f>+'[1]Консолидовани биланс државе'!FI55</f>
        <v>8</v>
      </c>
      <c r="FJ55" s="31">
        <f>+'[1]Консолидовани биланс државе'!FJ55</f>
        <v>8.6999999999999993</v>
      </c>
      <c r="FK55" s="31">
        <f>+'[1]Консолидовани биланс државе'!FK55</f>
        <v>8.1409612942320333</v>
      </c>
      <c r="FL55" s="31">
        <f>+'[1]Консолидовани биланс државе'!FL55</f>
        <v>8</v>
      </c>
      <c r="FM55" s="31">
        <f>+'[1]Консолидовани биланс државе'!FM55</f>
        <v>340.1</v>
      </c>
      <c r="FN55" s="31">
        <f>+'[1]Консолидовани биланс државе'!FN55</f>
        <v>1790.5841795398073</v>
      </c>
      <c r="FO55" s="31">
        <f>+'[1]Консолидовани биланс државе'!FO55</f>
        <v>1790.5841795398073</v>
      </c>
      <c r="FP55" s="31">
        <f>+'[1]Консолидовани биланс државе'!FP55</f>
        <v>59.152999999999999</v>
      </c>
      <c r="FQ55" s="31">
        <f>+'[1]Консолидовани биланс државе'!FQ55</f>
        <v>68.66</v>
      </c>
      <c r="FR55" s="31">
        <f>+'[1]Консолидовани биланс државе'!FR55</f>
        <v>19.600000000000001</v>
      </c>
      <c r="FS55" s="31">
        <f>+'[1]Консолидовани биланс државе'!FS55</f>
        <v>1.5</v>
      </c>
      <c r="FT55" s="31">
        <f>+'[1]Консолидовани биланс државе'!FT55</f>
        <v>73.739999999999995</v>
      </c>
      <c r="FU55" s="31">
        <f>+'[1]Консолидовани биланс државе'!FU55</f>
        <v>963.53857554901799</v>
      </c>
      <c r="FV55" s="31">
        <f>+'[1]Консолидовани биланс државе'!FV55</f>
        <v>699.01571528241402</v>
      </c>
      <c r="FW55" s="31">
        <f>+'[1]Консолидовани биланс државе'!FW55</f>
        <v>91.7</v>
      </c>
      <c r="FX55" s="31">
        <f>+'[1]Консолидовани биланс државе'!FX55</f>
        <v>-1358.8</v>
      </c>
      <c r="FY55" s="31">
        <f>+'[1]Консолидовани биланс државе'!FY55</f>
        <v>-196.9</v>
      </c>
      <c r="FZ55" s="31">
        <f>+'[1]Консолидовани биланс државе'!FZ55</f>
        <v>12.2</v>
      </c>
      <c r="GA55" s="31">
        <f>+'[1]Консолидовани биланс државе'!GA55</f>
        <v>573.4</v>
      </c>
      <c r="GB55" s="31">
        <f>+'[1]Консолидовани биланс државе'!GB55</f>
        <v>1006.8072908314321</v>
      </c>
      <c r="GC55" s="31">
        <f>+'[1]Консолидовани биланс државе'!GD55</f>
        <v>0</v>
      </c>
      <c r="GD55" s="31">
        <f>+'[1]Консолидовани биланс државе'!GE55</f>
        <v>777.44999354479705</v>
      </c>
      <c r="GE55" s="31">
        <f>+'[1]Консолидовани биланс државе'!GF55</f>
        <v>1508.710583382704</v>
      </c>
      <c r="GF55" s="31">
        <f>+'[1]Консолидовани биланс државе'!GG55</f>
        <v>49.909557418656</v>
      </c>
      <c r="GG55" s="31">
        <f>+'[1]Консолидовани биланс државе'!GH55</f>
        <v>41.963744804400001</v>
      </c>
      <c r="GH55" s="31">
        <f>+'[1]Консолидовани биланс државе'!GI55</f>
        <v>1794.4</v>
      </c>
      <c r="GI55" s="31">
        <f>+'[1]Консолидовани биланс државе'!GJ55</f>
        <v>40.9</v>
      </c>
      <c r="GJ55" s="31">
        <f>+'[1]Консолидовани биланс државе'!GK55</f>
        <v>451.71867427410001</v>
      </c>
      <c r="GK55" s="31">
        <f>+'[1]Консолидовани биланс државе'!GL55</f>
        <v>184.602</v>
      </c>
      <c r="GL55" s="31">
        <f>+'[1]Консолидовани биланс државе'!GM55</f>
        <v>708.1</v>
      </c>
      <c r="GM55" s="31">
        <f>+'[1]Консолидовани биланс државе'!GN55</f>
        <v>153.376</v>
      </c>
      <c r="GN55" s="31">
        <f>+'[1]Консолидовани биланс државе'!GO55</f>
        <v>4383.6000000000004</v>
      </c>
      <c r="GO55" s="31">
        <f>+'[1]Консолидовани биланс државе'!GP55</f>
        <v>10094.730553424657</v>
      </c>
      <c r="GP55" s="31">
        <f>+'[1]Консолидовани биланс државе'!GQ55</f>
        <v>10094.730553424657</v>
      </c>
      <c r="GQ55" s="31"/>
      <c r="GR55" s="31">
        <f>+'[1]Консолидовани биланс државе'!GS55</f>
        <v>2387.4313750000001</v>
      </c>
      <c r="GS55" s="31">
        <f>+'[1]Консолидовани биланс државе'!GT55</f>
        <v>2258.7138070000001</v>
      </c>
      <c r="GT55" s="31">
        <f>+'[1]Консолидовани биланс државе'!GU55</f>
        <v>36.027000000000001</v>
      </c>
      <c r="GU55" s="31">
        <f>+'[1]Консолидовани биланс државе'!GV55</f>
        <v>297.87</v>
      </c>
      <c r="GV55" s="31">
        <f>+'[1]Консолидовани биланс државе'!GW55</f>
        <v>3596.8810000000003</v>
      </c>
      <c r="GW55" s="31">
        <f>+'[1]Консолидовани биланс државе'!GX55</f>
        <v>5259.3980000000001</v>
      </c>
      <c r="GX55" s="31">
        <f>+'[1]Консолидовани биланс државе'!GY55</f>
        <v>35.53</v>
      </c>
      <c r="GY55" s="31">
        <f>+'[1]Консолидовани биланс државе'!GZ55</f>
        <v>172.69200000000001</v>
      </c>
      <c r="GZ55" s="31">
        <f>+'[1]Консолидовани биланс државе'!HA55</f>
        <v>352.06843249999997</v>
      </c>
      <c r="HA55" s="31">
        <f>+'[1]Консолидовани биланс државе'!HB55</f>
        <v>2186.3999999999996</v>
      </c>
      <c r="HB55" s="31">
        <f>+'[1]Консолидовани биланс државе'!HC55</f>
        <v>27659.72</v>
      </c>
      <c r="HC55" s="31">
        <f>+'[1]Консолидовани биланс државе'!HD55</f>
        <v>4620.3526430000002</v>
      </c>
      <c r="HD55" s="31">
        <f>+'[1]Консолидовани биланс државе'!HE55</f>
        <v>48863.084257499999</v>
      </c>
      <c r="HE55" s="31">
        <f>+'[1]Консолидовани биланс државе'!HF55</f>
        <v>48863.084257499999</v>
      </c>
      <c r="HF55" s="31">
        <f>+'[1]Консолидовани биланс државе'!HG55</f>
        <v>90.796274600000004</v>
      </c>
      <c r="HG55" s="31">
        <f>+'[1]Консолидовани биланс државе'!HH55</f>
        <v>471.85199999999998</v>
      </c>
      <c r="HH55" s="31">
        <f>+'[1]Консолидовани биланс државе'!HI55</f>
        <v>20.61177481</v>
      </c>
      <c r="HI55" s="31">
        <f>+'[1]Консолидовани биланс државе'!HJ55</f>
        <v>0</v>
      </c>
      <c r="HJ55" s="31">
        <f>+'[1]Консолидовани биланс државе'!HK55</f>
        <v>230.49</v>
      </c>
      <c r="HK55" s="31">
        <f>+'[1]Консолидовани биланс државе'!HL55</f>
        <v>711.7</v>
      </c>
      <c r="HL55" s="31">
        <f>+'[1]Консолидовани биланс државе'!HM55</f>
        <v>0</v>
      </c>
      <c r="HM55" s="31">
        <f>+'[1]Консолидовани биланс државе'!HN55</f>
        <v>20</v>
      </c>
      <c r="HN55" s="31">
        <f>+'[1]Консолидовани биланс државе'!HO55</f>
        <v>0</v>
      </c>
      <c r="HO55" s="31">
        <f>+'[1]Консолидовани биланс државе'!HP55</f>
        <v>193</v>
      </c>
      <c r="HP55" s="31">
        <f>+'[1]Консолидовани биланс државе'!HQ55</f>
        <v>0</v>
      </c>
      <c r="HQ55" s="31">
        <f>+'[1]Консолидовани биланс државе'!HR55</f>
        <v>12769.269076</v>
      </c>
      <c r="HR55" s="31">
        <f>+'[1]Консолидовани биланс државе'!HS55</f>
        <v>14507.71912541</v>
      </c>
      <c r="HS55" s="31">
        <f>+'[1]Консолидовани биланс државе'!HT55</f>
        <v>14507.71912541</v>
      </c>
      <c r="HT55" s="31">
        <f>+'[1]Консолидовани биланс државе'!HU55</f>
        <v>0</v>
      </c>
      <c r="HU55" s="31">
        <f>+'[1]Консолидовани биланс државе'!HV55</f>
        <v>4</v>
      </c>
      <c r="HV55" s="31">
        <f>+'[1]Консолидовани биланс државе'!HW55</f>
        <v>0</v>
      </c>
      <c r="HW55" s="31">
        <f>+'[1]Консолидовани биланс државе'!HX55</f>
        <v>0</v>
      </c>
      <c r="HX55" s="31">
        <f>+'[1]Консолидовани биланс државе'!HY55</f>
        <v>0</v>
      </c>
      <c r="HY55" s="31">
        <f>+'[1]Консолидовани биланс државе'!HZ55</f>
        <v>0</v>
      </c>
      <c r="HZ55" s="31">
        <f>+'[1]Консолидовани биланс државе'!IA55</f>
        <v>304.16999999999996</v>
      </c>
      <c r="IA55" s="31">
        <f>+'[1]Консолидовани биланс државе'!IB55</f>
        <v>209.12</v>
      </c>
      <c r="IB55" s="31">
        <f>+'[1]Консолидовани биланс државе'!IC55</f>
        <v>2.7</v>
      </c>
      <c r="IC55" s="31">
        <f>+'[1]Консолидовани биланс државе'!ID55</f>
        <v>360.69000000000005</v>
      </c>
      <c r="ID55" s="31">
        <f>+'[1]Консолидовани биланс државе'!IE55</f>
        <v>0</v>
      </c>
      <c r="IE55" s="31">
        <f>+'[1]Консолидовани биланс државе'!IF55</f>
        <v>13774.572</v>
      </c>
      <c r="IF55" s="31">
        <f>+'[1]Консолидовани биланс државе'!IG55</f>
        <v>880.68000000000006</v>
      </c>
      <c r="IG55" s="31">
        <f>+'[1]Консолидовани биланс државе'!IH55</f>
        <v>14655.252</v>
      </c>
      <c r="IH55" s="31">
        <f>+'[1]Консолидовани биланс државе'!II55</f>
        <v>24000</v>
      </c>
      <c r="II55" s="31">
        <f>+'[1]Консолидовани биланс државе'!IJ55</f>
        <v>7200</v>
      </c>
      <c r="IJ55" s="31">
        <f>+'[1]Консолидовани биланс државе'!IK55</f>
        <v>0</v>
      </c>
      <c r="IK55" s="31">
        <f>+'[1]Консолидовани биланс државе'!IL55</f>
        <v>2295.88</v>
      </c>
      <c r="IL55" s="31">
        <f>+'[1]Консолидовани биланс државе'!IM55</f>
        <v>0</v>
      </c>
      <c r="IM55" s="31">
        <f>+'[1]Консолидовани биланс државе'!IN55</f>
        <v>37052.699999999997</v>
      </c>
      <c r="IN55" s="31">
        <f>+'[1]Консолидовани биланс државе'!IO55</f>
        <v>35018.199999999997</v>
      </c>
      <c r="IO55" s="31">
        <f>+'[1]Консолидовани биланс државе'!IP55</f>
        <v>14123</v>
      </c>
      <c r="IP55" s="31">
        <f>+'[1]Консолидовани биланс државе'!IQ55</f>
        <v>12005.9</v>
      </c>
      <c r="IQ55" s="31">
        <f>+'[1]Консолидовани биланс државе'!IR55</f>
        <v>346.5</v>
      </c>
      <c r="IR55" s="31">
        <f>+'[1]Консолидовани биланс државе'!IS55</f>
        <v>-89358.6</v>
      </c>
      <c r="IS55" s="31">
        <f>+'[1]Консолидовани биланс државе'!IT55</f>
        <v>0</v>
      </c>
      <c r="IT55" s="31">
        <f>+'[1]Консолидовани биланс државе'!IU55</f>
        <v>42683.579999999987</v>
      </c>
      <c r="IU55" s="146">
        <f>+'[1]Консолидовани биланс државе'!IV55</f>
        <v>42683.579999999987</v>
      </c>
      <c r="IV55" s="146">
        <f>+'[1]Консолидовани биланс државе'!IW55</f>
        <v>4846.6616705273182</v>
      </c>
      <c r="IW55" s="32">
        <f>+'[1]Консолидовани биланс државе'!IX55</f>
        <v>4338.9988097827381</v>
      </c>
    </row>
    <row r="56" spans="1:257" s="16" customFormat="1" ht="16.350000000000001" customHeight="1" thickBot="1" x14ac:dyDescent="0.3">
      <c r="A56" s="15"/>
      <c r="B56" s="49"/>
      <c r="C56" s="50">
        <f>+'[1]Консолидовани биланс државе'!C56</f>
        <v>0</v>
      </c>
      <c r="D56" s="50">
        <f>+'[1]Консолидовани биланс државе'!D56</f>
        <v>0</v>
      </c>
      <c r="E56" s="50">
        <f>+'[1]Консолидовани биланс државе'!E56</f>
        <v>0</v>
      </c>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1"/>
      <c r="DJ56" s="51"/>
      <c r="DK56" s="51"/>
      <c r="DL56" s="51"/>
      <c r="DM56" s="51"/>
      <c r="DN56" s="51"/>
      <c r="DO56" s="51"/>
      <c r="DP56" s="51"/>
      <c r="DQ56" s="51"/>
      <c r="DR56" s="51"/>
      <c r="DS56" s="51"/>
      <c r="DT56" s="51"/>
      <c r="DU56" s="51"/>
      <c r="DV56" s="51"/>
      <c r="DW56" s="51"/>
      <c r="DX56" s="51"/>
      <c r="DY56" s="51"/>
      <c r="DZ56" s="51"/>
      <c r="EA56" s="51"/>
      <c r="EB56" s="51"/>
      <c r="EC56" s="51"/>
      <c r="ED56" s="51"/>
      <c r="EE56" s="51"/>
      <c r="EF56" s="51"/>
      <c r="EG56" s="51"/>
      <c r="EH56" s="51"/>
      <c r="EI56" s="51"/>
      <c r="EJ56" s="51"/>
      <c r="EK56" s="51"/>
      <c r="EL56" s="51"/>
      <c r="EM56" s="51"/>
      <c r="EN56" s="51"/>
      <c r="EO56" s="51"/>
      <c r="EP56" s="51"/>
      <c r="EQ56" s="51"/>
      <c r="ER56" s="51"/>
      <c r="ES56" s="51"/>
      <c r="ET56" s="51"/>
      <c r="EU56" s="51"/>
      <c r="EV56" s="51"/>
      <c r="EW56" s="51"/>
      <c r="EX56" s="51"/>
      <c r="EY56" s="51"/>
      <c r="EZ56" s="51"/>
      <c r="FA56" s="51"/>
      <c r="FB56" s="51"/>
      <c r="FC56" s="51"/>
      <c r="FD56" s="51"/>
      <c r="FE56" s="51"/>
      <c r="FF56" s="51"/>
      <c r="FG56" s="51"/>
      <c r="FH56" s="51"/>
      <c r="FI56" s="51"/>
      <c r="FJ56" s="51"/>
      <c r="FK56" s="51"/>
      <c r="FL56" s="51"/>
      <c r="FM56" s="51"/>
      <c r="FN56" s="51"/>
      <c r="FO56" s="51"/>
      <c r="FP56" s="51"/>
      <c r="FQ56" s="51"/>
      <c r="FR56" s="51"/>
      <c r="FS56" s="51"/>
      <c r="FT56" s="51"/>
      <c r="FU56" s="51"/>
      <c r="FV56" s="51"/>
      <c r="FW56" s="51"/>
      <c r="FX56" s="51"/>
      <c r="FY56" s="51"/>
      <c r="FZ56" s="51"/>
      <c r="GA56" s="51"/>
      <c r="GB56" s="51"/>
      <c r="GC56" s="51"/>
      <c r="GD56" s="51"/>
      <c r="GE56" s="51"/>
      <c r="GF56" s="51"/>
      <c r="GG56" s="51"/>
      <c r="GH56" s="51"/>
      <c r="GI56" s="51"/>
      <c r="GJ56" s="51"/>
      <c r="GK56" s="51"/>
      <c r="GL56" s="51"/>
      <c r="GM56" s="51"/>
      <c r="GN56" s="51"/>
      <c r="GO56" s="51"/>
      <c r="GP56" s="51"/>
      <c r="GQ56" s="51"/>
      <c r="GR56" s="51"/>
      <c r="GS56" s="51"/>
      <c r="GT56" s="51"/>
      <c r="GU56" s="51"/>
      <c r="GV56" s="51"/>
      <c r="GW56" s="51"/>
      <c r="GX56" s="51"/>
      <c r="GY56" s="51"/>
      <c r="GZ56" s="51"/>
      <c r="HA56" s="51"/>
      <c r="HB56" s="51"/>
      <c r="HC56" s="51"/>
      <c r="HD56" s="51"/>
      <c r="HE56" s="51"/>
      <c r="HF56" s="51"/>
      <c r="HG56" s="51"/>
      <c r="HH56" s="51"/>
      <c r="HI56" s="51"/>
      <c r="HJ56" s="51"/>
      <c r="HK56" s="51"/>
      <c r="HL56" s="51"/>
      <c r="HM56" s="51"/>
      <c r="HN56" s="51"/>
      <c r="HO56" s="51"/>
      <c r="HP56" s="51"/>
      <c r="HQ56" s="51"/>
      <c r="HR56" s="51"/>
      <c r="HS56" s="51"/>
      <c r="HT56" s="51"/>
      <c r="HU56" s="51"/>
      <c r="HV56" s="51"/>
      <c r="HW56" s="51"/>
      <c r="HX56" s="51"/>
      <c r="HY56" s="51"/>
      <c r="HZ56" s="51"/>
      <c r="IA56" s="51"/>
      <c r="IB56" s="51"/>
      <c r="IC56" s="51"/>
      <c r="ID56" s="51"/>
      <c r="IE56" s="51"/>
      <c r="IF56" s="51"/>
      <c r="IG56" s="51"/>
      <c r="IH56" s="51"/>
      <c r="II56" s="51"/>
      <c r="IJ56" s="51"/>
      <c r="IK56" s="51"/>
      <c r="IL56" s="51"/>
      <c r="IM56" s="51"/>
      <c r="IN56" s="51"/>
      <c r="IO56" s="51"/>
      <c r="IP56" s="51"/>
      <c r="IQ56" s="51"/>
      <c r="IR56" s="51"/>
      <c r="IS56" s="51"/>
      <c r="IT56" s="51"/>
      <c r="IU56" s="150"/>
      <c r="IV56" s="150"/>
      <c r="IW56" s="126"/>
    </row>
    <row r="57" spans="1:257" s="20" customFormat="1" ht="13.5" thickTop="1" x14ac:dyDescent="0.2">
      <c r="B57" s="1" t="s">
        <v>62</v>
      </c>
      <c r="C57" s="2"/>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4"/>
      <c r="BH57" s="4"/>
      <c r="BI57" s="1"/>
      <c r="BJ57" s="1"/>
      <c r="BK57" s="1"/>
      <c r="BL57" s="1"/>
      <c r="BM57" s="1"/>
      <c r="BN57" s="1"/>
      <c r="BO57" s="1"/>
      <c r="BP57" s="1"/>
      <c r="BQ57" s="1"/>
      <c r="BR57" s="1"/>
      <c r="BS57" s="1"/>
      <c r="BT57" s="1"/>
      <c r="BU57" s="1"/>
      <c r="BV57" s="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2"/>
      <c r="DJ57" s="22"/>
      <c r="DK57" s="22"/>
    </row>
    <row r="58" spans="1:257" s="20" customFormat="1" ht="12.75" x14ac:dyDescent="0.2">
      <c r="B58" s="7" t="s">
        <v>55</v>
      </c>
      <c r="C58" s="2"/>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4"/>
      <c r="BH58" s="4"/>
      <c r="BI58" s="1"/>
      <c r="BJ58" s="1"/>
      <c r="BK58" s="1"/>
      <c r="BL58" s="1"/>
      <c r="BM58" s="1"/>
      <c r="BN58" s="1"/>
      <c r="BO58" s="1"/>
      <c r="BP58" s="1"/>
      <c r="BQ58" s="1"/>
      <c r="BR58" s="1"/>
      <c r="BS58" s="1"/>
      <c r="BT58" s="1"/>
      <c r="BU58" s="1"/>
      <c r="BV58" s="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2"/>
      <c r="DJ58" s="22"/>
      <c r="DK58" s="22"/>
    </row>
    <row r="59" spans="1:257" x14ac:dyDescent="0.25">
      <c r="B59" s="1" t="s">
        <v>60</v>
      </c>
      <c r="C59" s="1"/>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6"/>
      <c r="BH59" s="6"/>
      <c r="BI59" s="1"/>
      <c r="BJ59" s="1"/>
      <c r="BK59" s="1"/>
      <c r="BL59" s="1"/>
      <c r="BM59" s="1"/>
      <c r="BN59" s="1"/>
      <c r="BO59" s="1"/>
      <c r="BP59" s="1"/>
      <c r="BQ59" s="1"/>
      <c r="BR59" s="1"/>
      <c r="BS59" s="1"/>
      <c r="BT59" s="1"/>
      <c r="BU59" s="1"/>
      <c r="BV59" s="1"/>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4" t="s">
        <v>1</v>
      </c>
      <c r="DJ59" s="24"/>
      <c r="DK59" s="24"/>
    </row>
    <row r="60" spans="1:257" x14ac:dyDescent="0.25">
      <c r="B60" s="1" t="s">
        <v>64</v>
      </c>
      <c r="C60" s="1"/>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6" t="s">
        <v>1</v>
      </c>
      <c r="BH60" s="6"/>
      <c r="BI60" s="1"/>
      <c r="BJ60" s="1"/>
      <c r="BK60" s="1"/>
      <c r="BL60" s="1"/>
      <c r="BM60" s="1"/>
      <c r="BN60" s="1"/>
      <c r="BO60" s="1"/>
      <c r="BP60" s="1"/>
      <c r="BQ60" s="1"/>
      <c r="BR60" s="1"/>
      <c r="BS60" s="1"/>
      <c r="BT60" s="1"/>
      <c r="BU60" s="1"/>
      <c r="BV60" s="1"/>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4"/>
      <c r="DJ60" s="24"/>
      <c r="DK60" s="24"/>
    </row>
    <row r="61" spans="1:257" x14ac:dyDescent="0.25">
      <c r="B61" s="1" t="s">
        <v>66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24"/>
      <c r="DJ61" s="24"/>
      <c r="DK61" s="24"/>
    </row>
    <row r="62" spans="1:257" x14ac:dyDescent="0.25">
      <c r="B62" s="6" t="s">
        <v>92</v>
      </c>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4"/>
      <c r="DJ62" s="24"/>
      <c r="DK62" s="24"/>
    </row>
    <row r="63" spans="1:257" x14ac:dyDescent="0.25">
      <c r="B63" s="6"/>
      <c r="AC63" s="23"/>
      <c r="AD63" s="23"/>
      <c r="AE63" s="23"/>
      <c r="AF63" s="23"/>
      <c r="AG63" s="23"/>
      <c r="AH63" s="23"/>
      <c r="AI63" s="23"/>
      <c r="AJ63" s="23"/>
      <c r="AK63" s="23"/>
      <c r="AL63" s="23"/>
      <c r="AM63" s="23"/>
      <c r="AN63" s="23"/>
      <c r="AO63" s="23"/>
      <c r="AP63" s="23"/>
      <c r="AQ63" s="25"/>
      <c r="AR63" s="25"/>
      <c r="AS63" s="25"/>
      <c r="AT63" s="25"/>
      <c r="AU63" s="25"/>
      <c r="AV63" s="25"/>
      <c r="AW63" s="25"/>
      <c r="AX63" s="25"/>
      <c r="AY63" s="25"/>
      <c r="AZ63" s="25"/>
      <c r="BA63" s="25"/>
      <c r="BB63" s="25"/>
      <c r="BC63" s="25"/>
      <c r="BD63" s="25"/>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4"/>
      <c r="DJ63" s="24"/>
      <c r="DK63" s="24"/>
    </row>
    <row r="64" spans="1:257" x14ac:dyDescent="0.25">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4"/>
      <c r="DJ64" s="24"/>
      <c r="DK64" s="24"/>
    </row>
    <row r="65" spans="29:115" x14ac:dyDescent="0.25">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4"/>
      <c r="DJ65" s="24"/>
      <c r="DK65" s="24"/>
    </row>
    <row r="66" spans="29:115" x14ac:dyDescent="0.25">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4"/>
      <c r="DJ66" s="24"/>
      <c r="DK66" s="24"/>
    </row>
    <row r="67" spans="29:115" x14ac:dyDescent="0.25">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4"/>
      <c r="DJ67" s="24"/>
      <c r="DK67" s="24"/>
    </row>
    <row r="68" spans="29:115" x14ac:dyDescent="0.25">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4"/>
      <c r="DJ68" s="24"/>
      <c r="DK68" s="24"/>
    </row>
    <row r="69" spans="29:115" x14ac:dyDescent="0.25">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4"/>
      <c r="DJ69" s="24"/>
      <c r="DK69" s="24"/>
    </row>
    <row r="70" spans="29:115" x14ac:dyDescent="0.25">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4"/>
      <c r="DJ70" s="24"/>
      <c r="DK70" s="24"/>
    </row>
    <row r="71" spans="29:115" x14ac:dyDescent="0.25">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4"/>
      <c r="DJ71" s="24"/>
      <c r="DK71" s="24"/>
    </row>
    <row r="72" spans="29:115" x14ac:dyDescent="0.25">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4"/>
      <c r="DJ72" s="24"/>
      <c r="DK72" s="24"/>
    </row>
    <row r="73" spans="29:115" x14ac:dyDescent="0.25">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4"/>
      <c r="DJ73" s="24"/>
      <c r="DK73" s="24"/>
    </row>
    <row r="74" spans="29:115" x14ac:dyDescent="0.25">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4"/>
      <c r="DJ74" s="24"/>
      <c r="DK74" s="24"/>
    </row>
    <row r="75" spans="29:115" x14ac:dyDescent="0.25">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4"/>
      <c r="DJ75" s="24"/>
      <c r="DK75" s="24"/>
    </row>
    <row r="76" spans="29:115" x14ac:dyDescent="0.25">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4"/>
      <c r="DJ76" s="24"/>
      <c r="DK76" s="24"/>
    </row>
    <row r="77" spans="29:115" x14ac:dyDescent="0.25">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4"/>
      <c r="DJ77" s="24"/>
      <c r="DK77" s="24"/>
    </row>
    <row r="78" spans="29:115" x14ac:dyDescent="0.25">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4"/>
      <c r="DJ78" s="24"/>
      <c r="DK78" s="24"/>
    </row>
    <row r="79" spans="29:115" x14ac:dyDescent="0.25">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4"/>
      <c r="DJ79" s="24"/>
      <c r="DK79" s="24"/>
    </row>
    <row r="80" spans="29:115" x14ac:dyDescent="0.25">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4"/>
      <c r="DJ80" s="24"/>
      <c r="DK80" s="24"/>
    </row>
    <row r="81" spans="29:115" x14ac:dyDescent="0.25">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4"/>
      <c r="DJ81" s="24"/>
      <c r="DK81" s="24"/>
    </row>
    <row r="82" spans="29:115" x14ac:dyDescent="0.25">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4"/>
      <c r="DJ82" s="24"/>
      <c r="DK82" s="24"/>
    </row>
    <row r="83" spans="29:115" x14ac:dyDescent="0.25">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4"/>
      <c r="DJ83" s="24"/>
      <c r="DK83" s="24"/>
    </row>
    <row r="84" spans="29:115" x14ac:dyDescent="0.25">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row>
    <row r="85" spans="29:115" x14ac:dyDescent="0.25">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row>
    <row r="86" spans="29:115" x14ac:dyDescent="0.25">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row>
    <row r="87" spans="29:115" x14ac:dyDescent="0.25">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row>
    <row r="88" spans="29:115" x14ac:dyDescent="0.25">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row>
    <row r="89" spans="29:115" x14ac:dyDescent="0.25">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row>
    <row r="90" spans="29:115" x14ac:dyDescent="0.25">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row>
    <row r="91" spans="29:115" x14ac:dyDescent="0.25">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row>
    <row r="92" spans="29:115" x14ac:dyDescent="0.25">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row>
    <row r="93" spans="29:115" x14ac:dyDescent="0.25">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row>
    <row r="94" spans="29:115" x14ac:dyDescent="0.25">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row>
    <row r="95" spans="29:115" x14ac:dyDescent="0.25">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row>
    <row r="96" spans="29:115" x14ac:dyDescent="0.25">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row>
    <row r="97" spans="29:112" x14ac:dyDescent="0.25">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row>
    <row r="98" spans="29:112" x14ac:dyDescent="0.25">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row>
    <row r="99" spans="29:112" x14ac:dyDescent="0.25">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row>
    <row r="100" spans="29:112" x14ac:dyDescent="0.25">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row>
    <row r="101" spans="29:112" x14ac:dyDescent="0.25">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row>
    <row r="102" spans="29:112" x14ac:dyDescent="0.25">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row>
    <row r="103" spans="29:112" x14ac:dyDescent="0.25">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row>
    <row r="104" spans="29:112" x14ac:dyDescent="0.25">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row>
    <row r="105" spans="29:112" x14ac:dyDescent="0.25">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row>
    <row r="106" spans="29:112" x14ac:dyDescent="0.25">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row>
    <row r="107" spans="29:112" x14ac:dyDescent="0.25">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row>
    <row r="108" spans="29:112" x14ac:dyDescent="0.25">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row>
    <row r="109" spans="29:112" x14ac:dyDescent="0.25">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row>
    <row r="110" spans="29:112" x14ac:dyDescent="0.25">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row>
    <row r="111" spans="29:112" x14ac:dyDescent="0.25">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row>
    <row r="112" spans="29:112" x14ac:dyDescent="0.25">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c r="DH112" s="23"/>
    </row>
    <row r="113" spans="29:112" x14ac:dyDescent="0.25">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row>
    <row r="114" spans="29:112" x14ac:dyDescent="0.25">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c r="DB114" s="23"/>
      <c r="DC114" s="23"/>
      <c r="DD114" s="23"/>
      <c r="DE114" s="23"/>
      <c r="DF114" s="23"/>
      <c r="DG114" s="23"/>
      <c r="DH114" s="23"/>
    </row>
    <row r="115" spans="29:112" x14ac:dyDescent="0.25">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row>
    <row r="116" spans="29:112" x14ac:dyDescent="0.25">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3"/>
    </row>
    <row r="117" spans="29:112" x14ac:dyDescent="0.25">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row>
    <row r="118" spans="29:112" x14ac:dyDescent="0.25">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row>
    <row r="119" spans="29:112" x14ac:dyDescent="0.25">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row>
    <row r="120" spans="29:112" x14ac:dyDescent="0.25">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3"/>
      <c r="CR120" s="23"/>
      <c r="CS120" s="23"/>
      <c r="CT120" s="23"/>
      <c r="CU120" s="23"/>
      <c r="CV120" s="23"/>
      <c r="CW120" s="23"/>
      <c r="CX120" s="23"/>
      <c r="CY120" s="23"/>
      <c r="CZ120" s="23"/>
      <c r="DA120" s="23"/>
      <c r="DB120" s="23"/>
      <c r="DC120" s="23"/>
      <c r="DD120" s="23"/>
      <c r="DE120" s="23"/>
      <c r="DF120" s="23"/>
      <c r="DG120" s="23"/>
      <c r="DH120" s="23"/>
    </row>
    <row r="121" spans="29:112" x14ac:dyDescent="0.25">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23"/>
      <c r="DD121" s="23"/>
      <c r="DE121" s="23"/>
      <c r="DF121" s="23"/>
      <c r="DG121" s="23"/>
      <c r="DH121" s="23"/>
    </row>
    <row r="122" spans="29:112" x14ac:dyDescent="0.25">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23"/>
      <c r="DD122" s="23"/>
      <c r="DE122" s="23"/>
      <c r="DF122" s="23"/>
      <c r="DG122" s="23"/>
      <c r="DH122" s="23"/>
    </row>
    <row r="123" spans="29:112" x14ac:dyDescent="0.25">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c r="DH123" s="23"/>
    </row>
    <row r="124" spans="29:112" x14ac:dyDescent="0.25">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row>
    <row r="125" spans="29:112" x14ac:dyDescent="0.25">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c r="DH125" s="23"/>
    </row>
    <row r="126" spans="29:112" x14ac:dyDescent="0.25">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c r="CH126" s="23"/>
      <c r="CI126" s="23"/>
      <c r="CJ126" s="23"/>
      <c r="CK126" s="23"/>
      <c r="CL126" s="23"/>
      <c r="CM126" s="23"/>
      <c r="CN126" s="23"/>
      <c r="CO126" s="23"/>
      <c r="CP126" s="23"/>
      <c r="CQ126" s="23"/>
      <c r="CR126" s="23"/>
      <c r="CS126" s="23"/>
      <c r="CT126" s="23"/>
      <c r="CU126" s="23"/>
      <c r="CV126" s="23"/>
      <c r="CW126" s="23"/>
      <c r="CX126" s="23"/>
      <c r="CY126" s="23"/>
      <c r="CZ126" s="23"/>
      <c r="DA126" s="23"/>
      <c r="DB126" s="23"/>
      <c r="DC126" s="23"/>
      <c r="DD126" s="23"/>
      <c r="DE126" s="23"/>
      <c r="DF126" s="23"/>
      <c r="DG126" s="23"/>
      <c r="DH126" s="23"/>
    </row>
    <row r="127" spans="29:112" x14ac:dyDescent="0.25">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c r="DH127" s="23"/>
    </row>
    <row r="128" spans="29:112" x14ac:dyDescent="0.25">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23"/>
      <c r="CO128" s="23"/>
      <c r="CP128" s="23"/>
      <c r="CQ128" s="23"/>
      <c r="CR128" s="23"/>
      <c r="CS128" s="23"/>
      <c r="CT128" s="23"/>
      <c r="CU128" s="23"/>
      <c r="CV128" s="23"/>
      <c r="CW128" s="23"/>
      <c r="CX128" s="23"/>
      <c r="CY128" s="23"/>
      <c r="CZ128" s="23"/>
      <c r="DA128" s="23"/>
      <c r="DB128" s="23"/>
      <c r="DC128" s="23"/>
      <c r="DD128" s="23"/>
      <c r="DE128" s="23"/>
      <c r="DF128" s="23"/>
      <c r="DG128" s="23"/>
      <c r="DH128" s="23"/>
    </row>
    <row r="129" spans="29:112" x14ac:dyDescent="0.25">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row>
    <row r="130" spans="29:112" x14ac:dyDescent="0.25">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row>
    <row r="131" spans="29:112" x14ac:dyDescent="0.25">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3"/>
      <c r="CC131" s="23"/>
      <c r="CD131" s="23"/>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23"/>
      <c r="DD131" s="23"/>
      <c r="DE131" s="23"/>
      <c r="DF131" s="23"/>
      <c r="DG131" s="23"/>
      <c r="DH131" s="23"/>
    </row>
    <row r="132" spans="29:112" x14ac:dyDescent="0.25">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c r="CH132" s="23"/>
      <c r="CI132" s="23"/>
      <c r="CJ132" s="23"/>
      <c r="CK132" s="23"/>
      <c r="CL132" s="23"/>
      <c r="CM132" s="23"/>
      <c r="CN132" s="23"/>
      <c r="CO132" s="23"/>
      <c r="CP132" s="23"/>
      <c r="CQ132" s="23"/>
      <c r="CR132" s="23"/>
      <c r="CS132" s="23"/>
      <c r="CT132" s="23"/>
      <c r="CU132" s="23"/>
      <c r="CV132" s="23"/>
      <c r="CW132" s="23"/>
      <c r="CX132" s="23"/>
      <c r="CY132" s="23"/>
      <c r="CZ132" s="23"/>
      <c r="DA132" s="23"/>
      <c r="DB132" s="23"/>
      <c r="DC132" s="23"/>
      <c r="DD132" s="23"/>
      <c r="DE132" s="23"/>
      <c r="DF132" s="23"/>
      <c r="DG132" s="23"/>
      <c r="DH132" s="23"/>
    </row>
    <row r="133" spans="29:112" x14ac:dyDescent="0.25">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c r="BX133" s="23"/>
      <c r="BY133" s="23"/>
      <c r="BZ133" s="23"/>
      <c r="CA133" s="23"/>
      <c r="CB133" s="23"/>
      <c r="CC133" s="23"/>
      <c r="CD133" s="23"/>
      <c r="CE133" s="23"/>
      <c r="CF133" s="23"/>
      <c r="CG133" s="23"/>
      <c r="CH133" s="23"/>
      <c r="CI133" s="23"/>
      <c r="CJ133" s="23"/>
      <c r="CK133" s="23"/>
      <c r="CL133" s="23"/>
      <c r="CM133" s="23"/>
      <c r="CN133" s="23"/>
      <c r="CO133" s="23"/>
      <c r="CP133" s="23"/>
      <c r="CQ133" s="23"/>
      <c r="CR133" s="23"/>
      <c r="CS133" s="23"/>
      <c r="CT133" s="23"/>
      <c r="CU133" s="23"/>
      <c r="CV133" s="23"/>
      <c r="CW133" s="23"/>
      <c r="CX133" s="23"/>
      <c r="CY133" s="23"/>
      <c r="CZ133" s="23"/>
      <c r="DA133" s="23"/>
      <c r="DB133" s="23"/>
      <c r="DC133" s="23"/>
      <c r="DD133" s="23"/>
      <c r="DE133" s="23"/>
      <c r="DF133" s="23"/>
      <c r="DG133" s="23"/>
      <c r="DH133" s="23"/>
    </row>
    <row r="134" spans="29:112" x14ac:dyDescent="0.25">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c r="CA134" s="23"/>
      <c r="CB134" s="23"/>
      <c r="CC134" s="23"/>
      <c r="CD134" s="23"/>
      <c r="CE134" s="23"/>
      <c r="CF134" s="23"/>
      <c r="CG134" s="23"/>
      <c r="CH134" s="23"/>
      <c r="CI134" s="23"/>
      <c r="CJ134" s="23"/>
      <c r="CK134" s="23"/>
      <c r="CL134" s="23"/>
      <c r="CM134" s="23"/>
      <c r="CN134" s="23"/>
      <c r="CO134" s="23"/>
      <c r="CP134" s="23"/>
      <c r="CQ134" s="23"/>
      <c r="CR134" s="23"/>
      <c r="CS134" s="23"/>
      <c r="CT134" s="23"/>
      <c r="CU134" s="23"/>
      <c r="CV134" s="23"/>
      <c r="CW134" s="23"/>
      <c r="CX134" s="23"/>
      <c r="CY134" s="23"/>
      <c r="CZ134" s="23"/>
      <c r="DA134" s="23"/>
      <c r="DB134" s="23"/>
      <c r="DC134" s="23"/>
      <c r="DD134" s="23"/>
      <c r="DE134" s="23"/>
      <c r="DF134" s="23"/>
      <c r="DG134" s="23"/>
      <c r="DH134" s="23"/>
    </row>
    <row r="135" spans="29:112" x14ac:dyDescent="0.25">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3"/>
      <c r="CC135" s="23"/>
      <c r="CD135" s="23"/>
      <c r="CE135" s="23"/>
      <c r="CF135" s="23"/>
      <c r="CG135" s="23"/>
      <c r="CH135" s="23"/>
      <c r="CI135" s="23"/>
      <c r="CJ135" s="23"/>
      <c r="CK135" s="23"/>
      <c r="CL135" s="23"/>
      <c r="CM135" s="23"/>
      <c r="CN135" s="23"/>
      <c r="CO135" s="23"/>
      <c r="CP135" s="23"/>
      <c r="CQ135" s="23"/>
      <c r="CR135" s="23"/>
      <c r="CS135" s="23"/>
      <c r="CT135" s="23"/>
      <c r="CU135" s="23"/>
      <c r="CV135" s="23"/>
      <c r="CW135" s="23"/>
      <c r="CX135" s="23"/>
      <c r="CY135" s="23"/>
      <c r="CZ135" s="23"/>
      <c r="DA135" s="23"/>
      <c r="DB135" s="23"/>
      <c r="DC135" s="23"/>
      <c r="DD135" s="23"/>
      <c r="DE135" s="23"/>
      <c r="DF135" s="23"/>
      <c r="DG135" s="23"/>
      <c r="DH135" s="23"/>
    </row>
    <row r="136" spans="29:112" x14ac:dyDescent="0.25">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row>
    <row r="137" spans="29:112" x14ac:dyDescent="0.25">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c r="CA137" s="23"/>
      <c r="CB137" s="23"/>
      <c r="CC137" s="23"/>
      <c r="CD137" s="23"/>
      <c r="CE137" s="23"/>
      <c r="CF137" s="23"/>
      <c r="CG137" s="23"/>
      <c r="CH137" s="23"/>
      <c r="CI137" s="23"/>
      <c r="CJ137" s="23"/>
      <c r="CK137" s="23"/>
      <c r="CL137" s="23"/>
      <c r="CM137" s="23"/>
      <c r="CN137" s="23"/>
      <c r="CO137" s="23"/>
      <c r="CP137" s="23"/>
      <c r="CQ137" s="23"/>
      <c r="CR137" s="23"/>
      <c r="CS137" s="23"/>
      <c r="CT137" s="23"/>
      <c r="CU137" s="23"/>
      <c r="CV137" s="23"/>
      <c r="CW137" s="23"/>
      <c r="CX137" s="23"/>
      <c r="CY137" s="23"/>
      <c r="CZ137" s="23"/>
      <c r="DA137" s="23"/>
      <c r="DB137" s="23"/>
      <c r="DC137" s="23"/>
      <c r="DD137" s="23"/>
      <c r="DE137" s="23"/>
      <c r="DF137" s="23"/>
      <c r="DG137" s="23"/>
      <c r="DH137" s="23"/>
    </row>
    <row r="138" spans="29:112" x14ac:dyDescent="0.25">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c r="CA138" s="23"/>
      <c r="CB138" s="23"/>
      <c r="CC138" s="23"/>
      <c r="CD138" s="23"/>
      <c r="CE138" s="23"/>
      <c r="CF138" s="23"/>
      <c r="CG138" s="23"/>
      <c r="CH138" s="23"/>
      <c r="CI138" s="23"/>
      <c r="CJ138" s="23"/>
      <c r="CK138" s="23"/>
      <c r="CL138" s="23"/>
      <c r="CM138" s="23"/>
      <c r="CN138" s="23"/>
      <c r="CO138" s="23"/>
      <c r="CP138" s="23"/>
      <c r="CQ138" s="23"/>
      <c r="CR138" s="23"/>
      <c r="CS138" s="23"/>
      <c r="CT138" s="23"/>
      <c r="CU138" s="23"/>
      <c r="CV138" s="23"/>
      <c r="CW138" s="23"/>
      <c r="CX138" s="23"/>
      <c r="CY138" s="23"/>
      <c r="CZ138" s="23"/>
      <c r="DA138" s="23"/>
      <c r="DB138" s="23"/>
      <c r="DC138" s="23"/>
      <c r="DD138" s="23"/>
      <c r="DE138" s="23"/>
      <c r="DF138" s="23"/>
      <c r="DG138" s="23"/>
      <c r="DH138" s="23"/>
    </row>
    <row r="139" spans="29:112" x14ac:dyDescent="0.25">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c r="BX139" s="23"/>
      <c r="BY139" s="23"/>
      <c r="BZ139" s="23"/>
      <c r="CA139" s="23"/>
      <c r="CB139" s="23"/>
      <c r="CC139" s="23"/>
      <c r="CD139" s="23"/>
      <c r="CE139" s="23"/>
      <c r="CF139" s="23"/>
      <c r="CG139" s="23"/>
      <c r="CH139" s="23"/>
      <c r="CI139" s="23"/>
      <c r="CJ139" s="23"/>
      <c r="CK139" s="23"/>
      <c r="CL139" s="23"/>
      <c r="CM139" s="23"/>
      <c r="CN139" s="23"/>
      <c r="CO139" s="23"/>
      <c r="CP139" s="23"/>
      <c r="CQ139" s="23"/>
      <c r="CR139" s="23"/>
      <c r="CS139" s="23"/>
      <c r="CT139" s="23"/>
      <c r="CU139" s="23"/>
      <c r="CV139" s="23"/>
      <c r="CW139" s="23"/>
      <c r="CX139" s="23"/>
      <c r="CY139" s="23"/>
      <c r="CZ139" s="23"/>
      <c r="DA139" s="23"/>
      <c r="DB139" s="23"/>
      <c r="DC139" s="23"/>
      <c r="DD139" s="23"/>
      <c r="DE139" s="23"/>
      <c r="DF139" s="23"/>
      <c r="DG139" s="23"/>
      <c r="DH139" s="23"/>
    </row>
    <row r="140" spans="29:112" x14ac:dyDescent="0.25">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3"/>
      <c r="CR140" s="23"/>
      <c r="CS140" s="23"/>
      <c r="CT140" s="23"/>
      <c r="CU140" s="23"/>
      <c r="CV140" s="23"/>
      <c r="CW140" s="23"/>
      <c r="CX140" s="23"/>
      <c r="CY140" s="23"/>
      <c r="CZ140" s="23"/>
      <c r="DA140" s="23"/>
      <c r="DB140" s="23"/>
      <c r="DC140" s="23"/>
      <c r="DD140" s="23"/>
      <c r="DE140" s="23"/>
      <c r="DF140" s="23"/>
      <c r="DG140" s="23"/>
      <c r="DH140" s="23"/>
    </row>
    <row r="141" spans="29:112" x14ac:dyDescent="0.25">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row>
    <row r="142" spans="29:112" x14ac:dyDescent="0.25">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c r="CR142" s="23"/>
      <c r="CS142" s="23"/>
      <c r="CT142" s="23"/>
      <c r="CU142" s="23"/>
      <c r="CV142" s="23"/>
      <c r="CW142" s="23"/>
      <c r="CX142" s="23"/>
      <c r="CY142" s="23"/>
      <c r="CZ142" s="23"/>
      <c r="DA142" s="23"/>
      <c r="DB142" s="23"/>
      <c r="DC142" s="23"/>
      <c r="DD142" s="23"/>
      <c r="DE142" s="23"/>
      <c r="DF142" s="23"/>
      <c r="DG142" s="23"/>
      <c r="DH142" s="23"/>
    </row>
    <row r="143" spans="29:112" x14ac:dyDescent="0.25">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c r="CA143" s="23"/>
      <c r="CB143" s="23"/>
      <c r="CC143" s="23"/>
      <c r="CD143" s="23"/>
      <c r="CE143" s="23"/>
      <c r="CF143" s="23"/>
      <c r="CG143" s="23"/>
      <c r="CH143" s="23"/>
      <c r="CI143" s="23"/>
      <c r="CJ143" s="23"/>
      <c r="CK143" s="23"/>
      <c r="CL143" s="23"/>
      <c r="CM143" s="23"/>
      <c r="CN143" s="23"/>
      <c r="CO143" s="23"/>
      <c r="CP143" s="23"/>
      <c r="CQ143" s="23"/>
      <c r="CR143" s="23"/>
      <c r="CS143" s="23"/>
      <c r="CT143" s="23"/>
      <c r="CU143" s="23"/>
      <c r="CV143" s="23"/>
      <c r="CW143" s="23"/>
      <c r="CX143" s="23"/>
      <c r="CY143" s="23"/>
      <c r="CZ143" s="23"/>
      <c r="DA143" s="23"/>
      <c r="DB143" s="23"/>
      <c r="DC143" s="23"/>
      <c r="DD143" s="23"/>
      <c r="DE143" s="23"/>
      <c r="DF143" s="23"/>
      <c r="DG143" s="23"/>
      <c r="DH143" s="23"/>
    </row>
    <row r="144" spans="29:112" x14ac:dyDescent="0.25">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c r="CA144" s="23"/>
      <c r="CB144" s="23"/>
      <c r="CC144" s="23"/>
      <c r="CD144" s="23"/>
      <c r="CE144" s="23"/>
      <c r="CF144" s="23"/>
      <c r="CG144" s="23"/>
      <c r="CH144" s="23"/>
      <c r="CI144" s="23"/>
      <c r="CJ144" s="23"/>
      <c r="CK144" s="23"/>
      <c r="CL144" s="23"/>
      <c r="CM144" s="23"/>
      <c r="CN144" s="23"/>
      <c r="CO144" s="23"/>
      <c r="CP144" s="23"/>
      <c r="CQ144" s="23"/>
      <c r="CR144" s="23"/>
      <c r="CS144" s="23"/>
      <c r="CT144" s="23"/>
      <c r="CU144" s="23"/>
      <c r="CV144" s="23"/>
      <c r="CW144" s="23"/>
      <c r="CX144" s="23"/>
      <c r="CY144" s="23"/>
      <c r="CZ144" s="23"/>
      <c r="DA144" s="23"/>
      <c r="DB144" s="23"/>
      <c r="DC144" s="23"/>
      <c r="DD144" s="23"/>
      <c r="DE144" s="23"/>
      <c r="DF144" s="23"/>
      <c r="DG144" s="23"/>
      <c r="DH144" s="23"/>
    </row>
    <row r="145" spans="29:112" x14ac:dyDescent="0.25">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c r="CA145" s="23"/>
      <c r="CB145" s="23"/>
      <c r="CC145" s="23"/>
      <c r="CD145" s="23"/>
      <c r="CE145" s="23"/>
      <c r="CF145" s="23"/>
      <c r="CG145" s="23"/>
      <c r="CH145" s="23"/>
      <c r="CI145" s="23"/>
      <c r="CJ145" s="23"/>
      <c r="CK145" s="23"/>
      <c r="CL145" s="23"/>
      <c r="CM145" s="23"/>
      <c r="CN145" s="23"/>
      <c r="CO145" s="23"/>
      <c r="CP145" s="23"/>
      <c r="CQ145" s="23"/>
      <c r="CR145" s="23"/>
      <c r="CS145" s="23"/>
      <c r="CT145" s="23"/>
      <c r="CU145" s="23"/>
      <c r="CV145" s="23"/>
      <c r="CW145" s="23"/>
      <c r="CX145" s="23"/>
      <c r="CY145" s="23"/>
      <c r="CZ145" s="23"/>
      <c r="DA145" s="23"/>
      <c r="DB145" s="23"/>
      <c r="DC145" s="23"/>
      <c r="DD145" s="23"/>
      <c r="DE145" s="23"/>
      <c r="DF145" s="23"/>
      <c r="DG145" s="23"/>
      <c r="DH145" s="23"/>
    </row>
    <row r="146" spans="29:112" x14ac:dyDescent="0.25">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c r="CA146" s="23"/>
      <c r="CB146" s="23"/>
      <c r="CC146" s="23"/>
      <c r="CD146" s="23"/>
      <c r="CE146" s="23"/>
      <c r="CF146" s="23"/>
      <c r="CG146" s="23"/>
      <c r="CH146" s="23"/>
      <c r="CI146" s="23"/>
      <c r="CJ146" s="23"/>
      <c r="CK146" s="23"/>
      <c r="CL146" s="23"/>
      <c r="CM146" s="23"/>
      <c r="CN146" s="23"/>
      <c r="CO146" s="23"/>
      <c r="CP146" s="23"/>
      <c r="CQ146" s="23"/>
      <c r="CR146" s="23"/>
      <c r="CS146" s="23"/>
      <c r="CT146" s="23"/>
      <c r="CU146" s="23"/>
      <c r="CV146" s="23"/>
      <c r="CW146" s="23"/>
      <c r="CX146" s="23"/>
      <c r="CY146" s="23"/>
      <c r="CZ146" s="23"/>
      <c r="DA146" s="23"/>
      <c r="DB146" s="23"/>
      <c r="DC146" s="23"/>
      <c r="DD146" s="23"/>
      <c r="DE146" s="23"/>
      <c r="DF146" s="23"/>
      <c r="DG146" s="23"/>
      <c r="DH146" s="23"/>
    </row>
    <row r="147" spans="29:112" x14ac:dyDescent="0.25">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c r="CA147" s="23"/>
      <c r="CB147" s="23"/>
      <c r="CC147" s="23"/>
      <c r="CD147" s="23"/>
      <c r="CE147" s="23"/>
      <c r="CF147" s="23"/>
      <c r="CG147" s="23"/>
      <c r="CH147" s="23"/>
      <c r="CI147" s="23"/>
      <c r="CJ147" s="23"/>
      <c r="CK147" s="23"/>
      <c r="CL147" s="23"/>
      <c r="CM147" s="23"/>
      <c r="CN147" s="23"/>
      <c r="CO147" s="23"/>
      <c r="CP147" s="23"/>
      <c r="CQ147" s="23"/>
      <c r="CR147" s="23"/>
      <c r="CS147" s="23"/>
      <c r="CT147" s="23"/>
      <c r="CU147" s="23"/>
      <c r="CV147" s="23"/>
      <c r="CW147" s="23"/>
      <c r="CX147" s="23"/>
      <c r="CY147" s="23"/>
      <c r="CZ147" s="23"/>
      <c r="DA147" s="23"/>
      <c r="DB147" s="23"/>
      <c r="DC147" s="23"/>
      <c r="DD147" s="23"/>
      <c r="DE147" s="23"/>
      <c r="DF147" s="23"/>
      <c r="DG147" s="23"/>
      <c r="DH147" s="23"/>
    </row>
    <row r="148" spans="29:112" x14ac:dyDescent="0.25">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23"/>
      <c r="CR148" s="23"/>
      <c r="CS148" s="23"/>
      <c r="CT148" s="23"/>
      <c r="CU148" s="23"/>
      <c r="CV148" s="23"/>
      <c r="CW148" s="23"/>
      <c r="CX148" s="23"/>
      <c r="CY148" s="23"/>
      <c r="CZ148" s="23"/>
      <c r="DA148" s="23"/>
      <c r="DB148" s="23"/>
      <c r="DC148" s="23"/>
      <c r="DD148" s="23"/>
      <c r="DE148" s="23"/>
      <c r="DF148" s="23"/>
      <c r="DG148" s="23"/>
      <c r="DH148" s="23"/>
    </row>
    <row r="149" spans="29:112" x14ac:dyDescent="0.25">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23"/>
      <c r="CR149" s="23"/>
      <c r="CS149" s="23"/>
      <c r="CT149" s="23"/>
      <c r="CU149" s="23"/>
      <c r="CV149" s="23"/>
      <c r="CW149" s="23"/>
      <c r="CX149" s="23"/>
      <c r="CY149" s="23"/>
      <c r="CZ149" s="23"/>
      <c r="DA149" s="23"/>
      <c r="DB149" s="23"/>
      <c r="DC149" s="23"/>
      <c r="DD149" s="23"/>
      <c r="DE149" s="23"/>
      <c r="DF149" s="23"/>
      <c r="DG149" s="23"/>
      <c r="DH149" s="23"/>
    </row>
    <row r="150" spans="29:112" x14ac:dyDescent="0.25">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c r="CA150" s="23"/>
      <c r="CB150" s="23"/>
      <c r="CC150" s="23"/>
      <c r="CD150" s="23"/>
      <c r="CE150" s="23"/>
      <c r="CF150" s="23"/>
      <c r="CG150" s="23"/>
      <c r="CH150" s="23"/>
      <c r="CI150" s="23"/>
      <c r="CJ150" s="23"/>
      <c r="CK150" s="23"/>
      <c r="CL150" s="23"/>
      <c r="CM150" s="23"/>
      <c r="CN150" s="23"/>
      <c r="CO150" s="23"/>
      <c r="CP150" s="23"/>
      <c r="CQ150" s="23"/>
      <c r="CR150" s="23"/>
      <c r="CS150" s="23"/>
      <c r="CT150" s="23"/>
      <c r="CU150" s="23"/>
      <c r="CV150" s="23"/>
      <c r="CW150" s="23"/>
      <c r="CX150" s="23"/>
      <c r="CY150" s="23"/>
      <c r="CZ150" s="23"/>
      <c r="DA150" s="23"/>
      <c r="DB150" s="23"/>
      <c r="DC150" s="23"/>
      <c r="DD150" s="23"/>
      <c r="DE150" s="23"/>
      <c r="DF150" s="23"/>
      <c r="DG150" s="23"/>
      <c r="DH150" s="23"/>
    </row>
    <row r="151" spans="29:112" x14ac:dyDescent="0.25">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row>
    <row r="152" spans="29:112" x14ac:dyDescent="0.25">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c r="BV152" s="23"/>
      <c r="BW152" s="23"/>
      <c r="BX152" s="23"/>
      <c r="BY152" s="23"/>
      <c r="BZ152" s="23"/>
      <c r="CA152" s="23"/>
      <c r="CB152" s="23"/>
      <c r="CC152" s="23"/>
      <c r="CD152" s="23"/>
      <c r="CE152" s="23"/>
      <c r="CF152" s="23"/>
      <c r="CG152" s="23"/>
      <c r="CH152" s="23"/>
      <c r="CI152" s="23"/>
      <c r="CJ152" s="23"/>
      <c r="CK152" s="23"/>
      <c r="CL152" s="23"/>
      <c r="CM152" s="23"/>
      <c r="CN152" s="23"/>
      <c r="CO152" s="23"/>
      <c r="CP152" s="23"/>
      <c r="CQ152" s="23"/>
      <c r="CR152" s="23"/>
      <c r="CS152" s="23"/>
      <c r="CT152" s="23"/>
      <c r="CU152" s="23"/>
      <c r="CV152" s="23"/>
      <c r="CW152" s="23"/>
      <c r="CX152" s="23"/>
      <c r="CY152" s="23"/>
      <c r="CZ152" s="23"/>
      <c r="DA152" s="23"/>
      <c r="DB152" s="23"/>
      <c r="DC152" s="23"/>
      <c r="DD152" s="23"/>
      <c r="DE152" s="23"/>
      <c r="DF152" s="23"/>
      <c r="DG152" s="23"/>
      <c r="DH152" s="23"/>
    </row>
    <row r="153" spans="29:112" x14ac:dyDescent="0.25">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23"/>
      <c r="DD153" s="23"/>
      <c r="DE153" s="23"/>
      <c r="DF153" s="23"/>
      <c r="DG153" s="23"/>
      <c r="DH153" s="23"/>
    </row>
    <row r="154" spans="29:112" x14ac:dyDescent="0.25">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c r="CK154" s="23"/>
      <c r="CL154" s="23"/>
      <c r="CM154" s="23"/>
      <c r="CN154" s="23"/>
      <c r="CO154" s="23"/>
      <c r="CP154" s="23"/>
      <c r="CQ154" s="23"/>
      <c r="CR154" s="23"/>
      <c r="CS154" s="23"/>
      <c r="CT154" s="23"/>
      <c r="CU154" s="23"/>
      <c r="CV154" s="23"/>
      <c r="CW154" s="23"/>
      <c r="CX154" s="23"/>
      <c r="CY154" s="23"/>
      <c r="CZ154" s="23"/>
      <c r="DA154" s="23"/>
      <c r="DB154" s="23"/>
      <c r="DC154" s="23"/>
      <c r="DD154" s="23"/>
      <c r="DE154" s="23"/>
      <c r="DF154" s="23"/>
      <c r="DG154" s="23"/>
      <c r="DH154" s="23"/>
    </row>
    <row r="155" spans="29:112" x14ac:dyDescent="0.25">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23"/>
      <c r="CR155" s="23"/>
      <c r="CS155" s="23"/>
      <c r="CT155" s="23"/>
      <c r="CU155" s="23"/>
      <c r="CV155" s="23"/>
      <c r="CW155" s="23"/>
      <c r="CX155" s="23"/>
      <c r="CY155" s="23"/>
      <c r="CZ155" s="23"/>
      <c r="DA155" s="23"/>
      <c r="DB155" s="23"/>
      <c r="DC155" s="23"/>
      <c r="DD155" s="23"/>
      <c r="DE155" s="23"/>
      <c r="DF155" s="23"/>
      <c r="DG155" s="23"/>
      <c r="DH155" s="23"/>
    </row>
    <row r="156" spans="29:112" x14ac:dyDescent="0.25">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23"/>
      <c r="CR156" s="23"/>
      <c r="CS156" s="23"/>
      <c r="CT156" s="23"/>
      <c r="CU156" s="23"/>
      <c r="CV156" s="23"/>
      <c r="CW156" s="23"/>
      <c r="CX156" s="23"/>
      <c r="CY156" s="23"/>
      <c r="CZ156" s="23"/>
      <c r="DA156" s="23"/>
      <c r="DB156" s="23"/>
      <c r="DC156" s="23"/>
      <c r="DD156" s="23"/>
      <c r="DE156" s="23"/>
      <c r="DF156" s="23"/>
      <c r="DG156" s="23"/>
      <c r="DH156" s="23"/>
    </row>
    <row r="157" spans="29:112" x14ac:dyDescent="0.25">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23"/>
      <c r="CR157" s="23"/>
      <c r="CS157" s="23"/>
      <c r="CT157" s="23"/>
      <c r="CU157" s="23"/>
      <c r="CV157" s="23"/>
      <c r="CW157" s="23"/>
      <c r="CX157" s="23"/>
      <c r="CY157" s="23"/>
      <c r="CZ157" s="23"/>
      <c r="DA157" s="23"/>
      <c r="DB157" s="23"/>
      <c r="DC157" s="23"/>
      <c r="DD157" s="23"/>
      <c r="DE157" s="23"/>
      <c r="DF157" s="23"/>
      <c r="DG157" s="23"/>
      <c r="DH157" s="23"/>
    </row>
    <row r="158" spans="29:112" x14ac:dyDescent="0.25">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row>
    <row r="159" spans="29:112" x14ac:dyDescent="0.25">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row>
    <row r="160" spans="29:112" x14ac:dyDescent="0.25">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row>
    <row r="161" spans="29:112" x14ac:dyDescent="0.25">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row>
    <row r="162" spans="29:112" x14ac:dyDescent="0.25">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c r="DB162" s="23"/>
      <c r="DC162" s="23"/>
      <c r="DD162" s="23"/>
      <c r="DE162" s="23"/>
      <c r="DF162" s="23"/>
      <c r="DG162" s="23"/>
      <c r="DH162" s="23"/>
    </row>
    <row r="163" spans="29:112" x14ac:dyDescent="0.25">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c r="CA163" s="23"/>
      <c r="CB163" s="23"/>
      <c r="CC163" s="23"/>
      <c r="CD163" s="23"/>
      <c r="CE163" s="23"/>
      <c r="CF163" s="23"/>
      <c r="CG163" s="23"/>
      <c r="CH163" s="23"/>
      <c r="CI163" s="23"/>
      <c r="CJ163" s="23"/>
      <c r="CK163" s="23"/>
      <c r="CL163" s="23"/>
      <c r="CM163" s="23"/>
      <c r="CN163" s="23"/>
      <c r="CO163" s="23"/>
      <c r="CP163" s="23"/>
      <c r="CQ163" s="23"/>
      <c r="CR163" s="23"/>
      <c r="CS163" s="23"/>
      <c r="CT163" s="23"/>
      <c r="CU163" s="23"/>
      <c r="CV163" s="23"/>
      <c r="CW163" s="23"/>
      <c r="CX163" s="23"/>
      <c r="CY163" s="23"/>
      <c r="CZ163" s="23"/>
      <c r="DA163" s="23"/>
      <c r="DB163" s="23"/>
      <c r="DC163" s="23"/>
      <c r="DD163" s="23"/>
      <c r="DE163" s="23"/>
      <c r="DF163" s="23"/>
      <c r="DG163" s="23"/>
      <c r="DH163" s="23"/>
    </row>
    <row r="164" spans="29:112" x14ac:dyDescent="0.25">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c r="CA164" s="23"/>
      <c r="CB164" s="23"/>
      <c r="CC164" s="23"/>
      <c r="CD164" s="23"/>
      <c r="CE164" s="23"/>
      <c r="CF164" s="23"/>
      <c r="CG164" s="23"/>
      <c r="CH164" s="23"/>
      <c r="CI164" s="23"/>
      <c r="CJ164" s="23"/>
      <c r="CK164" s="23"/>
      <c r="CL164" s="23"/>
      <c r="CM164" s="23"/>
      <c r="CN164" s="23"/>
      <c r="CO164" s="23"/>
      <c r="CP164" s="23"/>
      <c r="CQ164" s="23"/>
      <c r="CR164" s="23"/>
      <c r="CS164" s="23"/>
      <c r="CT164" s="23"/>
      <c r="CU164" s="23"/>
      <c r="CV164" s="23"/>
      <c r="CW164" s="23"/>
      <c r="CX164" s="23"/>
      <c r="CY164" s="23"/>
      <c r="CZ164" s="23"/>
      <c r="DA164" s="23"/>
      <c r="DB164" s="23"/>
      <c r="DC164" s="23"/>
      <c r="DD164" s="23"/>
      <c r="DE164" s="23"/>
      <c r="DF164" s="23"/>
      <c r="DG164" s="23"/>
      <c r="DH164" s="23"/>
    </row>
    <row r="165" spans="29:112" x14ac:dyDescent="0.25">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c r="CT165" s="23"/>
      <c r="CU165" s="23"/>
      <c r="CV165" s="23"/>
      <c r="CW165" s="23"/>
      <c r="CX165" s="23"/>
      <c r="CY165" s="23"/>
      <c r="CZ165" s="23"/>
      <c r="DA165" s="23"/>
      <c r="DB165" s="23"/>
      <c r="DC165" s="23"/>
      <c r="DD165" s="23"/>
      <c r="DE165" s="23"/>
      <c r="DF165" s="23"/>
      <c r="DG165" s="23"/>
      <c r="DH165" s="23"/>
    </row>
    <row r="166" spans="29:112" x14ac:dyDescent="0.25">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c r="CW166" s="23"/>
      <c r="CX166" s="23"/>
      <c r="CY166" s="23"/>
      <c r="CZ166" s="23"/>
      <c r="DA166" s="23"/>
      <c r="DB166" s="23"/>
      <c r="DC166" s="23"/>
      <c r="DD166" s="23"/>
      <c r="DE166" s="23"/>
      <c r="DF166" s="23"/>
      <c r="DG166" s="23"/>
      <c r="DH166" s="23"/>
    </row>
    <row r="167" spans="29:112" x14ac:dyDescent="0.25">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c r="CT167" s="23"/>
      <c r="CU167" s="23"/>
      <c r="CV167" s="23"/>
      <c r="CW167" s="23"/>
      <c r="CX167" s="23"/>
      <c r="CY167" s="23"/>
      <c r="CZ167" s="23"/>
      <c r="DA167" s="23"/>
      <c r="DB167" s="23"/>
      <c r="DC167" s="23"/>
      <c r="DD167" s="23"/>
      <c r="DE167" s="23"/>
      <c r="DF167" s="23"/>
      <c r="DG167" s="23"/>
      <c r="DH167" s="23"/>
    </row>
    <row r="168" spans="29:112" x14ac:dyDescent="0.25">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23"/>
      <c r="CR168" s="23"/>
      <c r="CS168" s="23"/>
      <c r="CT168" s="23"/>
      <c r="CU168" s="23"/>
      <c r="CV168" s="23"/>
      <c r="CW168" s="23"/>
      <c r="CX168" s="23"/>
      <c r="CY168" s="23"/>
      <c r="CZ168" s="23"/>
      <c r="DA168" s="23"/>
      <c r="DB168" s="23"/>
      <c r="DC168" s="23"/>
      <c r="DD168" s="23"/>
      <c r="DE168" s="23"/>
      <c r="DF168" s="23"/>
      <c r="DG168" s="23"/>
      <c r="DH168" s="23"/>
    </row>
    <row r="169" spans="29:112" x14ac:dyDescent="0.25">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c r="CW169" s="23"/>
      <c r="CX169" s="23"/>
      <c r="CY169" s="23"/>
      <c r="CZ169" s="23"/>
      <c r="DA169" s="23"/>
      <c r="DB169" s="23"/>
      <c r="DC169" s="23"/>
      <c r="DD169" s="23"/>
      <c r="DE169" s="23"/>
      <c r="DF169" s="23"/>
      <c r="DG169" s="23"/>
      <c r="DH169" s="23"/>
    </row>
    <row r="170" spans="29:112" x14ac:dyDescent="0.25">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23"/>
      <c r="DD170" s="23"/>
      <c r="DE170" s="23"/>
      <c r="DF170" s="23"/>
      <c r="DG170" s="23"/>
      <c r="DH170" s="23"/>
    </row>
    <row r="171" spans="29:112" x14ac:dyDescent="0.25">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c r="CT171" s="23"/>
      <c r="CU171" s="23"/>
      <c r="CV171" s="23"/>
      <c r="CW171" s="23"/>
      <c r="CX171" s="23"/>
      <c r="CY171" s="23"/>
      <c r="CZ171" s="23"/>
      <c r="DA171" s="23"/>
      <c r="DB171" s="23"/>
      <c r="DC171" s="23"/>
      <c r="DD171" s="23"/>
      <c r="DE171" s="23"/>
      <c r="DF171" s="23"/>
      <c r="DG171" s="23"/>
      <c r="DH171" s="23"/>
    </row>
    <row r="172" spans="29:112" x14ac:dyDescent="0.25">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3"/>
      <c r="CT172" s="23"/>
      <c r="CU172" s="23"/>
      <c r="CV172" s="23"/>
      <c r="CW172" s="23"/>
      <c r="CX172" s="23"/>
      <c r="CY172" s="23"/>
      <c r="CZ172" s="23"/>
      <c r="DA172" s="23"/>
      <c r="DB172" s="23"/>
      <c r="DC172" s="23"/>
      <c r="DD172" s="23"/>
      <c r="DE172" s="23"/>
      <c r="DF172" s="23"/>
      <c r="DG172" s="23"/>
      <c r="DH172" s="23"/>
    </row>
    <row r="173" spans="29:112" x14ac:dyDescent="0.25">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c r="CW173" s="23"/>
      <c r="CX173" s="23"/>
      <c r="CY173" s="23"/>
      <c r="CZ173" s="23"/>
      <c r="DA173" s="23"/>
      <c r="DB173" s="23"/>
      <c r="DC173" s="23"/>
      <c r="DD173" s="23"/>
      <c r="DE173" s="23"/>
      <c r="DF173" s="23"/>
      <c r="DG173" s="23"/>
      <c r="DH173" s="23"/>
    </row>
    <row r="174" spans="29:112" x14ac:dyDescent="0.25">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c r="CT174" s="23"/>
      <c r="CU174" s="23"/>
      <c r="CV174" s="23"/>
      <c r="CW174" s="23"/>
      <c r="CX174" s="23"/>
      <c r="CY174" s="23"/>
      <c r="CZ174" s="23"/>
      <c r="DA174" s="23"/>
      <c r="DB174" s="23"/>
      <c r="DC174" s="23"/>
      <c r="DD174" s="23"/>
      <c r="DE174" s="23"/>
      <c r="DF174" s="23"/>
      <c r="DG174" s="23"/>
      <c r="DH174" s="23"/>
    </row>
    <row r="175" spans="29:112" x14ac:dyDescent="0.25">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c r="BU175" s="23"/>
      <c r="BV175" s="23"/>
      <c r="BW175" s="23"/>
      <c r="BX175" s="23"/>
      <c r="BY175" s="23"/>
      <c r="BZ175" s="23"/>
      <c r="CA175" s="23"/>
      <c r="CB175" s="23"/>
      <c r="CC175" s="23"/>
      <c r="CD175" s="23"/>
      <c r="CE175" s="23"/>
      <c r="CF175" s="23"/>
      <c r="CG175" s="23"/>
      <c r="CH175" s="23"/>
      <c r="CI175" s="23"/>
      <c r="CJ175" s="23"/>
      <c r="CK175" s="23"/>
      <c r="CL175" s="23"/>
      <c r="CM175" s="23"/>
      <c r="CN175" s="23"/>
      <c r="CO175" s="23"/>
      <c r="CP175" s="23"/>
      <c r="CQ175" s="23"/>
      <c r="CR175" s="23"/>
      <c r="CS175" s="23"/>
      <c r="CT175" s="23"/>
      <c r="CU175" s="23"/>
      <c r="CV175" s="23"/>
      <c r="CW175" s="23"/>
      <c r="CX175" s="23"/>
      <c r="CY175" s="23"/>
      <c r="CZ175" s="23"/>
      <c r="DA175" s="23"/>
      <c r="DB175" s="23"/>
      <c r="DC175" s="23"/>
      <c r="DD175" s="23"/>
      <c r="DE175" s="23"/>
      <c r="DF175" s="23"/>
      <c r="DG175" s="23"/>
      <c r="DH175" s="23"/>
    </row>
    <row r="176" spans="29:112" x14ac:dyDescent="0.25">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23"/>
      <c r="BY176" s="23"/>
      <c r="BZ176" s="23"/>
      <c r="CA176" s="23"/>
      <c r="CB176" s="23"/>
      <c r="CC176" s="23"/>
      <c r="CD176" s="23"/>
      <c r="CE176" s="23"/>
      <c r="CF176" s="23"/>
      <c r="CG176" s="23"/>
      <c r="CH176" s="23"/>
      <c r="CI176" s="23"/>
      <c r="CJ176" s="23"/>
      <c r="CK176" s="23"/>
      <c r="CL176" s="23"/>
      <c r="CM176" s="23"/>
      <c r="CN176" s="23"/>
      <c r="CO176" s="23"/>
      <c r="CP176" s="23"/>
      <c r="CQ176" s="23"/>
      <c r="CR176" s="23"/>
      <c r="CS176" s="23"/>
      <c r="CT176" s="23"/>
      <c r="CU176" s="23"/>
      <c r="CV176" s="23"/>
      <c r="CW176" s="23"/>
      <c r="CX176" s="23"/>
      <c r="CY176" s="23"/>
      <c r="CZ176" s="23"/>
      <c r="DA176" s="23"/>
      <c r="DB176" s="23"/>
      <c r="DC176" s="23"/>
      <c r="DD176" s="23"/>
      <c r="DE176" s="23"/>
      <c r="DF176" s="23"/>
      <c r="DG176" s="23"/>
      <c r="DH176" s="23"/>
    </row>
    <row r="177" spans="29:112" x14ac:dyDescent="0.25">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c r="BS177" s="23"/>
      <c r="BT177" s="23"/>
      <c r="BU177" s="23"/>
      <c r="BV177" s="23"/>
      <c r="BW177" s="23"/>
      <c r="BX177" s="23"/>
      <c r="BY177" s="23"/>
      <c r="BZ177" s="23"/>
      <c r="CA177" s="23"/>
      <c r="CB177" s="23"/>
      <c r="CC177" s="23"/>
      <c r="CD177" s="23"/>
      <c r="CE177" s="23"/>
      <c r="CF177" s="23"/>
      <c r="CG177" s="23"/>
      <c r="CH177" s="23"/>
      <c r="CI177" s="23"/>
      <c r="CJ177" s="23"/>
      <c r="CK177" s="23"/>
      <c r="CL177" s="23"/>
      <c r="CM177" s="23"/>
      <c r="CN177" s="23"/>
      <c r="CO177" s="23"/>
      <c r="CP177" s="23"/>
      <c r="CQ177" s="23"/>
      <c r="CR177" s="23"/>
      <c r="CS177" s="23"/>
      <c r="CT177" s="23"/>
      <c r="CU177" s="23"/>
      <c r="CV177" s="23"/>
      <c r="CW177" s="23"/>
      <c r="CX177" s="23"/>
      <c r="CY177" s="23"/>
      <c r="CZ177" s="23"/>
      <c r="DA177" s="23"/>
      <c r="DB177" s="23"/>
      <c r="DC177" s="23"/>
      <c r="DD177" s="23"/>
      <c r="DE177" s="23"/>
      <c r="DF177" s="23"/>
      <c r="DG177" s="23"/>
      <c r="DH177" s="23"/>
    </row>
    <row r="178" spans="29:112" x14ac:dyDescent="0.25">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3"/>
      <c r="CT178" s="23"/>
      <c r="CU178" s="23"/>
      <c r="CV178" s="23"/>
      <c r="CW178" s="23"/>
      <c r="CX178" s="23"/>
      <c r="CY178" s="23"/>
      <c r="CZ178" s="23"/>
      <c r="DA178" s="23"/>
      <c r="DB178" s="23"/>
      <c r="DC178" s="23"/>
      <c r="DD178" s="23"/>
      <c r="DE178" s="23"/>
      <c r="DF178" s="23"/>
      <c r="DG178" s="23"/>
      <c r="DH178" s="23"/>
    </row>
    <row r="179" spans="29:112" x14ac:dyDescent="0.25">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23"/>
      <c r="CR179" s="23"/>
      <c r="CS179" s="23"/>
      <c r="CT179" s="23"/>
      <c r="CU179" s="23"/>
      <c r="CV179" s="23"/>
      <c r="CW179" s="23"/>
      <c r="CX179" s="23"/>
      <c r="CY179" s="23"/>
      <c r="CZ179" s="23"/>
      <c r="DA179" s="23"/>
      <c r="DB179" s="23"/>
      <c r="DC179" s="23"/>
      <c r="DD179" s="23"/>
      <c r="DE179" s="23"/>
      <c r="DF179" s="23"/>
      <c r="DG179" s="23"/>
      <c r="DH179" s="23"/>
    </row>
    <row r="180" spans="29:112" x14ac:dyDescent="0.25">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3"/>
      <c r="CT180" s="23"/>
      <c r="CU180" s="23"/>
      <c r="CV180" s="23"/>
      <c r="CW180" s="23"/>
      <c r="CX180" s="23"/>
      <c r="CY180" s="23"/>
      <c r="CZ180" s="23"/>
      <c r="DA180" s="23"/>
      <c r="DB180" s="23"/>
      <c r="DC180" s="23"/>
      <c r="DD180" s="23"/>
      <c r="DE180" s="23"/>
      <c r="DF180" s="23"/>
      <c r="DG180" s="23"/>
      <c r="DH180" s="23"/>
    </row>
    <row r="181" spans="29:112" x14ac:dyDescent="0.25">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23"/>
      <c r="BY181" s="23"/>
      <c r="BZ181" s="23"/>
      <c r="CA181" s="23"/>
      <c r="CB181" s="23"/>
      <c r="CC181" s="23"/>
      <c r="CD181" s="23"/>
      <c r="CE181" s="23"/>
      <c r="CF181" s="23"/>
      <c r="CG181" s="23"/>
      <c r="CH181" s="23"/>
      <c r="CI181" s="23"/>
      <c r="CJ181" s="23"/>
      <c r="CK181" s="23"/>
      <c r="CL181" s="23"/>
      <c r="CM181" s="23"/>
      <c r="CN181" s="23"/>
      <c r="CO181" s="23"/>
      <c r="CP181" s="23"/>
      <c r="CQ181" s="23"/>
      <c r="CR181" s="23"/>
      <c r="CS181" s="23"/>
      <c r="CT181" s="23"/>
      <c r="CU181" s="23"/>
      <c r="CV181" s="23"/>
      <c r="CW181" s="23"/>
      <c r="CX181" s="23"/>
      <c r="CY181" s="23"/>
      <c r="CZ181" s="23"/>
      <c r="DA181" s="23"/>
      <c r="DB181" s="23"/>
      <c r="DC181" s="23"/>
      <c r="DD181" s="23"/>
      <c r="DE181" s="23"/>
      <c r="DF181" s="23"/>
      <c r="DG181" s="23"/>
      <c r="DH181" s="23"/>
    </row>
    <row r="182" spans="29:112" x14ac:dyDescent="0.25">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3"/>
      <c r="CR182" s="23"/>
      <c r="CS182" s="23"/>
      <c r="CT182" s="23"/>
      <c r="CU182" s="23"/>
      <c r="CV182" s="23"/>
      <c r="CW182" s="23"/>
      <c r="CX182" s="23"/>
      <c r="CY182" s="23"/>
      <c r="CZ182" s="23"/>
      <c r="DA182" s="23"/>
      <c r="DB182" s="23"/>
      <c r="DC182" s="23"/>
      <c r="DD182" s="23"/>
      <c r="DE182" s="23"/>
      <c r="DF182" s="23"/>
      <c r="DG182" s="23"/>
      <c r="DH182" s="23"/>
    </row>
    <row r="183" spans="29:112" x14ac:dyDescent="0.25">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3"/>
      <c r="CR183" s="23"/>
      <c r="CS183" s="23"/>
      <c r="CT183" s="23"/>
      <c r="CU183" s="23"/>
      <c r="CV183" s="23"/>
      <c r="CW183" s="23"/>
      <c r="CX183" s="23"/>
      <c r="CY183" s="23"/>
      <c r="CZ183" s="23"/>
      <c r="DA183" s="23"/>
      <c r="DB183" s="23"/>
      <c r="DC183" s="23"/>
      <c r="DD183" s="23"/>
      <c r="DE183" s="23"/>
      <c r="DF183" s="23"/>
      <c r="DG183" s="23"/>
      <c r="DH183" s="23"/>
    </row>
    <row r="184" spans="29:112" x14ac:dyDescent="0.25">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3"/>
      <c r="CR184" s="23"/>
      <c r="CS184" s="23"/>
      <c r="CT184" s="23"/>
      <c r="CU184" s="23"/>
      <c r="CV184" s="23"/>
      <c r="CW184" s="23"/>
      <c r="CX184" s="23"/>
      <c r="CY184" s="23"/>
      <c r="CZ184" s="23"/>
      <c r="DA184" s="23"/>
      <c r="DB184" s="23"/>
      <c r="DC184" s="23"/>
      <c r="DD184" s="23"/>
      <c r="DE184" s="23"/>
      <c r="DF184" s="23"/>
      <c r="DG184" s="23"/>
      <c r="DH184" s="23"/>
    </row>
    <row r="185" spans="29:112" x14ac:dyDescent="0.25">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3"/>
      <c r="CR185" s="23"/>
      <c r="CS185" s="23"/>
      <c r="CT185" s="23"/>
      <c r="CU185" s="23"/>
      <c r="CV185" s="23"/>
      <c r="CW185" s="23"/>
      <c r="CX185" s="23"/>
      <c r="CY185" s="23"/>
      <c r="CZ185" s="23"/>
      <c r="DA185" s="23"/>
      <c r="DB185" s="23"/>
      <c r="DC185" s="23"/>
      <c r="DD185" s="23"/>
      <c r="DE185" s="23"/>
      <c r="DF185" s="23"/>
      <c r="DG185" s="23"/>
      <c r="DH185" s="23"/>
    </row>
    <row r="186" spans="29:112" x14ac:dyDescent="0.25">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c r="CT186" s="23"/>
      <c r="CU186" s="23"/>
      <c r="CV186" s="23"/>
      <c r="CW186" s="23"/>
      <c r="CX186" s="23"/>
      <c r="CY186" s="23"/>
      <c r="CZ186" s="23"/>
      <c r="DA186" s="23"/>
      <c r="DB186" s="23"/>
      <c r="DC186" s="23"/>
      <c r="DD186" s="23"/>
      <c r="DE186" s="23"/>
      <c r="DF186" s="23"/>
      <c r="DG186" s="23"/>
      <c r="DH186" s="23"/>
    </row>
    <row r="187" spans="29:112" x14ac:dyDescent="0.25">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23"/>
      <c r="CY187" s="23"/>
      <c r="CZ187" s="23"/>
      <c r="DA187" s="23"/>
      <c r="DB187" s="23"/>
      <c r="DC187" s="23"/>
      <c r="DD187" s="23"/>
      <c r="DE187" s="23"/>
      <c r="DF187" s="23"/>
      <c r="DG187" s="23"/>
      <c r="DH187" s="23"/>
    </row>
    <row r="188" spans="29:112" x14ac:dyDescent="0.25">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23"/>
      <c r="CR188" s="23"/>
      <c r="CS188" s="23"/>
      <c r="CT188" s="23"/>
      <c r="CU188" s="23"/>
      <c r="CV188" s="23"/>
      <c r="CW188" s="23"/>
      <c r="CX188" s="23"/>
      <c r="CY188" s="23"/>
      <c r="CZ188" s="23"/>
      <c r="DA188" s="23"/>
      <c r="DB188" s="23"/>
      <c r="DC188" s="23"/>
      <c r="DD188" s="23"/>
      <c r="DE188" s="23"/>
      <c r="DF188" s="23"/>
      <c r="DG188" s="23"/>
      <c r="DH188" s="23"/>
    </row>
    <row r="189" spans="29:112" x14ac:dyDescent="0.25">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3"/>
      <c r="CT189" s="23"/>
      <c r="CU189" s="23"/>
      <c r="CV189" s="23"/>
      <c r="CW189" s="23"/>
      <c r="CX189" s="23"/>
      <c r="CY189" s="23"/>
      <c r="CZ189" s="23"/>
      <c r="DA189" s="23"/>
      <c r="DB189" s="23"/>
      <c r="DC189" s="23"/>
      <c r="DD189" s="23"/>
      <c r="DE189" s="23"/>
      <c r="DF189" s="23"/>
      <c r="DG189" s="23"/>
      <c r="DH189" s="23"/>
    </row>
    <row r="190" spans="29:112" x14ac:dyDescent="0.25">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23"/>
      <c r="CY190" s="23"/>
      <c r="CZ190" s="23"/>
      <c r="DA190" s="23"/>
      <c r="DB190" s="23"/>
      <c r="DC190" s="23"/>
      <c r="DD190" s="23"/>
      <c r="DE190" s="23"/>
      <c r="DF190" s="23"/>
      <c r="DG190" s="23"/>
      <c r="DH190" s="23"/>
    </row>
    <row r="191" spans="29:112" x14ac:dyDescent="0.25">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23"/>
      <c r="CY191" s="23"/>
      <c r="CZ191" s="23"/>
      <c r="DA191" s="23"/>
      <c r="DB191" s="23"/>
      <c r="DC191" s="23"/>
      <c r="DD191" s="23"/>
      <c r="DE191" s="23"/>
      <c r="DF191" s="23"/>
      <c r="DG191" s="23"/>
      <c r="DH191" s="23"/>
    </row>
    <row r="192" spans="29:112" x14ac:dyDescent="0.25">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row>
    <row r="193" spans="29:112" x14ac:dyDescent="0.25">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23"/>
      <c r="DD193" s="23"/>
      <c r="DE193" s="23"/>
      <c r="DF193" s="23"/>
      <c r="DG193" s="23"/>
      <c r="DH193" s="23"/>
    </row>
    <row r="194" spans="29:112" x14ac:dyDescent="0.25">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row>
    <row r="195" spans="29:112" x14ac:dyDescent="0.25">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c r="CR195" s="23"/>
      <c r="CS195" s="23"/>
      <c r="CT195" s="23"/>
      <c r="CU195" s="23"/>
      <c r="CV195" s="23"/>
      <c r="CW195" s="23"/>
      <c r="CX195" s="23"/>
      <c r="CY195" s="23"/>
      <c r="CZ195" s="23"/>
      <c r="DA195" s="23"/>
      <c r="DB195" s="23"/>
      <c r="DC195" s="23"/>
      <c r="DD195" s="23"/>
      <c r="DE195" s="23"/>
      <c r="DF195" s="23"/>
      <c r="DG195" s="23"/>
      <c r="DH195" s="23"/>
    </row>
    <row r="196" spans="29:112" x14ac:dyDescent="0.25">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c r="CT196" s="23"/>
      <c r="CU196" s="23"/>
      <c r="CV196" s="23"/>
      <c r="CW196" s="23"/>
      <c r="CX196" s="23"/>
      <c r="CY196" s="23"/>
      <c r="CZ196" s="23"/>
      <c r="DA196" s="23"/>
      <c r="DB196" s="23"/>
      <c r="DC196" s="23"/>
      <c r="DD196" s="23"/>
      <c r="DE196" s="23"/>
      <c r="DF196" s="23"/>
      <c r="DG196" s="23"/>
      <c r="DH196" s="23"/>
    </row>
    <row r="197" spans="29:112" x14ac:dyDescent="0.25">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c r="CA197" s="23"/>
      <c r="CB197" s="23"/>
      <c r="CC197" s="23"/>
      <c r="CD197" s="23"/>
      <c r="CE197" s="23"/>
      <c r="CF197" s="23"/>
      <c r="CG197" s="23"/>
      <c r="CH197" s="23"/>
      <c r="CI197" s="23"/>
      <c r="CJ197" s="23"/>
      <c r="CK197" s="23"/>
      <c r="CL197" s="23"/>
      <c r="CM197" s="23"/>
      <c r="CN197" s="23"/>
      <c r="CO197" s="23"/>
      <c r="CP197" s="23"/>
      <c r="CQ197" s="23"/>
      <c r="CR197" s="23"/>
      <c r="CS197" s="23"/>
      <c r="CT197" s="23"/>
      <c r="CU197" s="23"/>
      <c r="CV197" s="23"/>
      <c r="CW197" s="23"/>
      <c r="CX197" s="23"/>
      <c r="CY197" s="23"/>
      <c r="CZ197" s="23"/>
      <c r="DA197" s="23"/>
      <c r="DB197" s="23"/>
      <c r="DC197" s="23"/>
      <c r="DD197" s="23"/>
      <c r="DE197" s="23"/>
      <c r="DF197" s="23"/>
      <c r="DG197" s="23"/>
      <c r="DH197" s="23"/>
    </row>
    <row r="198" spans="29:112" x14ac:dyDescent="0.25">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c r="BV198" s="23"/>
      <c r="BW198" s="23"/>
      <c r="BX198" s="23"/>
      <c r="BY198" s="23"/>
      <c r="BZ198" s="23"/>
      <c r="CA198" s="23"/>
      <c r="CB198" s="23"/>
      <c r="CC198" s="23"/>
      <c r="CD198" s="23"/>
      <c r="CE198" s="23"/>
      <c r="CF198" s="23"/>
      <c r="CG198" s="23"/>
      <c r="CH198" s="23"/>
      <c r="CI198" s="23"/>
      <c r="CJ198" s="23"/>
      <c r="CK198" s="23"/>
      <c r="CL198" s="23"/>
      <c r="CM198" s="23"/>
      <c r="CN198" s="23"/>
      <c r="CO198" s="23"/>
      <c r="CP198" s="23"/>
      <c r="CQ198" s="23"/>
      <c r="CR198" s="23"/>
      <c r="CS198" s="23"/>
      <c r="CT198" s="23"/>
      <c r="CU198" s="23"/>
      <c r="CV198" s="23"/>
      <c r="CW198" s="23"/>
      <c r="CX198" s="23"/>
      <c r="CY198" s="23"/>
      <c r="CZ198" s="23"/>
      <c r="DA198" s="23"/>
      <c r="DB198" s="23"/>
      <c r="DC198" s="23"/>
      <c r="DD198" s="23"/>
      <c r="DE198" s="23"/>
      <c r="DF198" s="23"/>
      <c r="DG198" s="23"/>
      <c r="DH198" s="23"/>
    </row>
    <row r="199" spans="29:112" x14ac:dyDescent="0.25">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row>
    <row r="200" spans="29:112" x14ac:dyDescent="0.25">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23"/>
      <c r="CN200" s="23"/>
      <c r="CO200" s="23"/>
      <c r="CP200" s="23"/>
      <c r="CQ200" s="23"/>
      <c r="CR200" s="23"/>
      <c r="CS200" s="23"/>
      <c r="CT200" s="23"/>
      <c r="CU200" s="23"/>
      <c r="CV200" s="23"/>
      <c r="CW200" s="23"/>
      <c r="CX200" s="23"/>
      <c r="CY200" s="23"/>
      <c r="CZ200" s="23"/>
      <c r="DA200" s="23"/>
      <c r="DB200" s="23"/>
      <c r="DC200" s="23"/>
      <c r="DD200" s="23"/>
      <c r="DE200" s="23"/>
      <c r="DF200" s="23"/>
      <c r="DG200" s="23"/>
      <c r="DH200" s="23"/>
    </row>
    <row r="201" spans="29:112" x14ac:dyDescent="0.25">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23"/>
      <c r="CY201" s="23"/>
      <c r="CZ201" s="23"/>
      <c r="DA201" s="23"/>
      <c r="DB201" s="23"/>
      <c r="DC201" s="23"/>
      <c r="DD201" s="23"/>
      <c r="DE201" s="23"/>
      <c r="DF201" s="23"/>
      <c r="DG201" s="23"/>
      <c r="DH201" s="23"/>
    </row>
    <row r="202" spans="29:112" x14ac:dyDescent="0.25">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c r="CW202" s="23"/>
      <c r="CX202" s="23"/>
      <c r="CY202" s="23"/>
      <c r="CZ202" s="23"/>
      <c r="DA202" s="23"/>
      <c r="DB202" s="23"/>
      <c r="DC202" s="23"/>
      <c r="DD202" s="23"/>
      <c r="DE202" s="23"/>
      <c r="DF202" s="23"/>
      <c r="DG202" s="23"/>
      <c r="DH202" s="23"/>
    </row>
    <row r="203" spans="29:112" x14ac:dyDescent="0.25">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row>
    <row r="204" spans="29:112" x14ac:dyDescent="0.25">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23"/>
      <c r="DD204" s="23"/>
      <c r="DE204" s="23"/>
      <c r="DF204" s="23"/>
      <c r="DG204" s="23"/>
      <c r="DH204" s="23"/>
    </row>
    <row r="205" spans="29:112" x14ac:dyDescent="0.25">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row>
    <row r="206" spans="29:112" x14ac:dyDescent="0.25">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3"/>
    </row>
    <row r="207" spans="29:112" x14ac:dyDescent="0.25">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c r="BW207" s="23"/>
      <c r="BX207" s="23"/>
      <c r="BY207" s="23"/>
      <c r="BZ207" s="23"/>
      <c r="CA207" s="23"/>
      <c r="CB207" s="23"/>
      <c r="CC207" s="23"/>
      <c r="CD207" s="23"/>
      <c r="CE207" s="23"/>
      <c r="CF207" s="23"/>
      <c r="CG207" s="23"/>
      <c r="CH207" s="23"/>
      <c r="CI207" s="23"/>
      <c r="CJ207" s="23"/>
      <c r="CK207" s="23"/>
      <c r="CL207" s="23"/>
      <c r="CM207" s="23"/>
      <c r="CN207" s="23"/>
      <c r="CO207" s="23"/>
      <c r="CP207" s="23"/>
      <c r="CQ207" s="23"/>
      <c r="CR207" s="23"/>
      <c r="CS207" s="23"/>
      <c r="CT207" s="23"/>
      <c r="CU207" s="23"/>
      <c r="CV207" s="23"/>
      <c r="CW207" s="23"/>
      <c r="CX207" s="23"/>
      <c r="CY207" s="23"/>
      <c r="CZ207" s="23"/>
      <c r="DA207" s="23"/>
      <c r="DB207" s="23"/>
      <c r="DC207" s="23"/>
      <c r="DD207" s="23"/>
      <c r="DE207" s="23"/>
      <c r="DF207" s="23"/>
      <c r="DG207" s="23"/>
      <c r="DH207" s="23"/>
    </row>
    <row r="208" spans="29:112" x14ac:dyDescent="0.25">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c r="CW208" s="23"/>
      <c r="CX208" s="23"/>
      <c r="CY208" s="23"/>
      <c r="CZ208" s="23"/>
      <c r="DA208" s="23"/>
      <c r="DB208" s="23"/>
      <c r="DC208" s="23"/>
      <c r="DD208" s="23"/>
      <c r="DE208" s="23"/>
      <c r="DF208" s="23"/>
      <c r="DG208" s="23"/>
      <c r="DH208" s="23"/>
    </row>
    <row r="209" spans="29:112" x14ac:dyDescent="0.25">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c r="CA209" s="23"/>
      <c r="CB209" s="23"/>
      <c r="CC209" s="23"/>
      <c r="CD209" s="23"/>
      <c r="CE209" s="23"/>
      <c r="CF209" s="23"/>
      <c r="CG209" s="23"/>
      <c r="CH209" s="23"/>
      <c r="CI209" s="23"/>
      <c r="CJ209" s="23"/>
      <c r="CK209" s="23"/>
      <c r="CL209" s="23"/>
      <c r="CM209" s="23"/>
      <c r="CN209" s="23"/>
      <c r="CO209" s="23"/>
      <c r="CP209" s="23"/>
      <c r="CQ209" s="23"/>
      <c r="CR209" s="23"/>
      <c r="CS209" s="23"/>
      <c r="CT209" s="23"/>
      <c r="CU209" s="23"/>
      <c r="CV209" s="23"/>
      <c r="CW209" s="23"/>
      <c r="CX209" s="23"/>
      <c r="CY209" s="23"/>
      <c r="CZ209" s="23"/>
      <c r="DA209" s="23"/>
      <c r="DB209" s="23"/>
      <c r="DC209" s="23"/>
      <c r="DD209" s="23"/>
      <c r="DE209" s="23"/>
      <c r="DF209" s="23"/>
      <c r="DG209" s="23"/>
      <c r="DH209" s="23"/>
    </row>
    <row r="210" spans="29:112" x14ac:dyDescent="0.25">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23"/>
      <c r="CY210" s="23"/>
      <c r="CZ210" s="23"/>
      <c r="DA210" s="23"/>
      <c r="DB210" s="23"/>
      <c r="DC210" s="23"/>
      <c r="DD210" s="23"/>
      <c r="DE210" s="23"/>
      <c r="DF210" s="23"/>
      <c r="DG210" s="23"/>
      <c r="DH210" s="23"/>
    </row>
    <row r="211" spans="29:112" x14ac:dyDescent="0.25">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c r="CA211" s="23"/>
      <c r="CB211" s="23"/>
      <c r="CC211" s="23"/>
      <c r="CD211" s="23"/>
      <c r="CE211" s="23"/>
      <c r="CF211" s="23"/>
      <c r="CG211" s="23"/>
      <c r="CH211" s="23"/>
      <c r="CI211" s="23"/>
      <c r="CJ211" s="23"/>
      <c r="CK211" s="23"/>
      <c r="CL211" s="23"/>
      <c r="CM211" s="23"/>
      <c r="CN211" s="23"/>
      <c r="CO211" s="23"/>
      <c r="CP211" s="23"/>
      <c r="CQ211" s="23"/>
      <c r="CR211" s="23"/>
      <c r="CS211" s="23"/>
      <c r="CT211" s="23"/>
      <c r="CU211" s="23"/>
      <c r="CV211" s="23"/>
      <c r="CW211" s="23"/>
      <c r="CX211" s="23"/>
      <c r="CY211" s="23"/>
      <c r="CZ211" s="23"/>
      <c r="DA211" s="23"/>
      <c r="DB211" s="23"/>
      <c r="DC211" s="23"/>
      <c r="DD211" s="23"/>
      <c r="DE211" s="23"/>
      <c r="DF211" s="23"/>
      <c r="DG211" s="23"/>
      <c r="DH211" s="23"/>
    </row>
    <row r="212" spans="29:112" x14ac:dyDescent="0.25">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c r="CW212" s="23"/>
      <c r="CX212" s="23"/>
      <c r="CY212" s="23"/>
      <c r="CZ212" s="23"/>
      <c r="DA212" s="23"/>
      <c r="DB212" s="23"/>
      <c r="DC212" s="23"/>
      <c r="DD212" s="23"/>
      <c r="DE212" s="23"/>
      <c r="DF212" s="23"/>
      <c r="DG212" s="23"/>
      <c r="DH212" s="23"/>
    </row>
    <row r="213" spans="29:112" x14ac:dyDescent="0.25">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c r="CZ213" s="23"/>
      <c r="DA213" s="23"/>
      <c r="DB213" s="23"/>
      <c r="DC213" s="23"/>
      <c r="DD213" s="23"/>
      <c r="DE213" s="23"/>
      <c r="DF213" s="23"/>
      <c r="DG213" s="23"/>
      <c r="DH213" s="23"/>
    </row>
    <row r="214" spans="29:112" x14ac:dyDescent="0.25">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c r="BU214" s="23"/>
      <c r="BV214" s="23"/>
      <c r="BW214" s="23"/>
      <c r="BX214" s="23"/>
      <c r="BY214" s="23"/>
      <c r="BZ214" s="23"/>
      <c r="CA214" s="23"/>
      <c r="CB214" s="23"/>
      <c r="CC214" s="23"/>
      <c r="CD214" s="23"/>
      <c r="CE214" s="23"/>
      <c r="CF214" s="23"/>
      <c r="CG214" s="23"/>
      <c r="CH214" s="23"/>
      <c r="CI214" s="23"/>
      <c r="CJ214" s="23"/>
      <c r="CK214" s="23"/>
      <c r="CL214" s="23"/>
      <c r="CM214" s="23"/>
      <c r="CN214" s="23"/>
      <c r="CO214" s="23"/>
      <c r="CP214" s="23"/>
      <c r="CQ214" s="23"/>
      <c r="CR214" s="23"/>
      <c r="CS214" s="23"/>
      <c r="CT214" s="23"/>
      <c r="CU214" s="23"/>
      <c r="CV214" s="23"/>
      <c r="CW214" s="23"/>
      <c r="CX214" s="23"/>
      <c r="CY214" s="23"/>
      <c r="CZ214" s="23"/>
      <c r="DA214" s="23"/>
      <c r="DB214" s="23"/>
      <c r="DC214" s="23"/>
      <c r="DD214" s="23"/>
      <c r="DE214" s="23"/>
      <c r="DF214" s="23"/>
      <c r="DG214" s="23"/>
      <c r="DH214" s="23"/>
    </row>
    <row r="215" spans="29:112" x14ac:dyDescent="0.25">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c r="CW215" s="23"/>
      <c r="CX215" s="23"/>
      <c r="CY215" s="23"/>
      <c r="CZ215" s="23"/>
      <c r="DA215" s="23"/>
      <c r="DB215" s="23"/>
      <c r="DC215" s="23"/>
      <c r="DD215" s="23"/>
      <c r="DE215" s="23"/>
      <c r="DF215" s="23"/>
      <c r="DG215" s="23"/>
      <c r="DH215" s="23"/>
    </row>
    <row r="216" spans="29:112" x14ac:dyDescent="0.25">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c r="BU216" s="23"/>
      <c r="BV216" s="23"/>
      <c r="BW216" s="23"/>
      <c r="BX216" s="23"/>
      <c r="BY216" s="23"/>
      <c r="BZ216" s="23"/>
      <c r="CA216" s="23"/>
      <c r="CB216" s="23"/>
      <c r="CC216" s="23"/>
      <c r="CD216" s="23"/>
      <c r="CE216" s="23"/>
      <c r="CF216" s="23"/>
      <c r="CG216" s="23"/>
      <c r="CH216" s="23"/>
      <c r="CI216" s="23"/>
      <c r="CJ216" s="23"/>
      <c r="CK216" s="23"/>
      <c r="CL216" s="23"/>
      <c r="CM216" s="23"/>
      <c r="CN216" s="23"/>
      <c r="CO216" s="23"/>
      <c r="CP216" s="23"/>
      <c r="CQ216" s="23"/>
      <c r="CR216" s="23"/>
      <c r="CS216" s="23"/>
      <c r="CT216" s="23"/>
      <c r="CU216" s="23"/>
      <c r="CV216" s="23"/>
      <c r="CW216" s="23"/>
      <c r="CX216" s="23"/>
      <c r="CY216" s="23"/>
      <c r="CZ216" s="23"/>
      <c r="DA216" s="23"/>
      <c r="DB216" s="23"/>
      <c r="DC216" s="23"/>
      <c r="DD216" s="23"/>
      <c r="DE216" s="23"/>
      <c r="DF216" s="23"/>
      <c r="DG216" s="23"/>
      <c r="DH216" s="23"/>
    </row>
    <row r="217" spans="29:112" x14ac:dyDescent="0.25">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c r="CA217" s="23"/>
      <c r="CB217" s="23"/>
      <c r="CC217" s="23"/>
      <c r="CD217" s="23"/>
      <c r="CE217" s="23"/>
      <c r="CF217" s="23"/>
      <c r="CG217" s="23"/>
      <c r="CH217" s="23"/>
      <c r="CI217" s="23"/>
      <c r="CJ217" s="23"/>
      <c r="CK217" s="23"/>
      <c r="CL217" s="23"/>
      <c r="CM217" s="23"/>
      <c r="CN217" s="23"/>
      <c r="CO217" s="23"/>
      <c r="CP217" s="23"/>
      <c r="CQ217" s="23"/>
      <c r="CR217" s="23"/>
      <c r="CS217" s="23"/>
      <c r="CT217" s="23"/>
      <c r="CU217" s="23"/>
      <c r="CV217" s="23"/>
      <c r="CW217" s="23"/>
      <c r="CX217" s="23"/>
      <c r="CY217" s="23"/>
      <c r="CZ217" s="23"/>
      <c r="DA217" s="23"/>
      <c r="DB217" s="23"/>
      <c r="DC217" s="23"/>
      <c r="DD217" s="23"/>
      <c r="DE217" s="23"/>
      <c r="DF217" s="23"/>
      <c r="DG217" s="23"/>
      <c r="DH217" s="23"/>
    </row>
    <row r="218" spans="29:112" x14ac:dyDescent="0.25">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23"/>
      <c r="CY218" s="23"/>
      <c r="CZ218" s="23"/>
      <c r="DA218" s="23"/>
      <c r="DB218" s="23"/>
      <c r="DC218" s="23"/>
      <c r="DD218" s="23"/>
      <c r="DE218" s="23"/>
      <c r="DF218" s="23"/>
      <c r="DG218" s="23"/>
      <c r="DH218" s="23"/>
    </row>
    <row r="219" spans="29:112" x14ac:dyDescent="0.25">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c r="CA219" s="23"/>
      <c r="CB219" s="23"/>
      <c r="CC219" s="23"/>
      <c r="CD219" s="23"/>
      <c r="CE219" s="23"/>
      <c r="CF219" s="23"/>
      <c r="CG219" s="23"/>
      <c r="CH219" s="23"/>
      <c r="CI219" s="23"/>
      <c r="CJ219" s="23"/>
      <c r="CK219" s="23"/>
      <c r="CL219" s="23"/>
      <c r="CM219" s="23"/>
      <c r="CN219" s="23"/>
      <c r="CO219" s="23"/>
      <c r="CP219" s="23"/>
      <c r="CQ219" s="23"/>
      <c r="CR219" s="23"/>
      <c r="CS219" s="23"/>
      <c r="CT219" s="23"/>
      <c r="CU219" s="23"/>
      <c r="CV219" s="23"/>
      <c r="CW219" s="23"/>
      <c r="CX219" s="23"/>
      <c r="CY219" s="23"/>
      <c r="CZ219" s="23"/>
      <c r="DA219" s="23"/>
      <c r="DB219" s="23"/>
      <c r="DC219" s="23"/>
      <c r="DD219" s="23"/>
      <c r="DE219" s="23"/>
      <c r="DF219" s="23"/>
      <c r="DG219" s="23"/>
      <c r="DH219" s="23"/>
    </row>
    <row r="220" spans="29:112" x14ac:dyDescent="0.25">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c r="BN220" s="23"/>
      <c r="BO220" s="23"/>
      <c r="BP220" s="23"/>
      <c r="BQ220" s="23"/>
      <c r="BR220" s="23"/>
      <c r="BS220" s="23"/>
      <c r="BT220" s="23"/>
      <c r="BU220" s="23"/>
      <c r="BV220" s="23"/>
      <c r="BW220" s="23"/>
      <c r="BX220" s="23"/>
      <c r="BY220" s="23"/>
      <c r="BZ220" s="23"/>
      <c r="CA220" s="23"/>
      <c r="CB220" s="23"/>
      <c r="CC220" s="23"/>
      <c r="CD220" s="23"/>
      <c r="CE220" s="23"/>
      <c r="CF220" s="23"/>
      <c r="CG220" s="23"/>
      <c r="CH220" s="23"/>
      <c r="CI220" s="23"/>
      <c r="CJ220" s="23"/>
      <c r="CK220" s="23"/>
      <c r="CL220" s="23"/>
      <c r="CM220" s="23"/>
      <c r="CN220" s="23"/>
      <c r="CO220" s="23"/>
      <c r="CP220" s="23"/>
      <c r="CQ220" s="23"/>
      <c r="CR220" s="23"/>
      <c r="CS220" s="23"/>
      <c r="CT220" s="23"/>
      <c r="CU220" s="23"/>
      <c r="CV220" s="23"/>
      <c r="CW220" s="23"/>
      <c r="CX220" s="23"/>
      <c r="CY220" s="23"/>
      <c r="CZ220" s="23"/>
      <c r="DA220" s="23"/>
      <c r="DB220" s="23"/>
      <c r="DC220" s="23"/>
      <c r="DD220" s="23"/>
      <c r="DE220" s="23"/>
      <c r="DF220" s="23"/>
      <c r="DG220" s="23"/>
      <c r="DH220" s="23"/>
    </row>
    <row r="221" spans="29:112" x14ac:dyDescent="0.25">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c r="BJ221" s="23"/>
      <c r="BK221" s="23"/>
      <c r="BL221" s="23"/>
      <c r="BM221" s="23"/>
      <c r="BN221" s="23"/>
      <c r="BO221" s="23"/>
      <c r="BP221" s="23"/>
      <c r="BQ221" s="23"/>
      <c r="BR221" s="23"/>
      <c r="BS221" s="23"/>
      <c r="BT221" s="23"/>
      <c r="BU221" s="23"/>
      <c r="BV221" s="23"/>
      <c r="BW221" s="23"/>
      <c r="BX221" s="23"/>
      <c r="BY221" s="23"/>
      <c r="BZ221" s="23"/>
      <c r="CA221" s="23"/>
      <c r="CB221" s="23"/>
      <c r="CC221" s="23"/>
      <c r="CD221" s="23"/>
      <c r="CE221" s="23"/>
      <c r="CF221" s="23"/>
      <c r="CG221" s="23"/>
      <c r="CH221" s="23"/>
      <c r="CI221" s="23"/>
      <c r="CJ221" s="23"/>
      <c r="CK221" s="23"/>
      <c r="CL221" s="23"/>
      <c r="CM221" s="23"/>
      <c r="CN221" s="23"/>
      <c r="CO221" s="23"/>
      <c r="CP221" s="23"/>
      <c r="CQ221" s="23"/>
      <c r="CR221" s="23"/>
      <c r="CS221" s="23"/>
      <c r="CT221" s="23"/>
      <c r="CU221" s="23"/>
      <c r="CV221" s="23"/>
      <c r="CW221" s="23"/>
      <c r="CX221" s="23"/>
      <c r="CY221" s="23"/>
      <c r="CZ221" s="23"/>
      <c r="DA221" s="23"/>
      <c r="DB221" s="23"/>
      <c r="DC221" s="23"/>
      <c r="DD221" s="23"/>
      <c r="DE221" s="23"/>
      <c r="DF221" s="23"/>
      <c r="DG221" s="23"/>
      <c r="DH221" s="23"/>
    </row>
    <row r="222" spans="29:112" x14ac:dyDescent="0.25">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c r="BJ222" s="23"/>
      <c r="BK222" s="23"/>
      <c r="BL222" s="23"/>
      <c r="BM222" s="23"/>
      <c r="BN222" s="23"/>
      <c r="BO222" s="23"/>
      <c r="BP222" s="23"/>
      <c r="BQ222" s="23"/>
      <c r="BR222" s="23"/>
      <c r="BS222" s="23"/>
      <c r="BT222" s="23"/>
      <c r="BU222" s="23"/>
      <c r="BV222" s="23"/>
      <c r="BW222" s="23"/>
      <c r="BX222" s="23"/>
      <c r="BY222" s="23"/>
      <c r="BZ222" s="23"/>
      <c r="CA222" s="23"/>
      <c r="CB222" s="23"/>
      <c r="CC222" s="23"/>
      <c r="CD222" s="23"/>
      <c r="CE222" s="23"/>
      <c r="CF222" s="23"/>
      <c r="CG222" s="23"/>
      <c r="CH222" s="23"/>
      <c r="CI222" s="23"/>
      <c r="CJ222" s="23"/>
      <c r="CK222" s="23"/>
      <c r="CL222" s="23"/>
      <c r="CM222" s="23"/>
      <c r="CN222" s="23"/>
      <c r="CO222" s="23"/>
      <c r="CP222" s="23"/>
      <c r="CQ222" s="23"/>
      <c r="CR222" s="23"/>
      <c r="CS222" s="23"/>
      <c r="CT222" s="23"/>
      <c r="CU222" s="23"/>
      <c r="CV222" s="23"/>
      <c r="CW222" s="23"/>
      <c r="CX222" s="23"/>
      <c r="CY222" s="23"/>
      <c r="CZ222" s="23"/>
      <c r="DA222" s="23"/>
      <c r="DB222" s="23"/>
      <c r="DC222" s="23"/>
      <c r="DD222" s="23"/>
      <c r="DE222" s="23"/>
      <c r="DF222" s="23"/>
      <c r="DG222" s="23"/>
      <c r="DH222" s="23"/>
    </row>
    <row r="223" spans="29:112" x14ac:dyDescent="0.25">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c r="BN223" s="23"/>
      <c r="BO223" s="23"/>
      <c r="BP223" s="23"/>
      <c r="BQ223" s="23"/>
      <c r="BR223" s="23"/>
      <c r="BS223" s="23"/>
      <c r="BT223" s="23"/>
      <c r="BU223" s="23"/>
      <c r="BV223" s="23"/>
      <c r="BW223" s="23"/>
      <c r="BX223" s="23"/>
      <c r="BY223" s="23"/>
      <c r="BZ223" s="23"/>
      <c r="CA223" s="23"/>
      <c r="CB223" s="23"/>
      <c r="CC223" s="23"/>
      <c r="CD223" s="23"/>
      <c r="CE223" s="23"/>
      <c r="CF223" s="23"/>
      <c r="CG223" s="23"/>
      <c r="CH223" s="23"/>
      <c r="CI223" s="23"/>
      <c r="CJ223" s="23"/>
      <c r="CK223" s="23"/>
      <c r="CL223" s="23"/>
      <c r="CM223" s="23"/>
      <c r="CN223" s="23"/>
      <c r="CO223" s="23"/>
      <c r="CP223" s="23"/>
      <c r="CQ223" s="23"/>
      <c r="CR223" s="23"/>
      <c r="CS223" s="23"/>
      <c r="CT223" s="23"/>
      <c r="CU223" s="23"/>
      <c r="CV223" s="23"/>
      <c r="CW223" s="23"/>
      <c r="CX223" s="23"/>
      <c r="CY223" s="23"/>
      <c r="CZ223" s="23"/>
      <c r="DA223" s="23"/>
      <c r="DB223" s="23"/>
      <c r="DC223" s="23"/>
      <c r="DD223" s="23"/>
      <c r="DE223" s="23"/>
      <c r="DF223" s="23"/>
      <c r="DG223" s="23"/>
      <c r="DH223" s="23"/>
    </row>
    <row r="224" spans="29:112" x14ac:dyDescent="0.25">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c r="BN224" s="23"/>
      <c r="BO224" s="23"/>
      <c r="BP224" s="23"/>
      <c r="BQ224" s="23"/>
      <c r="BR224" s="23"/>
      <c r="BS224" s="23"/>
      <c r="BT224" s="23"/>
      <c r="BU224" s="23"/>
      <c r="BV224" s="23"/>
      <c r="BW224" s="23"/>
      <c r="BX224" s="23"/>
      <c r="BY224" s="23"/>
      <c r="BZ224" s="23"/>
      <c r="CA224" s="23"/>
      <c r="CB224" s="23"/>
      <c r="CC224" s="23"/>
      <c r="CD224" s="23"/>
      <c r="CE224" s="23"/>
      <c r="CF224" s="23"/>
      <c r="CG224" s="23"/>
      <c r="CH224" s="23"/>
      <c r="CI224" s="23"/>
      <c r="CJ224" s="23"/>
      <c r="CK224" s="23"/>
      <c r="CL224" s="23"/>
      <c r="CM224" s="23"/>
      <c r="CN224" s="23"/>
      <c r="CO224" s="23"/>
      <c r="CP224" s="23"/>
      <c r="CQ224" s="23"/>
      <c r="CR224" s="23"/>
      <c r="CS224" s="23"/>
      <c r="CT224" s="23"/>
      <c r="CU224" s="23"/>
      <c r="CV224" s="23"/>
      <c r="CW224" s="23"/>
      <c r="CX224" s="23"/>
      <c r="CY224" s="23"/>
      <c r="CZ224" s="23"/>
      <c r="DA224" s="23"/>
      <c r="DB224" s="23"/>
      <c r="DC224" s="23"/>
      <c r="DD224" s="23"/>
      <c r="DE224" s="23"/>
      <c r="DF224" s="23"/>
      <c r="DG224" s="23"/>
      <c r="DH224" s="23"/>
    </row>
    <row r="225" spans="29:112" x14ac:dyDescent="0.25">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c r="BN225" s="23"/>
      <c r="BO225" s="23"/>
      <c r="BP225" s="23"/>
      <c r="BQ225" s="23"/>
      <c r="BR225" s="23"/>
      <c r="BS225" s="23"/>
      <c r="BT225" s="23"/>
      <c r="BU225" s="23"/>
      <c r="BV225" s="23"/>
      <c r="BW225" s="23"/>
      <c r="BX225" s="23"/>
      <c r="BY225" s="23"/>
      <c r="BZ225" s="23"/>
      <c r="CA225" s="23"/>
      <c r="CB225" s="23"/>
      <c r="CC225" s="23"/>
      <c r="CD225" s="23"/>
      <c r="CE225" s="23"/>
      <c r="CF225" s="23"/>
      <c r="CG225" s="23"/>
      <c r="CH225" s="23"/>
      <c r="CI225" s="23"/>
      <c r="CJ225" s="23"/>
      <c r="CK225" s="23"/>
      <c r="CL225" s="23"/>
      <c r="CM225" s="23"/>
      <c r="CN225" s="23"/>
      <c r="CO225" s="23"/>
      <c r="CP225" s="23"/>
      <c r="CQ225" s="23"/>
      <c r="CR225" s="23"/>
      <c r="CS225" s="23"/>
      <c r="CT225" s="23"/>
      <c r="CU225" s="23"/>
      <c r="CV225" s="23"/>
      <c r="CW225" s="23"/>
      <c r="CX225" s="23"/>
      <c r="CY225" s="23"/>
      <c r="CZ225" s="23"/>
      <c r="DA225" s="23"/>
      <c r="DB225" s="23"/>
      <c r="DC225" s="23"/>
      <c r="DD225" s="23"/>
      <c r="DE225" s="23"/>
      <c r="DF225" s="23"/>
      <c r="DG225" s="23"/>
      <c r="DH225" s="23"/>
    </row>
    <row r="226" spans="29:112" x14ac:dyDescent="0.25">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c r="BW226" s="23"/>
      <c r="BX226" s="23"/>
      <c r="BY226" s="23"/>
      <c r="BZ226" s="23"/>
      <c r="CA226" s="23"/>
      <c r="CB226" s="23"/>
      <c r="CC226" s="23"/>
      <c r="CD226" s="23"/>
      <c r="CE226" s="23"/>
      <c r="CF226" s="23"/>
      <c r="CG226" s="23"/>
      <c r="CH226" s="23"/>
      <c r="CI226" s="23"/>
      <c r="CJ226" s="23"/>
      <c r="CK226" s="23"/>
      <c r="CL226" s="23"/>
      <c r="CM226" s="23"/>
      <c r="CN226" s="23"/>
      <c r="CO226" s="23"/>
      <c r="CP226" s="23"/>
      <c r="CQ226" s="23"/>
      <c r="CR226" s="23"/>
      <c r="CS226" s="23"/>
      <c r="CT226" s="23"/>
      <c r="CU226" s="23"/>
      <c r="CV226" s="23"/>
      <c r="CW226" s="23"/>
      <c r="CX226" s="23"/>
      <c r="CY226" s="23"/>
      <c r="CZ226" s="23"/>
      <c r="DA226" s="23"/>
      <c r="DB226" s="23"/>
      <c r="DC226" s="23"/>
      <c r="DD226" s="23"/>
      <c r="DE226" s="23"/>
      <c r="DF226" s="23"/>
      <c r="DG226" s="23"/>
      <c r="DH226" s="23"/>
    </row>
    <row r="227" spans="29:112" x14ac:dyDescent="0.25">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c r="BN227" s="23"/>
      <c r="BO227" s="23"/>
      <c r="BP227" s="23"/>
      <c r="BQ227" s="23"/>
      <c r="BR227" s="23"/>
      <c r="BS227" s="23"/>
      <c r="BT227" s="23"/>
      <c r="BU227" s="23"/>
      <c r="BV227" s="23"/>
      <c r="BW227" s="23"/>
      <c r="BX227" s="23"/>
      <c r="BY227" s="23"/>
      <c r="BZ227" s="23"/>
      <c r="CA227" s="23"/>
      <c r="CB227" s="23"/>
      <c r="CC227" s="23"/>
      <c r="CD227" s="23"/>
      <c r="CE227" s="23"/>
      <c r="CF227" s="23"/>
      <c r="CG227" s="23"/>
      <c r="CH227" s="23"/>
      <c r="CI227" s="23"/>
      <c r="CJ227" s="23"/>
      <c r="CK227" s="23"/>
      <c r="CL227" s="23"/>
      <c r="CM227" s="23"/>
      <c r="CN227" s="23"/>
      <c r="CO227" s="23"/>
      <c r="CP227" s="23"/>
      <c r="CQ227" s="23"/>
      <c r="CR227" s="23"/>
      <c r="CS227" s="23"/>
      <c r="CT227" s="23"/>
      <c r="CU227" s="23"/>
      <c r="CV227" s="23"/>
      <c r="CW227" s="23"/>
      <c r="CX227" s="23"/>
      <c r="CY227" s="23"/>
      <c r="CZ227" s="23"/>
      <c r="DA227" s="23"/>
      <c r="DB227" s="23"/>
      <c r="DC227" s="23"/>
      <c r="DD227" s="23"/>
      <c r="DE227" s="23"/>
      <c r="DF227" s="23"/>
      <c r="DG227" s="23"/>
      <c r="DH227" s="23"/>
    </row>
    <row r="228" spans="29:112" x14ac:dyDescent="0.25">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c r="BO228" s="23"/>
      <c r="BP228" s="23"/>
      <c r="BQ228" s="23"/>
      <c r="BR228" s="23"/>
      <c r="BS228" s="23"/>
      <c r="BT228" s="23"/>
      <c r="BU228" s="23"/>
      <c r="BV228" s="23"/>
      <c r="BW228" s="23"/>
      <c r="BX228" s="23"/>
      <c r="BY228" s="23"/>
      <c r="BZ228" s="23"/>
      <c r="CA228" s="23"/>
      <c r="CB228" s="23"/>
      <c r="CC228" s="23"/>
      <c r="CD228" s="23"/>
      <c r="CE228" s="23"/>
      <c r="CF228" s="23"/>
      <c r="CG228" s="23"/>
      <c r="CH228" s="23"/>
      <c r="CI228" s="23"/>
      <c r="CJ228" s="23"/>
      <c r="CK228" s="23"/>
      <c r="CL228" s="23"/>
      <c r="CM228" s="23"/>
      <c r="CN228" s="23"/>
      <c r="CO228" s="23"/>
      <c r="CP228" s="23"/>
      <c r="CQ228" s="23"/>
      <c r="CR228" s="23"/>
      <c r="CS228" s="23"/>
      <c r="CT228" s="23"/>
      <c r="CU228" s="23"/>
      <c r="CV228" s="23"/>
      <c r="CW228" s="23"/>
      <c r="CX228" s="23"/>
      <c r="CY228" s="23"/>
      <c r="CZ228" s="23"/>
      <c r="DA228" s="23"/>
      <c r="DB228" s="23"/>
      <c r="DC228" s="23"/>
      <c r="DD228" s="23"/>
      <c r="DE228" s="23"/>
      <c r="DF228" s="23"/>
      <c r="DG228" s="23"/>
      <c r="DH228" s="23"/>
    </row>
    <row r="229" spans="29:112" x14ac:dyDescent="0.25">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c r="BN229" s="23"/>
      <c r="BO229" s="23"/>
      <c r="BP229" s="23"/>
      <c r="BQ229" s="23"/>
      <c r="BR229" s="23"/>
      <c r="BS229" s="23"/>
      <c r="BT229" s="23"/>
      <c r="BU229" s="23"/>
      <c r="BV229" s="23"/>
      <c r="BW229" s="23"/>
      <c r="BX229" s="23"/>
      <c r="BY229" s="23"/>
      <c r="BZ229" s="23"/>
      <c r="CA229" s="23"/>
      <c r="CB229" s="23"/>
      <c r="CC229" s="23"/>
      <c r="CD229" s="23"/>
      <c r="CE229" s="23"/>
      <c r="CF229" s="23"/>
      <c r="CG229" s="23"/>
      <c r="CH229" s="23"/>
      <c r="CI229" s="23"/>
      <c r="CJ229" s="23"/>
      <c r="CK229" s="23"/>
      <c r="CL229" s="23"/>
      <c r="CM229" s="23"/>
      <c r="CN229" s="23"/>
      <c r="CO229" s="23"/>
      <c r="CP229" s="23"/>
      <c r="CQ229" s="23"/>
      <c r="CR229" s="23"/>
      <c r="CS229" s="23"/>
      <c r="CT229" s="23"/>
      <c r="CU229" s="23"/>
      <c r="CV229" s="23"/>
      <c r="CW229" s="23"/>
      <c r="CX229" s="23"/>
      <c r="CY229" s="23"/>
      <c r="CZ229" s="23"/>
      <c r="DA229" s="23"/>
      <c r="DB229" s="23"/>
      <c r="DC229" s="23"/>
      <c r="DD229" s="23"/>
      <c r="DE229" s="23"/>
      <c r="DF229" s="23"/>
      <c r="DG229" s="23"/>
      <c r="DH229" s="23"/>
    </row>
    <row r="230" spans="29:112" x14ac:dyDescent="0.25">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c r="CA230" s="23"/>
      <c r="CB230" s="23"/>
      <c r="CC230" s="23"/>
      <c r="CD230" s="23"/>
      <c r="CE230" s="23"/>
      <c r="CF230" s="23"/>
      <c r="CG230" s="23"/>
      <c r="CH230" s="23"/>
      <c r="CI230" s="23"/>
      <c r="CJ230" s="23"/>
      <c r="CK230" s="23"/>
      <c r="CL230" s="23"/>
      <c r="CM230" s="23"/>
      <c r="CN230" s="23"/>
      <c r="CO230" s="23"/>
      <c r="CP230" s="23"/>
      <c r="CQ230" s="23"/>
      <c r="CR230" s="23"/>
      <c r="CS230" s="23"/>
      <c r="CT230" s="23"/>
      <c r="CU230" s="23"/>
      <c r="CV230" s="23"/>
      <c r="CW230" s="23"/>
      <c r="CX230" s="23"/>
      <c r="CY230" s="23"/>
      <c r="CZ230" s="23"/>
      <c r="DA230" s="23"/>
      <c r="DB230" s="23"/>
      <c r="DC230" s="23"/>
      <c r="DD230" s="23"/>
      <c r="DE230" s="23"/>
      <c r="DF230" s="23"/>
      <c r="DG230" s="23"/>
      <c r="DH230" s="23"/>
    </row>
    <row r="231" spans="29:112" x14ac:dyDescent="0.25">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c r="BO231" s="23"/>
      <c r="BP231" s="23"/>
      <c r="BQ231" s="23"/>
      <c r="BR231" s="23"/>
      <c r="BS231" s="23"/>
      <c r="BT231" s="23"/>
      <c r="BU231" s="23"/>
      <c r="BV231" s="23"/>
      <c r="BW231" s="23"/>
      <c r="BX231" s="23"/>
      <c r="BY231" s="23"/>
      <c r="BZ231" s="23"/>
      <c r="CA231" s="23"/>
      <c r="CB231" s="23"/>
      <c r="CC231" s="23"/>
      <c r="CD231" s="23"/>
      <c r="CE231" s="23"/>
      <c r="CF231" s="23"/>
      <c r="CG231" s="23"/>
      <c r="CH231" s="23"/>
      <c r="CI231" s="23"/>
      <c r="CJ231" s="23"/>
      <c r="CK231" s="23"/>
      <c r="CL231" s="23"/>
      <c r="CM231" s="23"/>
      <c r="CN231" s="23"/>
      <c r="CO231" s="23"/>
      <c r="CP231" s="23"/>
      <c r="CQ231" s="23"/>
      <c r="CR231" s="23"/>
      <c r="CS231" s="23"/>
      <c r="CT231" s="23"/>
      <c r="CU231" s="23"/>
      <c r="CV231" s="23"/>
      <c r="CW231" s="23"/>
      <c r="CX231" s="23"/>
      <c r="CY231" s="23"/>
      <c r="CZ231" s="23"/>
      <c r="DA231" s="23"/>
      <c r="DB231" s="23"/>
      <c r="DC231" s="23"/>
      <c r="DD231" s="23"/>
      <c r="DE231" s="23"/>
      <c r="DF231" s="23"/>
      <c r="DG231" s="23"/>
      <c r="DH231" s="23"/>
    </row>
    <row r="232" spans="29:112" x14ac:dyDescent="0.25">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c r="BJ232" s="23"/>
      <c r="BK232" s="23"/>
      <c r="BL232" s="23"/>
      <c r="BM232" s="23"/>
      <c r="BN232" s="23"/>
      <c r="BO232" s="23"/>
      <c r="BP232" s="23"/>
      <c r="BQ232" s="23"/>
      <c r="BR232" s="23"/>
      <c r="BS232" s="23"/>
      <c r="BT232" s="23"/>
      <c r="BU232" s="23"/>
      <c r="BV232" s="23"/>
      <c r="BW232" s="23"/>
      <c r="BX232" s="23"/>
      <c r="BY232" s="23"/>
      <c r="BZ232" s="23"/>
      <c r="CA232" s="23"/>
      <c r="CB232" s="23"/>
      <c r="CC232" s="23"/>
      <c r="CD232" s="23"/>
      <c r="CE232" s="23"/>
      <c r="CF232" s="23"/>
      <c r="CG232" s="23"/>
      <c r="CH232" s="23"/>
      <c r="CI232" s="23"/>
      <c r="CJ232" s="23"/>
      <c r="CK232" s="23"/>
      <c r="CL232" s="23"/>
      <c r="CM232" s="23"/>
      <c r="CN232" s="23"/>
      <c r="CO232" s="23"/>
      <c r="CP232" s="23"/>
      <c r="CQ232" s="23"/>
      <c r="CR232" s="23"/>
      <c r="CS232" s="23"/>
      <c r="CT232" s="23"/>
      <c r="CU232" s="23"/>
      <c r="CV232" s="23"/>
      <c r="CW232" s="23"/>
      <c r="CX232" s="23"/>
      <c r="CY232" s="23"/>
      <c r="CZ232" s="23"/>
      <c r="DA232" s="23"/>
      <c r="DB232" s="23"/>
      <c r="DC232" s="23"/>
      <c r="DD232" s="23"/>
      <c r="DE232" s="23"/>
      <c r="DF232" s="23"/>
      <c r="DG232" s="23"/>
      <c r="DH232" s="23"/>
    </row>
    <row r="233" spans="29:112" x14ac:dyDescent="0.25">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c r="BU233" s="23"/>
      <c r="BV233" s="23"/>
      <c r="BW233" s="23"/>
      <c r="BX233" s="23"/>
      <c r="BY233" s="23"/>
      <c r="BZ233" s="23"/>
      <c r="CA233" s="23"/>
      <c r="CB233" s="23"/>
      <c r="CC233" s="23"/>
      <c r="CD233" s="23"/>
      <c r="CE233" s="23"/>
      <c r="CF233" s="23"/>
      <c r="CG233" s="23"/>
      <c r="CH233" s="23"/>
      <c r="CI233" s="23"/>
      <c r="CJ233" s="23"/>
      <c r="CK233" s="23"/>
      <c r="CL233" s="23"/>
      <c r="CM233" s="23"/>
      <c r="CN233" s="23"/>
      <c r="CO233" s="23"/>
      <c r="CP233" s="23"/>
      <c r="CQ233" s="23"/>
      <c r="CR233" s="23"/>
      <c r="CS233" s="23"/>
      <c r="CT233" s="23"/>
      <c r="CU233" s="23"/>
      <c r="CV233" s="23"/>
      <c r="CW233" s="23"/>
      <c r="CX233" s="23"/>
      <c r="CY233" s="23"/>
      <c r="CZ233" s="23"/>
      <c r="DA233" s="23"/>
      <c r="DB233" s="23"/>
      <c r="DC233" s="23"/>
      <c r="DD233" s="23"/>
      <c r="DE233" s="23"/>
      <c r="DF233" s="23"/>
      <c r="DG233" s="23"/>
      <c r="DH233" s="23"/>
    </row>
    <row r="234" spans="29:112" x14ac:dyDescent="0.25">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c r="BO234" s="23"/>
      <c r="BP234" s="23"/>
      <c r="BQ234" s="23"/>
      <c r="BR234" s="23"/>
      <c r="BS234" s="23"/>
      <c r="BT234" s="23"/>
      <c r="BU234" s="23"/>
      <c r="BV234" s="23"/>
      <c r="BW234" s="23"/>
      <c r="BX234" s="23"/>
      <c r="BY234" s="23"/>
      <c r="BZ234" s="23"/>
      <c r="CA234" s="23"/>
      <c r="CB234" s="23"/>
      <c r="CC234" s="23"/>
      <c r="CD234" s="23"/>
      <c r="CE234" s="23"/>
      <c r="CF234" s="23"/>
      <c r="CG234" s="23"/>
      <c r="CH234" s="23"/>
      <c r="CI234" s="23"/>
      <c r="CJ234" s="23"/>
      <c r="CK234" s="23"/>
      <c r="CL234" s="23"/>
      <c r="CM234" s="23"/>
      <c r="CN234" s="23"/>
      <c r="CO234" s="23"/>
      <c r="CP234" s="23"/>
      <c r="CQ234" s="23"/>
      <c r="CR234" s="23"/>
      <c r="CS234" s="23"/>
      <c r="CT234" s="23"/>
      <c r="CU234" s="23"/>
      <c r="CV234" s="23"/>
      <c r="CW234" s="23"/>
      <c r="CX234" s="23"/>
      <c r="CY234" s="23"/>
      <c r="CZ234" s="23"/>
      <c r="DA234" s="23"/>
      <c r="DB234" s="23"/>
      <c r="DC234" s="23"/>
      <c r="DD234" s="23"/>
      <c r="DE234" s="23"/>
      <c r="DF234" s="23"/>
      <c r="DG234" s="23"/>
      <c r="DH234" s="23"/>
    </row>
    <row r="235" spans="29:112" x14ac:dyDescent="0.25">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BP235" s="23"/>
      <c r="BQ235" s="23"/>
      <c r="BR235" s="23"/>
      <c r="BS235" s="23"/>
      <c r="BT235" s="23"/>
      <c r="BU235" s="23"/>
      <c r="BV235" s="23"/>
      <c r="BW235" s="23"/>
      <c r="BX235" s="23"/>
      <c r="BY235" s="23"/>
      <c r="BZ235" s="23"/>
      <c r="CA235" s="23"/>
      <c r="CB235" s="23"/>
      <c r="CC235" s="23"/>
      <c r="CD235" s="23"/>
      <c r="CE235" s="23"/>
      <c r="CF235" s="23"/>
      <c r="CG235" s="23"/>
      <c r="CH235" s="23"/>
      <c r="CI235" s="23"/>
      <c r="CJ235" s="23"/>
      <c r="CK235" s="23"/>
      <c r="CL235" s="23"/>
      <c r="CM235" s="23"/>
      <c r="CN235" s="23"/>
      <c r="CO235" s="23"/>
      <c r="CP235" s="23"/>
      <c r="CQ235" s="23"/>
      <c r="CR235" s="23"/>
      <c r="CS235" s="23"/>
      <c r="CT235" s="23"/>
      <c r="CU235" s="23"/>
      <c r="CV235" s="23"/>
      <c r="CW235" s="23"/>
      <c r="CX235" s="23"/>
      <c r="CY235" s="23"/>
      <c r="CZ235" s="23"/>
      <c r="DA235" s="23"/>
      <c r="DB235" s="23"/>
      <c r="DC235" s="23"/>
      <c r="DD235" s="23"/>
      <c r="DE235" s="23"/>
      <c r="DF235" s="23"/>
      <c r="DG235" s="23"/>
      <c r="DH235" s="23"/>
    </row>
    <row r="236" spans="29:112" x14ac:dyDescent="0.25">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c r="BU236" s="23"/>
      <c r="BV236" s="23"/>
      <c r="BW236" s="23"/>
      <c r="BX236" s="23"/>
      <c r="BY236" s="23"/>
      <c r="BZ236" s="23"/>
      <c r="CA236" s="23"/>
      <c r="CB236" s="23"/>
      <c r="CC236" s="23"/>
      <c r="CD236" s="23"/>
      <c r="CE236" s="23"/>
      <c r="CF236" s="23"/>
      <c r="CG236" s="23"/>
      <c r="CH236" s="23"/>
      <c r="CI236" s="23"/>
      <c r="CJ236" s="23"/>
      <c r="CK236" s="23"/>
      <c r="CL236" s="23"/>
      <c r="CM236" s="23"/>
      <c r="CN236" s="23"/>
      <c r="CO236" s="23"/>
      <c r="CP236" s="23"/>
      <c r="CQ236" s="23"/>
      <c r="CR236" s="23"/>
      <c r="CS236" s="23"/>
      <c r="CT236" s="23"/>
      <c r="CU236" s="23"/>
      <c r="CV236" s="23"/>
      <c r="CW236" s="23"/>
      <c r="CX236" s="23"/>
      <c r="CY236" s="23"/>
      <c r="CZ236" s="23"/>
      <c r="DA236" s="23"/>
      <c r="DB236" s="23"/>
      <c r="DC236" s="23"/>
      <c r="DD236" s="23"/>
      <c r="DE236" s="23"/>
      <c r="DF236" s="23"/>
      <c r="DG236" s="23"/>
      <c r="DH236" s="23"/>
    </row>
    <row r="237" spans="29:112" x14ac:dyDescent="0.25">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c r="BZ237" s="23"/>
      <c r="CA237" s="23"/>
      <c r="CB237" s="23"/>
      <c r="CC237" s="23"/>
      <c r="CD237" s="23"/>
      <c r="CE237" s="23"/>
      <c r="CF237" s="23"/>
      <c r="CG237" s="23"/>
      <c r="CH237" s="23"/>
      <c r="CI237" s="23"/>
      <c r="CJ237" s="23"/>
      <c r="CK237" s="23"/>
      <c r="CL237" s="23"/>
      <c r="CM237" s="23"/>
      <c r="CN237" s="23"/>
      <c r="CO237" s="23"/>
      <c r="CP237" s="23"/>
      <c r="CQ237" s="23"/>
      <c r="CR237" s="23"/>
      <c r="CS237" s="23"/>
      <c r="CT237" s="23"/>
      <c r="CU237" s="23"/>
      <c r="CV237" s="23"/>
      <c r="CW237" s="23"/>
      <c r="CX237" s="23"/>
      <c r="CY237" s="23"/>
      <c r="CZ237" s="23"/>
      <c r="DA237" s="23"/>
      <c r="DB237" s="23"/>
      <c r="DC237" s="23"/>
      <c r="DD237" s="23"/>
      <c r="DE237" s="23"/>
      <c r="DF237" s="23"/>
      <c r="DG237" s="23"/>
      <c r="DH237" s="23"/>
    </row>
    <row r="238" spans="29:112" x14ac:dyDescent="0.25">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c r="BZ238" s="23"/>
      <c r="CA238" s="23"/>
      <c r="CB238" s="23"/>
      <c r="CC238" s="23"/>
      <c r="CD238" s="23"/>
      <c r="CE238" s="23"/>
      <c r="CF238" s="23"/>
      <c r="CG238" s="23"/>
      <c r="CH238" s="23"/>
      <c r="CI238" s="23"/>
      <c r="CJ238" s="23"/>
      <c r="CK238" s="23"/>
      <c r="CL238" s="23"/>
      <c r="CM238" s="23"/>
      <c r="CN238" s="23"/>
      <c r="CO238" s="23"/>
      <c r="CP238" s="23"/>
      <c r="CQ238" s="23"/>
      <c r="CR238" s="23"/>
      <c r="CS238" s="23"/>
      <c r="CT238" s="23"/>
      <c r="CU238" s="23"/>
      <c r="CV238" s="23"/>
      <c r="CW238" s="23"/>
      <c r="CX238" s="23"/>
      <c r="CY238" s="23"/>
      <c r="CZ238" s="23"/>
      <c r="DA238" s="23"/>
      <c r="DB238" s="23"/>
      <c r="DC238" s="23"/>
      <c r="DD238" s="23"/>
      <c r="DE238" s="23"/>
      <c r="DF238" s="23"/>
      <c r="DG238" s="23"/>
      <c r="DH238" s="23"/>
    </row>
    <row r="239" spans="29:112" x14ac:dyDescent="0.25">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c r="BZ239" s="23"/>
      <c r="CA239" s="23"/>
      <c r="CB239" s="23"/>
      <c r="CC239" s="23"/>
      <c r="CD239" s="23"/>
      <c r="CE239" s="23"/>
      <c r="CF239" s="23"/>
      <c r="CG239" s="23"/>
      <c r="CH239" s="23"/>
      <c r="CI239" s="23"/>
      <c r="CJ239" s="23"/>
      <c r="CK239" s="23"/>
      <c r="CL239" s="23"/>
      <c r="CM239" s="23"/>
      <c r="CN239" s="23"/>
      <c r="CO239" s="23"/>
      <c r="CP239" s="23"/>
      <c r="CQ239" s="23"/>
      <c r="CR239" s="23"/>
      <c r="CS239" s="23"/>
      <c r="CT239" s="23"/>
      <c r="CU239" s="23"/>
      <c r="CV239" s="23"/>
      <c r="CW239" s="23"/>
      <c r="CX239" s="23"/>
      <c r="CY239" s="23"/>
      <c r="CZ239" s="23"/>
      <c r="DA239" s="23"/>
      <c r="DB239" s="23"/>
      <c r="DC239" s="23"/>
      <c r="DD239" s="23"/>
      <c r="DE239" s="23"/>
      <c r="DF239" s="23"/>
      <c r="DG239" s="23"/>
      <c r="DH239" s="23"/>
    </row>
    <row r="240" spans="29:112" x14ac:dyDescent="0.25">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c r="BJ240" s="23"/>
      <c r="BK240" s="23"/>
      <c r="BL240" s="23"/>
      <c r="BM240" s="23"/>
      <c r="BN240" s="23"/>
      <c r="BO240" s="23"/>
      <c r="BP240" s="23"/>
      <c r="BQ240" s="23"/>
      <c r="BR240" s="23"/>
      <c r="BS240" s="23"/>
      <c r="BT240" s="23"/>
      <c r="BU240" s="23"/>
      <c r="BV240" s="23"/>
      <c r="BW240" s="23"/>
      <c r="BX240" s="23"/>
      <c r="BY240" s="23"/>
      <c r="BZ240" s="23"/>
      <c r="CA240" s="23"/>
      <c r="CB240" s="23"/>
      <c r="CC240" s="23"/>
      <c r="CD240" s="23"/>
      <c r="CE240" s="23"/>
      <c r="CF240" s="23"/>
      <c r="CG240" s="23"/>
      <c r="CH240" s="23"/>
      <c r="CI240" s="23"/>
      <c r="CJ240" s="23"/>
      <c r="CK240" s="23"/>
      <c r="CL240" s="23"/>
      <c r="CM240" s="23"/>
      <c r="CN240" s="23"/>
      <c r="CO240" s="23"/>
      <c r="CP240" s="23"/>
      <c r="CQ240" s="23"/>
      <c r="CR240" s="23"/>
      <c r="CS240" s="23"/>
      <c r="CT240" s="23"/>
      <c r="CU240" s="23"/>
      <c r="CV240" s="23"/>
      <c r="CW240" s="23"/>
      <c r="CX240" s="23"/>
      <c r="CY240" s="23"/>
      <c r="CZ240" s="23"/>
      <c r="DA240" s="23"/>
      <c r="DB240" s="23"/>
      <c r="DC240" s="23"/>
      <c r="DD240" s="23"/>
      <c r="DE240" s="23"/>
      <c r="DF240" s="23"/>
      <c r="DG240" s="23"/>
      <c r="DH240" s="23"/>
    </row>
    <row r="241" spans="29:112" x14ac:dyDescent="0.25">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c r="BU241" s="23"/>
      <c r="BV241" s="23"/>
      <c r="BW241" s="23"/>
      <c r="BX241" s="23"/>
      <c r="BY241" s="23"/>
      <c r="BZ241" s="23"/>
      <c r="CA241" s="23"/>
      <c r="CB241" s="23"/>
      <c r="CC241" s="23"/>
      <c r="CD241" s="23"/>
      <c r="CE241" s="23"/>
      <c r="CF241" s="23"/>
      <c r="CG241" s="23"/>
      <c r="CH241" s="23"/>
      <c r="CI241" s="23"/>
      <c r="CJ241" s="23"/>
      <c r="CK241" s="23"/>
      <c r="CL241" s="23"/>
      <c r="CM241" s="23"/>
      <c r="CN241" s="23"/>
      <c r="CO241" s="23"/>
      <c r="CP241" s="23"/>
      <c r="CQ241" s="23"/>
      <c r="CR241" s="23"/>
      <c r="CS241" s="23"/>
      <c r="CT241" s="23"/>
      <c r="CU241" s="23"/>
      <c r="CV241" s="23"/>
      <c r="CW241" s="23"/>
      <c r="CX241" s="23"/>
      <c r="CY241" s="23"/>
      <c r="CZ241" s="23"/>
      <c r="DA241" s="23"/>
      <c r="DB241" s="23"/>
      <c r="DC241" s="23"/>
      <c r="DD241" s="23"/>
      <c r="DE241" s="23"/>
      <c r="DF241" s="23"/>
      <c r="DG241" s="23"/>
      <c r="DH241" s="23"/>
    </row>
    <row r="242" spans="29:112" x14ac:dyDescent="0.25">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c r="BW242" s="23"/>
      <c r="BX242" s="23"/>
      <c r="BY242" s="23"/>
      <c r="BZ242" s="23"/>
      <c r="CA242" s="23"/>
      <c r="CB242" s="23"/>
      <c r="CC242" s="23"/>
      <c r="CD242" s="23"/>
      <c r="CE242" s="23"/>
      <c r="CF242" s="23"/>
      <c r="CG242" s="23"/>
      <c r="CH242" s="23"/>
      <c r="CI242" s="23"/>
      <c r="CJ242" s="23"/>
      <c r="CK242" s="23"/>
      <c r="CL242" s="23"/>
      <c r="CM242" s="23"/>
      <c r="CN242" s="23"/>
      <c r="CO242" s="23"/>
      <c r="CP242" s="23"/>
      <c r="CQ242" s="23"/>
      <c r="CR242" s="23"/>
      <c r="CS242" s="23"/>
      <c r="CT242" s="23"/>
      <c r="CU242" s="23"/>
      <c r="CV242" s="23"/>
      <c r="CW242" s="23"/>
      <c r="CX242" s="23"/>
      <c r="CY242" s="23"/>
      <c r="CZ242" s="23"/>
      <c r="DA242" s="23"/>
      <c r="DB242" s="23"/>
      <c r="DC242" s="23"/>
      <c r="DD242" s="23"/>
      <c r="DE242" s="23"/>
      <c r="DF242" s="23"/>
      <c r="DG242" s="23"/>
      <c r="DH242" s="23"/>
    </row>
    <row r="243" spans="29:112" x14ac:dyDescent="0.25">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c r="BW243" s="23"/>
      <c r="BX243" s="23"/>
      <c r="BY243" s="23"/>
      <c r="BZ243" s="23"/>
      <c r="CA243" s="23"/>
      <c r="CB243" s="23"/>
      <c r="CC243" s="23"/>
      <c r="CD243" s="23"/>
      <c r="CE243" s="23"/>
      <c r="CF243" s="23"/>
      <c r="CG243" s="23"/>
      <c r="CH243" s="23"/>
      <c r="CI243" s="23"/>
      <c r="CJ243" s="23"/>
      <c r="CK243" s="23"/>
      <c r="CL243" s="23"/>
      <c r="CM243" s="23"/>
      <c r="CN243" s="23"/>
      <c r="CO243" s="23"/>
      <c r="CP243" s="23"/>
      <c r="CQ243" s="23"/>
      <c r="CR243" s="23"/>
      <c r="CS243" s="23"/>
      <c r="CT243" s="23"/>
      <c r="CU243" s="23"/>
      <c r="CV243" s="23"/>
      <c r="CW243" s="23"/>
      <c r="CX243" s="23"/>
      <c r="CY243" s="23"/>
      <c r="CZ243" s="23"/>
      <c r="DA243" s="23"/>
      <c r="DB243" s="23"/>
      <c r="DC243" s="23"/>
      <c r="DD243" s="23"/>
      <c r="DE243" s="23"/>
      <c r="DF243" s="23"/>
      <c r="DG243" s="23"/>
      <c r="DH243" s="23"/>
    </row>
    <row r="244" spans="29:112" x14ac:dyDescent="0.25">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c r="BJ244" s="23"/>
      <c r="BK244" s="23"/>
      <c r="BL244" s="23"/>
      <c r="BM244" s="23"/>
      <c r="BN244" s="23"/>
      <c r="BO244" s="23"/>
      <c r="BP244" s="23"/>
      <c r="BQ244" s="23"/>
      <c r="BR244" s="23"/>
      <c r="BS244" s="23"/>
      <c r="BT244" s="23"/>
      <c r="BU244" s="23"/>
      <c r="BV244" s="23"/>
      <c r="BW244" s="23"/>
      <c r="BX244" s="23"/>
      <c r="BY244" s="23"/>
      <c r="BZ244" s="23"/>
      <c r="CA244" s="23"/>
      <c r="CB244" s="23"/>
      <c r="CC244" s="23"/>
      <c r="CD244" s="23"/>
      <c r="CE244" s="23"/>
      <c r="CF244" s="23"/>
      <c r="CG244" s="23"/>
      <c r="CH244" s="23"/>
      <c r="CI244" s="23"/>
      <c r="CJ244" s="23"/>
      <c r="CK244" s="23"/>
      <c r="CL244" s="23"/>
      <c r="CM244" s="23"/>
      <c r="CN244" s="23"/>
      <c r="CO244" s="23"/>
      <c r="CP244" s="23"/>
      <c r="CQ244" s="23"/>
      <c r="CR244" s="23"/>
      <c r="CS244" s="23"/>
      <c r="CT244" s="23"/>
      <c r="CU244" s="23"/>
      <c r="CV244" s="23"/>
      <c r="CW244" s="23"/>
      <c r="CX244" s="23"/>
      <c r="CY244" s="23"/>
      <c r="CZ244" s="23"/>
      <c r="DA244" s="23"/>
      <c r="DB244" s="23"/>
      <c r="DC244" s="23"/>
      <c r="DD244" s="23"/>
      <c r="DE244" s="23"/>
      <c r="DF244" s="23"/>
      <c r="DG244" s="23"/>
      <c r="DH244" s="23"/>
    </row>
    <row r="245" spans="29:112" x14ac:dyDescent="0.25">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c r="BJ245" s="23"/>
      <c r="BK245" s="23"/>
      <c r="BL245" s="23"/>
      <c r="BM245" s="23"/>
      <c r="BN245" s="23"/>
      <c r="BO245" s="23"/>
      <c r="BP245" s="23"/>
      <c r="BQ245" s="23"/>
      <c r="BR245" s="23"/>
      <c r="BS245" s="23"/>
      <c r="BT245" s="23"/>
      <c r="BU245" s="23"/>
      <c r="BV245" s="23"/>
      <c r="BW245" s="23"/>
      <c r="BX245" s="23"/>
      <c r="BY245" s="23"/>
      <c r="BZ245" s="23"/>
      <c r="CA245" s="23"/>
      <c r="CB245" s="23"/>
      <c r="CC245" s="23"/>
      <c r="CD245" s="23"/>
      <c r="CE245" s="23"/>
      <c r="CF245" s="23"/>
      <c r="CG245" s="23"/>
      <c r="CH245" s="23"/>
      <c r="CI245" s="23"/>
      <c r="CJ245" s="23"/>
      <c r="CK245" s="23"/>
      <c r="CL245" s="23"/>
      <c r="CM245" s="23"/>
      <c r="CN245" s="23"/>
      <c r="CO245" s="23"/>
      <c r="CP245" s="23"/>
      <c r="CQ245" s="23"/>
      <c r="CR245" s="23"/>
      <c r="CS245" s="23"/>
      <c r="CT245" s="23"/>
      <c r="CU245" s="23"/>
      <c r="CV245" s="23"/>
      <c r="CW245" s="23"/>
      <c r="CX245" s="23"/>
      <c r="CY245" s="23"/>
      <c r="CZ245" s="23"/>
      <c r="DA245" s="23"/>
      <c r="DB245" s="23"/>
      <c r="DC245" s="23"/>
      <c r="DD245" s="23"/>
      <c r="DE245" s="23"/>
      <c r="DF245" s="23"/>
      <c r="DG245" s="23"/>
      <c r="DH245" s="23"/>
    </row>
    <row r="246" spans="29:112" x14ac:dyDescent="0.25">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c r="BJ246" s="23"/>
      <c r="BK246" s="23"/>
      <c r="BL246" s="23"/>
      <c r="BM246" s="23"/>
      <c r="BN246" s="23"/>
      <c r="BO246" s="23"/>
      <c r="BP246" s="23"/>
      <c r="BQ246" s="23"/>
      <c r="BR246" s="23"/>
      <c r="BS246" s="23"/>
      <c r="BT246" s="23"/>
      <c r="BU246" s="23"/>
      <c r="BV246" s="23"/>
      <c r="BW246" s="23"/>
      <c r="BX246" s="23"/>
      <c r="BY246" s="23"/>
      <c r="BZ246" s="23"/>
      <c r="CA246" s="23"/>
      <c r="CB246" s="23"/>
      <c r="CC246" s="23"/>
      <c r="CD246" s="23"/>
      <c r="CE246" s="23"/>
      <c r="CF246" s="23"/>
      <c r="CG246" s="23"/>
      <c r="CH246" s="23"/>
      <c r="CI246" s="23"/>
      <c r="CJ246" s="23"/>
      <c r="CK246" s="23"/>
      <c r="CL246" s="23"/>
      <c r="CM246" s="23"/>
      <c r="CN246" s="23"/>
      <c r="CO246" s="23"/>
      <c r="CP246" s="23"/>
      <c r="CQ246" s="23"/>
      <c r="CR246" s="23"/>
      <c r="CS246" s="23"/>
      <c r="CT246" s="23"/>
      <c r="CU246" s="23"/>
      <c r="CV246" s="23"/>
      <c r="CW246" s="23"/>
      <c r="CX246" s="23"/>
      <c r="CY246" s="23"/>
      <c r="CZ246" s="23"/>
      <c r="DA246" s="23"/>
      <c r="DB246" s="23"/>
      <c r="DC246" s="23"/>
      <c r="DD246" s="23"/>
      <c r="DE246" s="23"/>
      <c r="DF246" s="23"/>
      <c r="DG246" s="23"/>
      <c r="DH246" s="23"/>
    </row>
    <row r="247" spans="29:112" x14ac:dyDescent="0.25">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c r="BU247" s="23"/>
      <c r="BV247" s="23"/>
      <c r="BW247" s="23"/>
      <c r="BX247" s="23"/>
      <c r="BY247" s="23"/>
      <c r="BZ247" s="23"/>
      <c r="CA247" s="23"/>
      <c r="CB247" s="23"/>
      <c r="CC247" s="23"/>
      <c r="CD247" s="23"/>
      <c r="CE247" s="23"/>
      <c r="CF247" s="23"/>
      <c r="CG247" s="23"/>
      <c r="CH247" s="23"/>
      <c r="CI247" s="23"/>
      <c r="CJ247" s="23"/>
      <c r="CK247" s="23"/>
      <c r="CL247" s="23"/>
      <c r="CM247" s="23"/>
      <c r="CN247" s="23"/>
      <c r="CO247" s="23"/>
      <c r="CP247" s="23"/>
      <c r="CQ247" s="23"/>
      <c r="CR247" s="23"/>
      <c r="CS247" s="23"/>
      <c r="CT247" s="23"/>
      <c r="CU247" s="23"/>
      <c r="CV247" s="23"/>
      <c r="CW247" s="23"/>
      <c r="CX247" s="23"/>
      <c r="CY247" s="23"/>
      <c r="CZ247" s="23"/>
      <c r="DA247" s="23"/>
      <c r="DB247" s="23"/>
      <c r="DC247" s="23"/>
      <c r="DD247" s="23"/>
      <c r="DE247" s="23"/>
      <c r="DF247" s="23"/>
      <c r="DG247" s="23"/>
      <c r="DH247" s="23"/>
    </row>
    <row r="248" spans="29:112" x14ac:dyDescent="0.25">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c r="BZ248" s="23"/>
      <c r="CA248" s="23"/>
      <c r="CB248" s="23"/>
      <c r="CC248" s="23"/>
      <c r="CD248" s="23"/>
      <c r="CE248" s="23"/>
      <c r="CF248" s="23"/>
      <c r="CG248" s="23"/>
      <c r="CH248" s="23"/>
      <c r="CI248" s="23"/>
      <c r="CJ248" s="23"/>
      <c r="CK248" s="23"/>
      <c r="CL248" s="23"/>
      <c r="CM248" s="23"/>
      <c r="CN248" s="23"/>
      <c r="CO248" s="23"/>
      <c r="CP248" s="23"/>
      <c r="CQ248" s="23"/>
      <c r="CR248" s="23"/>
      <c r="CS248" s="23"/>
      <c r="CT248" s="23"/>
      <c r="CU248" s="23"/>
      <c r="CV248" s="23"/>
      <c r="CW248" s="23"/>
      <c r="CX248" s="23"/>
      <c r="CY248" s="23"/>
      <c r="CZ248" s="23"/>
      <c r="DA248" s="23"/>
      <c r="DB248" s="23"/>
      <c r="DC248" s="23"/>
      <c r="DD248" s="23"/>
      <c r="DE248" s="23"/>
      <c r="DF248" s="23"/>
      <c r="DG248" s="23"/>
      <c r="DH248" s="23"/>
    </row>
    <row r="249" spans="29:112" x14ac:dyDescent="0.25">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c r="BZ249" s="23"/>
      <c r="CA249" s="23"/>
      <c r="CB249" s="23"/>
      <c r="CC249" s="23"/>
      <c r="CD249" s="23"/>
      <c r="CE249" s="23"/>
      <c r="CF249" s="23"/>
      <c r="CG249" s="23"/>
      <c r="CH249" s="23"/>
      <c r="CI249" s="23"/>
      <c r="CJ249" s="23"/>
      <c r="CK249" s="23"/>
      <c r="CL249" s="23"/>
      <c r="CM249" s="23"/>
      <c r="CN249" s="23"/>
      <c r="CO249" s="23"/>
      <c r="CP249" s="23"/>
      <c r="CQ249" s="23"/>
      <c r="CR249" s="23"/>
      <c r="CS249" s="23"/>
      <c r="CT249" s="23"/>
      <c r="CU249" s="23"/>
      <c r="CV249" s="23"/>
      <c r="CW249" s="23"/>
      <c r="CX249" s="23"/>
      <c r="CY249" s="23"/>
      <c r="CZ249" s="23"/>
      <c r="DA249" s="23"/>
      <c r="DB249" s="23"/>
      <c r="DC249" s="23"/>
      <c r="DD249" s="23"/>
      <c r="DE249" s="23"/>
      <c r="DF249" s="23"/>
      <c r="DG249" s="23"/>
      <c r="DH249" s="23"/>
    </row>
    <row r="250" spans="29:112" x14ac:dyDescent="0.25">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c r="BW250" s="23"/>
      <c r="BX250" s="23"/>
      <c r="BY250" s="23"/>
      <c r="BZ250" s="23"/>
      <c r="CA250" s="23"/>
      <c r="CB250" s="23"/>
      <c r="CC250" s="23"/>
      <c r="CD250" s="23"/>
      <c r="CE250" s="23"/>
      <c r="CF250" s="23"/>
      <c r="CG250" s="23"/>
      <c r="CH250" s="23"/>
      <c r="CI250" s="23"/>
      <c r="CJ250" s="23"/>
      <c r="CK250" s="23"/>
      <c r="CL250" s="23"/>
      <c r="CM250" s="23"/>
      <c r="CN250" s="23"/>
      <c r="CO250" s="23"/>
      <c r="CP250" s="23"/>
      <c r="CQ250" s="23"/>
      <c r="CR250" s="23"/>
      <c r="CS250" s="23"/>
      <c r="CT250" s="23"/>
      <c r="CU250" s="23"/>
      <c r="CV250" s="23"/>
      <c r="CW250" s="23"/>
      <c r="CX250" s="23"/>
      <c r="CY250" s="23"/>
      <c r="CZ250" s="23"/>
      <c r="DA250" s="23"/>
      <c r="DB250" s="23"/>
      <c r="DC250" s="23"/>
      <c r="DD250" s="23"/>
      <c r="DE250" s="23"/>
      <c r="DF250" s="23"/>
      <c r="DG250" s="23"/>
      <c r="DH250" s="23"/>
    </row>
    <row r="251" spans="29:112" x14ac:dyDescent="0.25">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23"/>
      <c r="CR251" s="23"/>
      <c r="CS251" s="23"/>
      <c r="CT251" s="23"/>
      <c r="CU251" s="23"/>
      <c r="CV251" s="23"/>
      <c r="CW251" s="23"/>
      <c r="CX251" s="23"/>
      <c r="CY251" s="23"/>
      <c r="CZ251" s="23"/>
      <c r="DA251" s="23"/>
      <c r="DB251" s="23"/>
      <c r="DC251" s="23"/>
      <c r="DD251" s="23"/>
      <c r="DE251" s="23"/>
      <c r="DF251" s="23"/>
      <c r="DG251" s="23"/>
      <c r="DH251" s="23"/>
    </row>
    <row r="252" spans="29:112" x14ac:dyDescent="0.25">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c r="BU252" s="23"/>
      <c r="BV252" s="23"/>
      <c r="BW252" s="23"/>
      <c r="BX252" s="23"/>
      <c r="BY252" s="23"/>
      <c r="BZ252" s="23"/>
      <c r="CA252" s="23"/>
      <c r="CB252" s="23"/>
      <c r="CC252" s="23"/>
      <c r="CD252" s="23"/>
      <c r="CE252" s="23"/>
      <c r="CF252" s="23"/>
      <c r="CG252" s="23"/>
      <c r="CH252" s="23"/>
      <c r="CI252" s="23"/>
      <c r="CJ252" s="23"/>
      <c r="CK252" s="23"/>
      <c r="CL252" s="23"/>
      <c r="CM252" s="23"/>
      <c r="CN252" s="23"/>
      <c r="CO252" s="23"/>
      <c r="CP252" s="23"/>
      <c r="CQ252" s="23"/>
      <c r="CR252" s="23"/>
      <c r="CS252" s="23"/>
      <c r="CT252" s="23"/>
      <c r="CU252" s="23"/>
      <c r="CV252" s="23"/>
      <c r="CW252" s="23"/>
      <c r="CX252" s="23"/>
      <c r="CY252" s="23"/>
      <c r="CZ252" s="23"/>
      <c r="DA252" s="23"/>
      <c r="DB252" s="23"/>
      <c r="DC252" s="23"/>
      <c r="DD252" s="23"/>
      <c r="DE252" s="23"/>
      <c r="DF252" s="23"/>
      <c r="DG252" s="23"/>
      <c r="DH252" s="23"/>
    </row>
    <row r="253" spans="29:112" x14ac:dyDescent="0.25">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c r="CR253" s="23"/>
      <c r="CS253" s="23"/>
      <c r="CT253" s="23"/>
      <c r="CU253" s="23"/>
      <c r="CV253" s="23"/>
      <c r="CW253" s="23"/>
      <c r="CX253" s="23"/>
      <c r="CY253" s="23"/>
      <c r="CZ253" s="23"/>
      <c r="DA253" s="23"/>
      <c r="DB253" s="23"/>
      <c r="DC253" s="23"/>
      <c r="DD253" s="23"/>
      <c r="DE253" s="23"/>
      <c r="DF253" s="23"/>
      <c r="DG253" s="23"/>
      <c r="DH253" s="23"/>
    </row>
    <row r="254" spans="29:112" x14ac:dyDescent="0.25">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23"/>
      <c r="CR254" s="23"/>
      <c r="CS254" s="23"/>
      <c r="CT254" s="23"/>
      <c r="CU254" s="23"/>
      <c r="CV254" s="23"/>
      <c r="CW254" s="23"/>
      <c r="CX254" s="23"/>
      <c r="CY254" s="23"/>
      <c r="CZ254" s="23"/>
      <c r="DA254" s="23"/>
      <c r="DB254" s="23"/>
      <c r="DC254" s="23"/>
      <c r="DD254" s="23"/>
      <c r="DE254" s="23"/>
      <c r="DF254" s="23"/>
      <c r="DG254" s="23"/>
      <c r="DH254" s="23"/>
    </row>
    <row r="255" spans="29:112" x14ac:dyDescent="0.25">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23"/>
      <c r="CR255" s="23"/>
      <c r="CS255" s="23"/>
      <c r="CT255" s="23"/>
      <c r="CU255" s="23"/>
      <c r="CV255" s="23"/>
      <c r="CW255" s="23"/>
      <c r="CX255" s="23"/>
      <c r="CY255" s="23"/>
      <c r="CZ255" s="23"/>
      <c r="DA255" s="23"/>
      <c r="DB255" s="23"/>
      <c r="DC255" s="23"/>
      <c r="DD255" s="23"/>
      <c r="DE255" s="23"/>
      <c r="DF255" s="23"/>
      <c r="DG255" s="23"/>
      <c r="DH255" s="23"/>
    </row>
    <row r="256" spans="29:112" x14ac:dyDescent="0.25">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3"/>
      <c r="CT256" s="23"/>
      <c r="CU256" s="23"/>
      <c r="CV256" s="23"/>
      <c r="CW256" s="23"/>
      <c r="CX256" s="23"/>
      <c r="CY256" s="23"/>
      <c r="CZ256" s="23"/>
      <c r="DA256" s="23"/>
      <c r="DB256" s="23"/>
      <c r="DC256" s="23"/>
      <c r="DD256" s="23"/>
      <c r="DE256" s="23"/>
      <c r="DF256" s="23"/>
      <c r="DG256" s="23"/>
      <c r="DH256" s="23"/>
    </row>
    <row r="257" spans="29:112" x14ac:dyDescent="0.25">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c r="BO257" s="23"/>
      <c r="BP257" s="23"/>
      <c r="BQ257" s="23"/>
      <c r="BR257" s="23"/>
      <c r="BS257" s="23"/>
      <c r="BT257" s="23"/>
      <c r="BU257" s="23"/>
      <c r="BV257" s="23"/>
      <c r="BW257" s="23"/>
      <c r="BX257" s="23"/>
      <c r="BY257" s="23"/>
      <c r="BZ257" s="23"/>
      <c r="CA257" s="23"/>
      <c r="CB257" s="23"/>
      <c r="CC257" s="23"/>
      <c r="CD257" s="23"/>
      <c r="CE257" s="23"/>
      <c r="CF257" s="23"/>
      <c r="CG257" s="23"/>
      <c r="CH257" s="23"/>
      <c r="CI257" s="23"/>
      <c r="CJ257" s="23"/>
      <c r="CK257" s="23"/>
      <c r="CL257" s="23"/>
      <c r="CM257" s="23"/>
      <c r="CN257" s="23"/>
      <c r="CO257" s="23"/>
      <c r="CP257" s="23"/>
      <c r="CQ257" s="23"/>
      <c r="CR257" s="23"/>
      <c r="CS257" s="23"/>
      <c r="CT257" s="23"/>
      <c r="CU257" s="23"/>
      <c r="CV257" s="23"/>
      <c r="CW257" s="23"/>
      <c r="CX257" s="23"/>
      <c r="CY257" s="23"/>
      <c r="CZ257" s="23"/>
      <c r="DA257" s="23"/>
      <c r="DB257" s="23"/>
      <c r="DC257" s="23"/>
      <c r="DD257" s="23"/>
      <c r="DE257" s="23"/>
      <c r="DF257" s="23"/>
      <c r="DG257" s="23"/>
      <c r="DH257" s="23"/>
    </row>
    <row r="258" spans="29:112" x14ac:dyDescent="0.25">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c r="BN258" s="23"/>
      <c r="BO258" s="23"/>
      <c r="BP258" s="23"/>
      <c r="BQ258" s="23"/>
      <c r="BR258" s="23"/>
      <c r="BS258" s="23"/>
      <c r="BT258" s="23"/>
      <c r="BU258" s="23"/>
      <c r="BV258" s="23"/>
      <c r="BW258" s="23"/>
      <c r="BX258" s="23"/>
      <c r="BY258" s="23"/>
      <c r="BZ258" s="23"/>
      <c r="CA258" s="23"/>
      <c r="CB258" s="23"/>
      <c r="CC258" s="23"/>
      <c r="CD258" s="23"/>
      <c r="CE258" s="23"/>
      <c r="CF258" s="23"/>
      <c r="CG258" s="23"/>
      <c r="CH258" s="23"/>
      <c r="CI258" s="23"/>
      <c r="CJ258" s="23"/>
      <c r="CK258" s="23"/>
      <c r="CL258" s="23"/>
      <c r="CM258" s="23"/>
      <c r="CN258" s="23"/>
      <c r="CO258" s="23"/>
      <c r="CP258" s="23"/>
      <c r="CQ258" s="23"/>
      <c r="CR258" s="23"/>
      <c r="CS258" s="23"/>
      <c r="CT258" s="23"/>
      <c r="CU258" s="23"/>
      <c r="CV258" s="23"/>
      <c r="CW258" s="23"/>
      <c r="CX258" s="23"/>
      <c r="CY258" s="23"/>
      <c r="CZ258" s="23"/>
      <c r="DA258" s="23"/>
      <c r="DB258" s="23"/>
      <c r="DC258" s="23"/>
      <c r="DD258" s="23"/>
      <c r="DE258" s="23"/>
      <c r="DF258" s="23"/>
      <c r="DG258" s="23"/>
      <c r="DH258" s="23"/>
    </row>
    <row r="259" spans="29:112" x14ac:dyDescent="0.25">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c r="BU259" s="23"/>
      <c r="BV259" s="23"/>
      <c r="BW259" s="23"/>
      <c r="BX259" s="23"/>
      <c r="BY259" s="23"/>
      <c r="BZ259" s="23"/>
      <c r="CA259" s="23"/>
      <c r="CB259" s="23"/>
      <c r="CC259" s="23"/>
      <c r="CD259" s="23"/>
      <c r="CE259" s="23"/>
      <c r="CF259" s="23"/>
      <c r="CG259" s="23"/>
      <c r="CH259" s="23"/>
      <c r="CI259" s="23"/>
      <c r="CJ259" s="23"/>
      <c r="CK259" s="23"/>
      <c r="CL259" s="23"/>
      <c r="CM259" s="23"/>
      <c r="CN259" s="23"/>
      <c r="CO259" s="23"/>
      <c r="CP259" s="23"/>
      <c r="CQ259" s="23"/>
      <c r="CR259" s="23"/>
      <c r="CS259" s="23"/>
      <c r="CT259" s="23"/>
      <c r="CU259" s="23"/>
      <c r="CV259" s="23"/>
      <c r="CW259" s="23"/>
      <c r="CX259" s="23"/>
      <c r="CY259" s="23"/>
      <c r="CZ259" s="23"/>
      <c r="DA259" s="23"/>
      <c r="DB259" s="23"/>
      <c r="DC259" s="23"/>
      <c r="DD259" s="23"/>
      <c r="DE259" s="23"/>
      <c r="DF259" s="23"/>
      <c r="DG259" s="23"/>
      <c r="DH259" s="23"/>
    </row>
    <row r="260" spans="29:112" x14ac:dyDescent="0.25">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c r="BO260" s="23"/>
      <c r="BP260" s="23"/>
      <c r="BQ260" s="23"/>
      <c r="BR260" s="23"/>
      <c r="BS260" s="23"/>
      <c r="BT260" s="23"/>
      <c r="BU260" s="23"/>
      <c r="BV260" s="23"/>
      <c r="BW260" s="23"/>
      <c r="BX260" s="23"/>
      <c r="BY260" s="23"/>
      <c r="BZ260" s="23"/>
      <c r="CA260" s="23"/>
      <c r="CB260" s="23"/>
      <c r="CC260" s="23"/>
      <c r="CD260" s="23"/>
      <c r="CE260" s="23"/>
      <c r="CF260" s="23"/>
      <c r="CG260" s="23"/>
      <c r="CH260" s="23"/>
      <c r="CI260" s="23"/>
      <c r="CJ260" s="23"/>
      <c r="CK260" s="23"/>
      <c r="CL260" s="23"/>
      <c r="CM260" s="23"/>
      <c r="CN260" s="23"/>
      <c r="CO260" s="23"/>
      <c r="CP260" s="23"/>
      <c r="CQ260" s="23"/>
      <c r="CR260" s="23"/>
      <c r="CS260" s="23"/>
      <c r="CT260" s="23"/>
      <c r="CU260" s="23"/>
      <c r="CV260" s="23"/>
      <c r="CW260" s="23"/>
      <c r="CX260" s="23"/>
      <c r="CY260" s="23"/>
      <c r="CZ260" s="23"/>
      <c r="DA260" s="23"/>
      <c r="DB260" s="23"/>
      <c r="DC260" s="23"/>
      <c r="DD260" s="23"/>
      <c r="DE260" s="23"/>
      <c r="DF260" s="23"/>
      <c r="DG260" s="23"/>
      <c r="DH260" s="23"/>
    </row>
    <row r="261" spans="29:112" x14ac:dyDescent="0.25">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c r="BN261" s="23"/>
      <c r="BO261" s="23"/>
      <c r="BP261" s="23"/>
      <c r="BQ261" s="23"/>
      <c r="BR261" s="23"/>
      <c r="BS261" s="23"/>
      <c r="BT261" s="23"/>
      <c r="BU261" s="23"/>
      <c r="BV261" s="23"/>
      <c r="BW261" s="23"/>
      <c r="BX261" s="23"/>
      <c r="BY261" s="23"/>
      <c r="BZ261" s="23"/>
      <c r="CA261" s="23"/>
      <c r="CB261" s="23"/>
      <c r="CC261" s="23"/>
      <c r="CD261" s="23"/>
      <c r="CE261" s="23"/>
      <c r="CF261" s="23"/>
      <c r="CG261" s="23"/>
      <c r="CH261" s="23"/>
      <c r="CI261" s="23"/>
      <c r="CJ261" s="23"/>
      <c r="CK261" s="23"/>
      <c r="CL261" s="23"/>
      <c r="CM261" s="23"/>
      <c r="CN261" s="23"/>
      <c r="CO261" s="23"/>
      <c r="CP261" s="23"/>
      <c r="CQ261" s="23"/>
      <c r="CR261" s="23"/>
      <c r="CS261" s="23"/>
      <c r="CT261" s="23"/>
      <c r="CU261" s="23"/>
      <c r="CV261" s="23"/>
      <c r="CW261" s="23"/>
      <c r="CX261" s="23"/>
      <c r="CY261" s="23"/>
      <c r="CZ261" s="23"/>
      <c r="DA261" s="23"/>
      <c r="DB261" s="23"/>
      <c r="DC261" s="23"/>
      <c r="DD261" s="23"/>
      <c r="DE261" s="23"/>
      <c r="DF261" s="23"/>
      <c r="DG261" s="23"/>
      <c r="DH261" s="23"/>
    </row>
    <row r="262" spans="29:112" x14ac:dyDescent="0.25">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c r="BN262" s="23"/>
      <c r="BO262" s="23"/>
      <c r="BP262" s="23"/>
      <c r="BQ262" s="23"/>
      <c r="BR262" s="23"/>
      <c r="BS262" s="23"/>
      <c r="BT262" s="23"/>
      <c r="BU262" s="23"/>
      <c r="BV262" s="23"/>
      <c r="BW262" s="23"/>
      <c r="BX262" s="23"/>
      <c r="BY262" s="23"/>
      <c r="BZ262" s="23"/>
      <c r="CA262" s="23"/>
      <c r="CB262" s="23"/>
      <c r="CC262" s="23"/>
      <c r="CD262" s="23"/>
      <c r="CE262" s="23"/>
      <c r="CF262" s="23"/>
      <c r="CG262" s="23"/>
      <c r="CH262" s="23"/>
      <c r="CI262" s="23"/>
      <c r="CJ262" s="23"/>
      <c r="CK262" s="23"/>
      <c r="CL262" s="23"/>
      <c r="CM262" s="23"/>
      <c r="CN262" s="23"/>
      <c r="CO262" s="23"/>
      <c r="CP262" s="23"/>
      <c r="CQ262" s="23"/>
      <c r="CR262" s="23"/>
      <c r="CS262" s="23"/>
      <c r="CT262" s="23"/>
      <c r="CU262" s="23"/>
      <c r="CV262" s="23"/>
      <c r="CW262" s="23"/>
      <c r="CX262" s="23"/>
      <c r="CY262" s="23"/>
      <c r="CZ262" s="23"/>
      <c r="DA262" s="23"/>
      <c r="DB262" s="23"/>
      <c r="DC262" s="23"/>
      <c r="DD262" s="23"/>
      <c r="DE262" s="23"/>
      <c r="DF262" s="23"/>
      <c r="DG262" s="23"/>
      <c r="DH262" s="23"/>
    </row>
    <row r="263" spans="29:112" x14ac:dyDescent="0.25">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c r="BJ263" s="23"/>
      <c r="BK263" s="23"/>
      <c r="BL263" s="23"/>
      <c r="BM263" s="23"/>
      <c r="BN263" s="23"/>
      <c r="BO263" s="23"/>
      <c r="BP263" s="23"/>
      <c r="BQ263" s="23"/>
      <c r="BR263" s="23"/>
      <c r="BS263" s="23"/>
      <c r="BT263" s="23"/>
      <c r="BU263" s="23"/>
      <c r="BV263" s="23"/>
      <c r="BW263" s="23"/>
      <c r="BX263" s="23"/>
      <c r="BY263" s="23"/>
      <c r="BZ263" s="23"/>
      <c r="CA263" s="23"/>
      <c r="CB263" s="23"/>
      <c r="CC263" s="23"/>
      <c r="CD263" s="23"/>
      <c r="CE263" s="23"/>
      <c r="CF263" s="23"/>
      <c r="CG263" s="23"/>
      <c r="CH263" s="23"/>
      <c r="CI263" s="23"/>
      <c r="CJ263" s="23"/>
      <c r="CK263" s="23"/>
      <c r="CL263" s="23"/>
      <c r="CM263" s="23"/>
      <c r="CN263" s="23"/>
      <c r="CO263" s="23"/>
      <c r="CP263" s="23"/>
      <c r="CQ263" s="23"/>
      <c r="CR263" s="23"/>
      <c r="CS263" s="23"/>
      <c r="CT263" s="23"/>
      <c r="CU263" s="23"/>
      <c r="CV263" s="23"/>
      <c r="CW263" s="23"/>
      <c r="CX263" s="23"/>
      <c r="CY263" s="23"/>
      <c r="CZ263" s="23"/>
      <c r="DA263" s="23"/>
      <c r="DB263" s="23"/>
      <c r="DC263" s="23"/>
      <c r="DD263" s="23"/>
      <c r="DE263" s="23"/>
      <c r="DF263" s="23"/>
      <c r="DG263" s="23"/>
      <c r="DH263" s="23"/>
    </row>
    <row r="264" spans="29:112" x14ac:dyDescent="0.25">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c r="BN264" s="23"/>
      <c r="BO264" s="23"/>
      <c r="BP264" s="23"/>
      <c r="BQ264" s="23"/>
      <c r="BR264" s="23"/>
      <c r="BS264" s="23"/>
      <c r="BT264" s="23"/>
      <c r="BU264" s="23"/>
      <c r="BV264" s="23"/>
      <c r="BW264" s="23"/>
      <c r="BX264" s="23"/>
      <c r="BY264" s="23"/>
      <c r="BZ264" s="23"/>
      <c r="CA264" s="23"/>
      <c r="CB264" s="23"/>
      <c r="CC264" s="23"/>
      <c r="CD264" s="23"/>
      <c r="CE264" s="23"/>
      <c r="CF264" s="23"/>
      <c r="CG264" s="23"/>
      <c r="CH264" s="23"/>
      <c r="CI264" s="23"/>
      <c r="CJ264" s="23"/>
      <c r="CK264" s="23"/>
      <c r="CL264" s="23"/>
      <c r="CM264" s="23"/>
      <c r="CN264" s="23"/>
      <c r="CO264" s="23"/>
      <c r="CP264" s="23"/>
      <c r="CQ264" s="23"/>
      <c r="CR264" s="23"/>
      <c r="CS264" s="23"/>
      <c r="CT264" s="23"/>
      <c r="CU264" s="23"/>
      <c r="CV264" s="23"/>
      <c r="CW264" s="23"/>
      <c r="CX264" s="23"/>
      <c r="CY264" s="23"/>
      <c r="CZ264" s="23"/>
      <c r="DA264" s="23"/>
      <c r="DB264" s="23"/>
      <c r="DC264" s="23"/>
      <c r="DD264" s="23"/>
      <c r="DE264" s="23"/>
      <c r="DF264" s="23"/>
      <c r="DG264" s="23"/>
      <c r="DH264" s="23"/>
    </row>
    <row r="265" spans="29:112" x14ac:dyDescent="0.25">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c r="BN265" s="23"/>
      <c r="BO265" s="23"/>
      <c r="BP265" s="23"/>
      <c r="BQ265" s="23"/>
      <c r="BR265" s="23"/>
      <c r="BS265" s="23"/>
      <c r="BT265" s="23"/>
      <c r="BU265" s="23"/>
      <c r="BV265" s="23"/>
      <c r="BW265" s="23"/>
      <c r="BX265" s="23"/>
      <c r="BY265" s="23"/>
      <c r="BZ265" s="23"/>
      <c r="CA265" s="23"/>
      <c r="CB265" s="23"/>
      <c r="CC265" s="23"/>
      <c r="CD265" s="23"/>
      <c r="CE265" s="23"/>
      <c r="CF265" s="23"/>
      <c r="CG265" s="23"/>
      <c r="CH265" s="23"/>
      <c r="CI265" s="23"/>
      <c r="CJ265" s="23"/>
      <c r="CK265" s="23"/>
      <c r="CL265" s="23"/>
      <c r="CM265" s="23"/>
      <c r="CN265" s="23"/>
      <c r="CO265" s="23"/>
      <c r="CP265" s="23"/>
      <c r="CQ265" s="23"/>
      <c r="CR265" s="23"/>
      <c r="CS265" s="23"/>
      <c r="CT265" s="23"/>
      <c r="CU265" s="23"/>
      <c r="CV265" s="23"/>
      <c r="CW265" s="23"/>
      <c r="CX265" s="23"/>
      <c r="CY265" s="23"/>
      <c r="CZ265" s="23"/>
      <c r="DA265" s="23"/>
      <c r="DB265" s="23"/>
      <c r="DC265" s="23"/>
      <c r="DD265" s="23"/>
      <c r="DE265" s="23"/>
      <c r="DF265" s="23"/>
      <c r="DG265" s="23"/>
      <c r="DH265" s="23"/>
    </row>
    <row r="266" spans="29:112" x14ac:dyDescent="0.25">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c r="BJ266" s="23"/>
      <c r="BK266" s="23"/>
      <c r="BL266" s="23"/>
      <c r="BM266" s="23"/>
      <c r="BN266" s="23"/>
      <c r="BO266" s="23"/>
      <c r="BP266" s="23"/>
      <c r="BQ266" s="23"/>
      <c r="BR266" s="23"/>
      <c r="BS266" s="23"/>
      <c r="BT266" s="23"/>
      <c r="BU266" s="23"/>
      <c r="BV266" s="23"/>
      <c r="BW266" s="23"/>
      <c r="BX266" s="23"/>
      <c r="BY266" s="23"/>
      <c r="BZ266" s="23"/>
      <c r="CA266" s="23"/>
      <c r="CB266" s="23"/>
      <c r="CC266" s="23"/>
      <c r="CD266" s="23"/>
      <c r="CE266" s="23"/>
      <c r="CF266" s="23"/>
      <c r="CG266" s="23"/>
      <c r="CH266" s="23"/>
      <c r="CI266" s="23"/>
      <c r="CJ266" s="23"/>
      <c r="CK266" s="23"/>
      <c r="CL266" s="23"/>
      <c r="CM266" s="23"/>
      <c r="CN266" s="23"/>
      <c r="CO266" s="23"/>
      <c r="CP266" s="23"/>
      <c r="CQ266" s="23"/>
      <c r="CR266" s="23"/>
      <c r="CS266" s="23"/>
      <c r="CT266" s="23"/>
      <c r="CU266" s="23"/>
      <c r="CV266" s="23"/>
      <c r="CW266" s="23"/>
      <c r="CX266" s="23"/>
      <c r="CY266" s="23"/>
      <c r="CZ266" s="23"/>
      <c r="DA266" s="23"/>
      <c r="DB266" s="23"/>
      <c r="DC266" s="23"/>
      <c r="DD266" s="23"/>
      <c r="DE266" s="23"/>
      <c r="DF266" s="23"/>
      <c r="DG266" s="23"/>
      <c r="DH266" s="23"/>
    </row>
    <row r="267" spans="29:112" x14ac:dyDescent="0.25">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c r="BN267" s="23"/>
      <c r="BO267" s="23"/>
      <c r="BP267" s="23"/>
      <c r="BQ267" s="23"/>
      <c r="BR267" s="23"/>
      <c r="BS267" s="23"/>
      <c r="BT267" s="23"/>
      <c r="BU267" s="23"/>
      <c r="BV267" s="23"/>
      <c r="BW267" s="23"/>
      <c r="BX267" s="23"/>
      <c r="BY267" s="23"/>
      <c r="BZ267" s="23"/>
      <c r="CA267" s="23"/>
      <c r="CB267" s="23"/>
      <c r="CC267" s="23"/>
      <c r="CD267" s="23"/>
      <c r="CE267" s="23"/>
      <c r="CF267" s="23"/>
      <c r="CG267" s="23"/>
      <c r="CH267" s="23"/>
      <c r="CI267" s="23"/>
      <c r="CJ267" s="23"/>
      <c r="CK267" s="23"/>
      <c r="CL267" s="23"/>
      <c r="CM267" s="23"/>
      <c r="CN267" s="23"/>
      <c r="CO267" s="23"/>
      <c r="CP267" s="23"/>
      <c r="CQ267" s="23"/>
      <c r="CR267" s="23"/>
      <c r="CS267" s="23"/>
      <c r="CT267" s="23"/>
      <c r="CU267" s="23"/>
      <c r="CV267" s="23"/>
      <c r="CW267" s="23"/>
      <c r="CX267" s="23"/>
      <c r="CY267" s="23"/>
      <c r="CZ267" s="23"/>
      <c r="DA267" s="23"/>
      <c r="DB267" s="23"/>
      <c r="DC267" s="23"/>
      <c r="DD267" s="23"/>
      <c r="DE267" s="23"/>
      <c r="DF267" s="23"/>
      <c r="DG267" s="23"/>
      <c r="DH267" s="23"/>
    </row>
    <row r="268" spans="29:112" x14ac:dyDescent="0.25">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c r="BI268" s="23"/>
      <c r="BJ268" s="23"/>
      <c r="BK268" s="23"/>
      <c r="BL268" s="23"/>
      <c r="BM268" s="23"/>
      <c r="BN268" s="23"/>
      <c r="BO268" s="23"/>
      <c r="BP268" s="23"/>
      <c r="BQ268" s="23"/>
      <c r="BR268" s="23"/>
      <c r="BS268" s="23"/>
      <c r="BT268" s="23"/>
      <c r="BU268" s="23"/>
      <c r="BV268" s="23"/>
      <c r="BW268" s="23"/>
      <c r="BX268" s="23"/>
      <c r="BY268" s="23"/>
      <c r="BZ268" s="23"/>
      <c r="CA268" s="23"/>
      <c r="CB268" s="23"/>
      <c r="CC268" s="23"/>
      <c r="CD268" s="23"/>
      <c r="CE268" s="23"/>
      <c r="CF268" s="23"/>
      <c r="CG268" s="23"/>
      <c r="CH268" s="23"/>
      <c r="CI268" s="23"/>
      <c r="CJ268" s="23"/>
      <c r="CK268" s="23"/>
      <c r="CL268" s="23"/>
      <c r="CM268" s="23"/>
      <c r="CN268" s="23"/>
      <c r="CO268" s="23"/>
      <c r="CP268" s="23"/>
      <c r="CQ268" s="23"/>
      <c r="CR268" s="23"/>
      <c r="CS268" s="23"/>
      <c r="CT268" s="23"/>
      <c r="CU268" s="23"/>
      <c r="CV268" s="23"/>
      <c r="CW268" s="23"/>
      <c r="CX268" s="23"/>
      <c r="CY268" s="23"/>
      <c r="CZ268" s="23"/>
      <c r="DA268" s="23"/>
      <c r="DB268" s="23"/>
      <c r="DC268" s="23"/>
      <c r="DD268" s="23"/>
      <c r="DE268" s="23"/>
      <c r="DF268" s="23"/>
      <c r="DG268" s="23"/>
      <c r="DH268" s="23"/>
    </row>
    <row r="269" spans="29:112" x14ac:dyDescent="0.25">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c r="BI269" s="23"/>
      <c r="BJ269" s="23"/>
      <c r="BK269" s="23"/>
      <c r="BL269" s="23"/>
      <c r="BM269" s="23"/>
      <c r="BN269" s="23"/>
      <c r="BO269" s="23"/>
      <c r="BP269" s="23"/>
      <c r="BQ269" s="23"/>
      <c r="BR269" s="23"/>
      <c r="BS269" s="23"/>
      <c r="BT269" s="23"/>
      <c r="BU269" s="23"/>
      <c r="BV269" s="23"/>
      <c r="BW269" s="23"/>
      <c r="BX269" s="23"/>
      <c r="BY269" s="23"/>
      <c r="BZ269" s="23"/>
      <c r="CA269" s="23"/>
      <c r="CB269" s="23"/>
      <c r="CC269" s="23"/>
      <c r="CD269" s="23"/>
      <c r="CE269" s="23"/>
      <c r="CF269" s="23"/>
      <c r="CG269" s="23"/>
      <c r="CH269" s="23"/>
      <c r="CI269" s="23"/>
      <c r="CJ269" s="23"/>
      <c r="CK269" s="23"/>
      <c r="CL269" s="23"/>
      <c r="CM269" s="23"/>
      <c r="CN269" s="23"/>
      <c r="CO269" s="23"/>
      <c r="CP269" s="23"/>
      <c r="CQ269" s="23"/>
      <c r="CR269" s="23"/>
      <c r="CS269" s="23"/>
      <c r="CT269" s="23"/>
      <c r="CU269" s="23"/>
      <c r="CV269" s="23"/>
      <c r="CW269" s="23"/>
      <c r="CX269" s="23"/>
      <c r="CY269" s="23"/>
      <c r="CZ269" s="23"/>
      <c r="DA269" s="23"/>
      <c r="DB269" s="23"/>
      <c r="DC269" s="23"/>
      <c r="DD269" s="23"/>
      <c r="DE269" s="23"/>
      <c r="DF269" s="23"/>
      <c r="DG269" s="23"/>
      <c r="DH269" s="23"/>
    </row>
    <row r="270" spans="29:112" x14ac:dyDescent="0.25">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c r="BI270" s="23"/>
      <c r="BJ270" s="23"/>
      <c r="BK270" s="23"/>
      <c r="BL270" s="23"/>
      <c r="BM270" s="23"/>
      <c r="BN270" s="23"/>
      <c r="BO270" s="23"/>
      <c r="BP270" s="23"/>
      <c r="BQ270" s="23"/>
      <c r="BR270" s="23"/>
      <c r="BS270" s="23"/>
      <c r="BT270" s="23"/>
      <c r="BU270" s="23"/>
      <c r="BV270" s="23"/>
      <c r="BW270" s="23"/>
      <c r="BX270" s="23"/>
      <c r="BY270" s="23"/>
      <c r="BZ270" s="23"/>
      <c r="CA270" s="23"/>
      <c r="CB270" s="23"/>
      <c r="CC270" s="23"/>
      <c r="CD270" s="23"/>
      <c r="CE270" s="23"/>
      <c r="CF270" s="23"/>
      <c r="CG270" s="23"/>
      <c r="CH270" s="23"/>
      <c r="CI270" s="23"/>
      <c r="CJ270" s="23"/>
      <c r="CK270" s="23"/>
      <c r="CL270" s="23"/>
      <c r="CM270" s="23"/>
      <c r="CN270" s="23"/>
      <c r="CO270" s="23"/>
      <c r="CP270" s="23"/>
      <c r="CQ270" s="23"/>
      <c r="CR270" s="23"/>
      <c r="CS270" s="23"/>
      <c r="CT270" s="23"/>
      <c r="CU270" s="23"/>
      <c r="CV270" s="23"/>
      <c r="CW270" s="23"/>
      <c r="CX270" s="23"/>
      <c r="CY270" s="23"/>
      <c r="CZ270" s="23"/>
      <c r="DA270" s="23"/>
      <c r="DB270" s="23"/>
      <c r="DC270" s="23"/>
      <c r="DD270" s="23"/>
      <c r="DE270" s="23"/>
      <c r="DF270" s="23"/>
      <c r="DG270" s="23"/>
      <c r="DH270" s="23"/>
    </row>
    <row r="271" spans="29:112" x14ac:dyDescent="0.25">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23"/>
      <c r="CY271" s="23"/>
      <c r="CZ271" s="23"/>
      <c r="DA271" s="23"/>
      <c r="DB271" s="23"/>
      <c r="DC271" s="23"/>
      <c r="DD271" s="23"/>
      <c r="DE271" s="23"/>
      <c r="DF271" s="23"/>
      <c r="DG271" s="23"/>
      <c r="DH271" s="23"/>
    </row>
    <row r="272" spans="29:112" x14ac:dyDescent="0.25">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c r="BI272" s="23"/>
      <c r="BJ272" s="23"/>
      <c r="BK272" s="23"/>
      <c r="BL272" s="23"/>
      <c r="BM272" s="23"/>
      <c r="BN272" s="23"/>
      <c r="BO272" s="23"/>
      <c r="BP272" s="23"/>
      <c r="BQ272" s="23"/>
      <c r="BR272" s="23"/>
      <c r="BS272" s="23"/>
      <c r="BT272" s="23"/>
      <c r="BU272" s="23"/>
      <c r="BV272" s="23"/>
      <c r="BW272" s="23"/>
      <c r="BX272" s="23"/>
      <c r="BY272" s="23"/>
      <c r="BZ272" s="23"/>
      <c r="CA272" s="23"/>
      <c r="CB272" s="23"/>
      <c r="CC272" s="23"/>
      <c r="CD272" s="23"/>
      <c r="CE272" s="23"/>
      <c r="CF272" s="23"/>
      <c r="CG272" s="23"/>
      <c r="CH272" s="23"/>
      <c r="CI272" s="23"/>
      <c r="CJ272" s="23"/>
      <c r="CK272" s="23"/>
      <c r="CL272" s="23"/>
      <c r="CM272" s="23"/>
      <c r="CN272" s="23"/>
      <c r="CO272" s="23"/>
      <c r="CP272" s="23"/>
      <c r="CQ272" s="23"/>
      <c r="CR272" s="23"/>
      <c r="CS272" s="23"/>
      <c r="CT272" s="23"/>
      <c r="CU272" s="23"/>
      <c r="CV272" s="23"/>
      <c r="CW272" s="23"/>
      <c r="CX272" s="23"/>
      <c r="CY272" s="23"/>
      <c r="CZ272" s="23"/>
      <c r="DA272" s="23"/>
      <c r="DB272" s="23"/>
      <c r="DC272" s="23"/>
      <c r="DD272" s="23"/>
      <c r="DE272" s="23"/>
      <c r="DF272" s="23"/>
      <c r="DG272" s="23"/>
      <c r="DH272" s="23"/>
    </row>
    <row r="273" spans="29:112" x14ac:dyDescent="0.25">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c r="BI273" s="23"/>
      <c r="BJ273" s="23"/>
      <c r="BK273" s="23"/>
      <c r="BL273" s="23"/>
      <c r="BM273" s="23"/>
      <c r="BN273" s="23"/>
      <c r="BO273" s="23"/>
      <c r="BP273" s="23"/>
      <c r="BQ273" s="23"/>
      <c r="BR273" s="23"/>
      <c r="BS273" s="23"/>
      <c r="BT273" s="23"/>
      <c r="BU273" s="23"/>
      <c r="BV273" s="23"/>
      <c r="BW273" s="23"/>
      <c r="BX273" s="23"/>
      <c r="BY273" s="23"/>
      <c r="BZ273" s="23"/>
      <c r="CA273" s="23"/>
      <c r="CB273" s="23"/>
      <c r="CC273" s="23"/>
      <c r="CD273" s="23"/>
      <c r="CE273" s="23"/>
      <c r="CF273" s="23"/>
      <c r="CG273" s="23"/>
      <c r="CH273" s="23"/>
      <c r="CI273" s="23"/>
      <c r="CJ273" s="23"/>
      <c r="CK273" s="23"/>
      <c r="CL273" s="23"/>
      <c r="CM273" s="23"/>
      <c r="CN273" s="23"/>
      <c r="CO273" s="23"/>
      <c r="CP273" s="23"/>
      <c r="CQ273" s="23"/>
      <c r="CR273" s="23"/>
      <c r="CS273" s="23"/>
      <c r="CT273" s="23"/>
      <c r="CU273" s="23"/>
      <c r="CV273" s="23"/>
      <c r="CW273" s="23"/>
      <c r="CX273" s="23"/>
      <c r="CY273" s="23"/>
      <c r="CZ273" s="23"/>
      <c r="DA273" s="23"/>
      <c r="DB273" s="23"/>
      <c r="DC273" s="23"/>
      <c r="DD273" s="23"/>
      <c r="DE273" s="23"/>
      <c r="DF273" s="23"/>
      <c r="DG273" s="23"/>
      <c r="DH273" s="23"/>
    </row>
    <row r="274" spans="29:112" x14ac:dyDescent="0.25">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c r="BI274" s="23"/>
      <c r="BJ274" s="23"/>
      <c r="BK274" s="23"/>
      <c r="BL274" s="23"/>
      <c r="BM274" s="23"/>
      <c r="BN274" s="23"/>
      <c r="BO274" s="23"/>
      <c r="BP274" s="23"/>
      <c r="BQ274" s="23"/>
      <c r="BR274" s="23"/>
      <c r="BS274" s="23"/>
      <c r="BT274" s="23"/>
      <c r="BU274" s="23"/>
      <c r="BV274" s="23"/>
      <c r="BW274" s="23"/>
      <c r="BX274" s="23"/>
      <c r="BY274" s="23"/>
      <c r="BZ274" s="23"/>
      <c r="CA274" s="23"/>
      <c r="CB274" s="23"/>
      <c r="CC274" s="23"/>
      <c r="CD274" s="23"/>
      <c r="CE274" s="23"/>
      <c r="CF274" s="23"/>
      <c r="CG274" s="23"/>
      <c r="CH274" s="23"/>
      <c r="CI274" s="23"/>
      <c r="CJ274" s="23"/>
      <c r="CK274" s="23"/>
      <c r="CL274" s="23"/>
      <c r="CM274" s="23"/>
      <c r="CN274" s="23"/>
      <c r="CO274" s="23"/>
      <c r="CP274" s="23"/>
      <c r="CQ274" s="23"/>
      <c r="CR274" s="23"/>
      <c r="CS274" s="23"/>
      <c r="CT274" s="23"/>
      <c r="CU274" s="23"/>
      <c r="CV274" s="23"/>
      <c r="CW274" s="23"/>
      <c r="CX274" s="23"/>
      <c r="CY274" s="23"/>
      <c r="CZ274" s="23"/>
      <c r="DA274" s="23"/>
      <c r="DB274" s="23"/>
      <c r="DC274" s="23"/>
      <c r="DD274" s="23"/>
      <c r="DE274" s="23"/>
      <c r="DF274" s="23"/>
      <c r="DG274" s="23"/>
      <c r="DH274" s="23"/>
    </row>
    <row r="275" spans="29:112" x14ac:dyDescent="0.25">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c r="BO275" s="23"/>
      <c r="BP275" s="23"/>
      <c r="BQ275" s="23"/>
      <c r="BR275" s="23"/>
      <c r="BS275" s="23"/>
      <c r="BT275" s="23"/>
      <c r="BU275" s="23"/>
      <c r="BV275" s="23"/>
      <c r="BW275" s="23"/>
      <c r="BX275" s="23"/>
      <c r="BY275" s="23"/>
      <c r="BZ275" s="23"/>
      <c r="CA275" s="23"/>
      <c r="CB275" s="23"/>
      <c r="CC275" s="23"/>
      <c r="CD275" s="23"/>
      <c r="CE275" s="23"/>
      <c r="CF275" s="23"/>
      <c r="CG275" s="23"/>
      <c r="CH275" s="23"/>
      <c r="CI275" s="23"/>
      <c r="CJ275" s="23"/>
      <c r="CK275" s="23"/>
      <c r="CL275" s="23"/>
      <c r="CM275" s="23"/>
      <c r="CN275" s="23"/>
      <c r="CO275" s="23"/>
      <c r="CP275" s="23"/>
      <c r="CQ275" s="23"/>
      <c r="CR275" s="23"/>
      <c r="CS275" s="23"/>
      <c r="CT275" s="23"/>
      <c r="CU275" s="23"/>
      <c r="CV275" s="23"/>
      <c r="CW275" s="23"/>
      <c r="CX275" s="23"/>
      <c r="CY275" s="23"/>
      <c r="CZ275" s="23"/>
      <c r="DA275" s="23"/>
      <c r="DB275" s="23"/>
      <c r="DC275" s="23"/>
      <c r="DD275" s="23"/>
      <c r="DE275" s="23"/>
      <c r="DF275" s="23"/>
      <c r="DG275" s="23"/>
      <c r="DH275" s="23"/>
    </row>
    <row r="276" spans="29:112" x14ac:dyDescent="0.25">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c r="BO276" s="23"/>
      <c r="BP276" s="23"/>
      <c r="BQ276" s="23"/>
      <c r="BR276" s="23"/>
      <c r="BS276" s="23"/>
      <c r="BT276" s="23"/>
      <c r="BU276" s="23"/>
      <c r="BV276" s="23"/>
      <c r="BW276" s="23"/>
      <c r="BX276" s="23"/>
      <c r="BY276" s="23"/>
      <c r="BZ276" s="23"/>
      <c r="CA276" s="23"/>
      <c r="CB276" s="23"/>
      <c r="CC276" s="23"/>
      <c r="CD276" s="23"/>
      <c r="CE276" s="23"/>
      <c r="CF276" s="23"/>
      <c r="CG276" s="23"/>
      <c r="CH276" s="23"/>
      <c r="CI276" s="23"/>
      <c r="CJ276" s="23"/>
      <c r="CK276" s="23"/>
      <c r="CL276" s="23"/>
      <c r="CM276" s="23"/>
      <c r="CN276" s="23"/>
      <c r="CO276" s="23"/>
      <c r="CP276" s="23"/>
      <c r="CQ276" s="23"/>
      <c r="CR276" s="23"/>
      <c r="CS276" s="23"/>
      <c r="CT276" s="23"/>
      <c r="CU276" s="23"/>
      <c r="CV276" s="23"/>
      <c r="CW276" s="23"/>
      <c r="CX276" s="23"/>
      <c r="CY276" s="23"/>
      <c r="CZ276" s="23"/>
      <c r="DA276" s="23"/>
      <c r="DB276" s="23"/>
      <c r="DC276" s="23"/>
      <c r="DD276" s="23"/>
      <c r="DE276" s="23"/>
      <c r="DF276" s="23"/>
      <c r="DG276" s="23"/>
      <c r="DH276" s="23"/>
    </row>
    <row r="277" spans="29:112" x14ac:dyDescent="0.25">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3"/>
      <c r="CT277" s="23"/>
      <c r="CU277" s="23"/>
      <c r="CV277" s="23"/>
      <c r="CW277" s="23"/>
      <c r="CX277" s="23"/>
      <c r="CY277" s="23"/>
      <c r="CZ277" s="23"/>
      <c r="DA277" s="23"/>
      <c r="DB277" s="23"/>
      <c r="DC277" s="23"/>
      <c r="DD277" s="23"/>
      <c r="DE277" s="23"/>
      <c r="DF277" s="23"/>
      <c r="DG277" s="23"/>
      <c r="DH277" s="23"/>
    </row>
    <row r="278" spans="29:112" x14ac:dyDescent="0.25">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c r="BU278" s="23"/>
      <c r="BV278" s="23"/>
      <c r="BW278" s="23"/>
      <c r="BX278" s="23"/>
      <c r="BY278" s="23"/>
      <c r="BZ278" s="23"/>
      <c r="CA278" s="23"/>
      <c r="CB278" s="23"/>
      <c r="CC278" s="23"/>
      <c r="CD278" s="23"/>
      <c r="CE278" s="23"/>
      <c r="CF278" s="23"/>
      <c r="CG278" s="23"/>
      <c r="CH278" s="23"/>
      <c r="CI278" s="23"/>
      <c r="CJ278" s="23"/>
      <c r="CK278" s="23"/>
      <c r="CL278" s="23"/>
      <c r="CM278" s="23"/>
      <c r="CN278" s="23"/>
      <c r="CO278" s="23"/>
      <c r="CP278" s="23"/>
      <c r="CQ278" s="23"/>
      <c r="CR278" s="23"/>
      <c r="CS278" s="23"/>
      <c r="CT278" s="23"/>
      <c r="CU278" s="23"/>
      <c r="CV278" s="23"/>
      <c r="CW278" s="23"/>
      <c r="CX278" s="23"/>
      <c r="CY278" s="23"/>
      <c r="CZ278" s="23"/>
      <c r="DA278" s="23"/>
      <c r="DB278" s="23"/>
      <c r="DC278" s="23"/>
      <c r="DD278" s="23"/>
      <c r="DE278" s="23"/>
      <c r="DF278" s="23"/>
      <c r="DG278" s="23"/>
      <c r="DH278" s="23"/>
    </row>
    <row r="279" spans="29:112" x14ac:dyDescent="0.25">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c r="BO279" s="23"/>
      <c r="BP279" s="23"/>
      <c r="BQ279" s="23"/>
      <c r="BR279" s="23"/>
      <c r="BS279" s="23"/>
      <c r="BT279" s="23"/>
      <c r="BU279" s="23"/>
      <c r="BV279" s="23"/>
      <c r="BW279" s="23"/>
      <c r="BX279" s="23"/>
      <c r="BY279" s="23"/>
      <c r="BZ279" s="23"/>
      <c r="CA279" s="23"/>
      <c r="CB279" s="23"/>
      <c r="CC279" s="23"/>
      <c r="CD279" s="23"/>
      <c r="CE279" s="23"/>
      <c r="CF279" s="23"/>
      <c r="CG279" s="23"/>
      <c r="CH279" s="23"/>
      <c r="CI279" s="23"/>
      <c r="CJ279" s="23"/>
      <c r="CK279" s="23"/>
      <c r="CL279" s="23"/>
      <c r="CM279" s="23"/>
      <c r="CN279" s="23"/>
      <c r="CO279" s="23"/>
      <c r="CP279" s="23"/>
      <c r="CQ279" s="23"/>
      <c r="CR279" s="23"/>
      <c r="CS279" s="23"/>
      <c r="CT279" s="23"/>
      <c r="CU279" s="23"/>
      <c r="CV279" s="23"/>
      <c r="CW279" s="23"/>
      <c r="CX279" s="23"/>
      <c r="CY279" s="23"/>
      <c r="CZ279" s="23"/>
      <c r="DA279" s="23"/>
      <c r="DB279" s="23"/>
      <c r="DC279" s="23"/>
      <c r="DD279" s="23"/>
      <c r="DE279" s="23"/>
      <c r="DF279" s="23"/>
      <c r="DG279" s="23"/>
      <c r="DH279" s="23"/>
    </row>
    <row r="280" spans="29:112" x14ac:dyDescent="0.25">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23"/>
      <c r="BV280" s="23"/>
      <c r="BW280" s="23"/>
      <c r="BX280" s="23"/>
      <c r="BY280" s="23"/>
      <c r="BZ280" s="23"/>
      <c r="CA280" s="23"/>
      <c r="CB280" s="23"/>
      <c r="CC280" s="23"/>
      <c r="CD280" s="23"/>
      <c r="CE280" s="23"/>
      <c r="CF280" s="23"/>
      <c r="CG280" s="23"/>
      <c r="CH280" s="23"/>
      <c r="CI280" s="23"/>
      <c r="CJ280" s="23"/>
      <c r="CK280" s="23"/>
      <c r="CL280" s="23"/>
      <c r="CM280" s="23"/>
      <c r="CN280" s="23"/>
      <c r="CO280" s="23"/>
      <c r="CP280" s="23"/>
      <c r="CQ280" s="23"/>
      <c r="CR280" s="23"/>
      <c r="CS280" s="23"/>
      <c r="CT280" s="23"/>
      <c r="CU280" s="23"/>
      <c r="CV280" s="23"/>
      <c r="CW280" s="23"/>
      <c r="CX280" s="23"/>
      <c r="CY280" s="23"/>
      <c r="CZ280" s="23"/>
      <c r="DA280" s="23"/>
      <c r="DB280" s="23"/>
      <c r="DC280" s="23"/>
      <c r="DD280" s="23"/>
      <c r="DE280" s="23"/>
      <c r="DF280" s="23"/>
      <c r="DG280" s="23"/>
      <c r="DH280" s="23"/>
    </row>
    <row r="281" spans="29:112" x14ac:dyDescent="0.25">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c r="BX281" s="23"/>
      <c r="BY281" s="23"/>
      <c r="BZ281" s="23"/>
      <c r="CA281" s="23"/>
      <c r="CB281" s="23"/>
      <c r="CC281" s="23"/>
      <c r="CD281" s="23"/>
      <c r="CE281" s="23"/>
      <c r="CF281" s="23"/>
      <c r="CG281" s="23"/>
      <c r="CH281" s="23"/>
      <c r="CI281" s="23"/>
      <c r="CJ281" s="23"/>
      <c r="CK281" s="23"/>
      <c r="CL281" s="23"/>
      <c r="CM281" s="23"/>
      <c r="CN281" s="23"/>
      <c r="CO281" s="23"/>
      <c r="CP281" s="23"/>
      <c r="CQ281" s="23"/>
      <c r="CR281" s="23"/>
      <c r="CS281" s="23"/>
      <c r="CT281" s="23"/>
      <c r="CU281" s="23"/>
      <c r="CV281" s="23"/>
      <c r="CW281" s="23"/>
      <c r="CX281" s="23"/>
      <c r="CY281" s="23"/>
      <c r="CZ281" s="23"/>
      <c r="DA281" s="23"/>
      <c r="DB281" s="23"/>
      <c r="DC281" s="23"/>
      <c r="DD281" s="23"/>
      <c r="DE281" s="23"/>
      <c r="DF281" s="23"/>
      <c r="DG281" s="23"/>
      <c r="DH281" s="23"/>
    </row>
    <row r="282" spans="29:112" x14ac:dyDescent="0.25">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3"/>
      <c r="BY282" s="23"/>
      <c r="BZ282" s="23"/>
      <c r="CA282" s="23"/>
      <c r="CB282" s="23"/>
      <c r="CC282" s="23"/>
      <c r="CD282" s="23"/>
      <c r="CE282" s="23"/>
      <c r="CF282" s="23"/>
      <c r="CG282" s="23"/>
      <c r="CH282" s="23"/>
      <c r="CI282" s="23"/>
      <c r="CJ282" s="23"/>
      <c r="CK282" s="23"/>
      <c r="CL282" s="23"/>
      <c r="CM282" s="23"/>
      <c r="CN282" s="23"/>
      <c r="CO282" s="23"/>
      <c r="CP282" s="23"/>
      <c r="CQ282" s="23"/>
      <c r="CR282" s="23"/>
      <c r="CS282" s="23"/>
      <c r="CT282" s="23"/>
      <c r="CU282" s="23"/>
      <c r="CV282" s="23"/>
      <c r="CW282" s="23"/>
      <c r="CX282" s="23"/>
      <c r="CY282" s="23"/>
      <c r="CZ282" s="23"/>
      <c r="DA282" s="23"/>
      <c r="DB282" s="23"/>
      <c r="DC282" s="23"/>
      <c r="DD282" s="23"/>
      <c r="DE282" s="23"/>
      <c r="DF282" s="23"/>
      <c r="DG282" s="23"/>
      <c r="DH282" s="23"/>
    </row>
    <row r="283" spans="29:112" x14ac:dyDescent="0.25">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23"/>
      <c r="CR283" s="23"/>
      <c r="CS283" s="23"/>
      <c r="CT283" s="23"/>
      <c r="CU283" s="23"/>
      <c r="CV283" s="23"/>
      <c r="CW283" s="23"/>
      <c r="CX283" s="23"/>
      <c r="CY283" s="23"/>
      <c r="CZ283" s="23"/>
      <c r="DA283" s="23"/>
      <c r="DB283" s="23"/>
      <c r="DC283" s="23"/>
      <c r="DD283" s="23"/>
      <c r="DE283" s="23"/>
      <c r="DF283" s="23"/>
      <c r="DG283" s="23"/>
      <c r="DH283" s="23"/>
    </row>
    <row r="284" spans="29:112" x14ac:dyDescent="0.25">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c r="CM284" s="23"/>
      <c r="CN284" s="23"/>
      <c r="CO284" s="23"/>
      <c r="CP284" s="23"/>
      <c r="CQ284" s="23"/>
      <c r="CR284" s="23"/>
      <c r="CS284" s="23"/>
      <c r="CT284" s="23"/>
      <c r="CU284" s="23"/>
      <c r="CV284" s="23"/>
      <c r="CW284" s="23"/>
      <c r="CX284" s="23"/>
      <c r="CY284" s="23"/>
      <c r="CZ284" s="23"/>
      <c r="DA284" s="23"/>
      <c r="DB284" s="23"/>
      <c r="DC284" s="23"/>
      <c r="DD284" s="23"/>
      <c r="DE284" s="23"/>
      <c r="DF284" s="23"/>
      <c r="DG284" s="23"/>
      <c r="DH284" s="23"/>
    </row>
    <row r="285" spans="29:112" x14ac:dyDescent="0.25">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c r="CM285" s="23"/>
      <c r="CN285" s="23"/>
      <c r="CO285" s="23"/>
      <c r="CP285" s="23"/>
      <c r="CQ285" s="23"/>
      <c r="CR285" s="23"/>
      <c r="CS285" s="23"/>
      <c r="CT285" s="23"/>
      <c r="CU285" s="23"/>
      <c r="CV285" s="23"/>
      <c r="CW285" s="23"/>
      <c r="CX285" s="23"/>
      <c r="CY285" s="23"/>
      <c r="CZ285" s="23"/>
      <c r="DA285" s="23"/>
      <c r="DB285" s="23"/>
      <c r="DC285" s="23"/>
      <c r="DD285" s="23"/>
      <c r="DE285" s="23"/>
      <c r="DF285" s="23"/>
      <c r="DG285" s="23"/>
      <c r="DH285" s="23"/>
    </row>
    <row r="286" spans="29:112" x14ac:dyDescent="0.25">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c r="CR286" s="23"/>
      <c r="CS286" s="23"/>
      <c r="CT286" s="23"/>
      <c r="CU286" s="23"/>
      <c r="CV286" s="23"/>
      <c r="CW286" s="23"/>
      <c r="CX286" s="23"/>
      <c r="CY286" s="23"/>
      <c r="CZ286" s="23"/>
      <c r="DA286" s="23"/>
      <c r="DB286" s="23"/>
      <c r="DC286" s="23"/>
      <c r="DD286" s="23"/>
      <c r="DE286" s="23"/>
      <c r="DF286" s="23"/>
      <c r="DG286" s="23"/>
      <c r="DH286" s="23"/>
    </row>
    <row r="287" spans="29:112" x14ac:dyDescent="0.25">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3"/>
      <c r="CC287" s="23"/>
      <c r="CD287" s="23"/>
      <c r="CE287" s="23"/>
      <c r="CF287" s="23"/>
      <c r="CG287" s="23"/>
      <c r="CH287" s="23"/>
      <c r="CI287" s="23"/>
      <c r="CJ287" s="23"/>
      <c r="CK287" s="23"/>
      <c r="CL287" s="23"/>
      <c r="CM287" s="23"/>
      <c r="CN287" s="23"/>
      <c r="CO287" s="23"/>
      <c r="CP287" s="23"/>
      <c r="CQ287" s="23"/>
      <c r="CR287" s="23"/>
      <c r="CS287" s="23"/>
      <c r="CT287" s="23"/>
      <c r="CU287" s="23"/>
      <c r="CV287" s="23"/>
      <c r="CW287" s="23"/>
      <c r="CX287" s="23"/>
      <c r="CY287" s="23"/>
      <c r="CZ287" s="23"/>
      <c r="DA287" s="23"/>
      <c r="DB287" s="23"/>
      <c r="DC287" s="23"/>
      <c r="DD287" s="23"/>
      <c r="DE287" s="23"/>
      <c r="DF287" s="23"/>
      <c r="DG287" s="23"/>
      <c r="DH287" s="23"/>
    </row>
    <row r="288" spans="29:112" x14ac:dyDescent="0.25">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c r="CM288" s="23"/>
      <c r="CN288" s="23"/>
      <c r="CO288" s="23"/>
      <c r="CP288" s="23"/>
      <c r="CQ288" s="23"/>
      <c r="CR288" s="23"/>
      <c r="CS288" s="23"/>
      <c r="CT288" s="23"/>
      <c r="CU288" s="23"/>
      <c r="CV288" s="23"/>
      <c r="CW288" s="23"/>
      <c r="CX288" s="23"/>
      <c r="CY288" s="23"/>
      <c r="CZ288" s="23"/>
      <c r="DA288" s="23"/>
      <c r="DB288" s="23"/>
      <c r="DC288" s="23"/>
      <c r="DD288" s="23"/>
      <c r="DE288" s="23"/>
      <c r="DF288" s="23"/>
      <c r="DG288" s="23"/>
      <c r="DH288" s="23"/>
    </row>
    <row r="289" spans="29:112" x14ac:dyDescent="0.25">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3"/>
      <c r="CC289" s="23"/>
      <c r="CD289" s="23"/>
      <c r="CE289" s="23"/>
      <c r="CF289" s="23"/>
      <c r="CG289" s="23"/>
      <c r="CH289" s="23"/>
      <c r="CI289" s="23"/>
      <c r="CJ289" s="23"/>
      <c r="CK289" s="23"/>
      <c r="CL289" s="23"/>
      <c r="CM289" s="23"/>
      <c r="CN289" s="23"/>
      <c r="CO289" s="23"/>
      <c r="CP289" s="23"/>
      <c r="CQ289" s="23"/>
      <c r="CR289" s="23"/>
      <c r="CS289" s="23"/>
      <c r="CT289" s="23"/>
      <c r="CU289" s="23"/>
      <c r="CV289" s="23"/>
      <c r="CW289" s="23"/>
      <c r="CX289" s="23"/>
      <c r="CY289" s="23"/>
      <c r="CZ289" s="23"/>
      <c r="DA289" s="23"/>
      <c r="DB289" s="23"/>
      <c r="DC289" s="23"/>
      <c r="DD289" s="23"/>
      <c r="DE289" s="23"/>
      <c r="DF289" s="23"/>
      <c r="DG289" s="23"/>
      <c r="DH289" s="23"/>
    </row>
    <row r="290" spans="29:112" x14ac:dyDescent="0.25">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23"/>
      <c r="CY290" s="23"/>
      <c r="CZ290" s="23"/>
      <c r="DA290" s="23"/>
      <c r="DB290" s="23"/>
      <c r="DC290" s="23"/>
      <c r="DD290" s="23"/>
      <c r="DE290" s="23"/>
      <c r="DF290" s="23"/>
      <c r="DG290" s="23"/>
      <c r="DH290" s="23"/>
    </row>
    <row r="291" spans="29:112" x14ac:dyDescent="0.25">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23"/>
      <c r="CY291" s="23"/>
      <c r="CZ291" s="23"/>
      <c r="DA291" s="23"/>
      <c r="DB291" s="23"/>
      <c r="DC291" s="23"/>
      <c r="DD291" s="23"/>
      <c r="DE291" s="23"/>
      <c r="DF291" s="23"/>
      <c r="DG291" s="23"/>
      <c r="DH291" s="23"/>
    </row>
    <row r="292" spans="29:112" x14ac:dyDescent="0.25">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c r="CM292" s="23"/>
      <c r="CN292" s="23"/>
      <c r="CO292" s="23"/>
      <c r="CP292" s="23"/>
      <c r="CQ292" s="23"/>
      <c r="CR292" s="23"/>
      <c r="CS292" s="23"/>
      <c r="CT292" s="23"/>
      <c r="CU292" s="23"/>
      <c r="CV292" s="23"/>
      <c r="CW292" s="23"/>
      <c r="CX292" s="23"/>
      <c r="CY292" s="23"/>
      <c r="CZ292" s="23"/>
      <c r="DA292" s="23"/>
      <c r="DB292" s="23"/>
      <c r="DC292" s="23"/>
      <c r="DD292" s="23"/>
      <c r="DE292" s="23"/>
      <c r="DF292" s="23"/>
      <c r="DG292" s="23"/>
      <c r="DH292" s="23"/>
    </row>
    <row r="293" spans="29:112" x14ac:dyDescent="0.25">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c r="BN293" s="23"/>
      <c r="BO293" s="23"/>
      <c r="BP293" s="23"/>
      <c r="BQ293" s="23"/>
      <c r="BR293" s="23"/>
      <c r="BS293" s="23"/>
      <c r="BT293" s="23"/>
      <c r="BU293" s="23"/>
      <c r="BV293" s="23"/>
      <c r="BW293" s="23"/>
      <c r="BX293" s="23"/>
      <c r="BY293" s="23"/>
      <c r="BZ293" s="23"/>
      <c r="CA293" s="23"/>
      <c r="CB293" s="23"/>
      <c r="CC293" s="23"/>
      <c r="CD293" s="23"/>
      <c r="CE293" s="23"/>
      <c r="CF293" s="23"/>
      <c r="CG293" s="23"/>
      <c r="CH293" s="23"/>
      <c r="CI293" s="23"/>
      <c r="CJ293" s="23"/>
      <c r="CK293" s="23"/>
      <c r="CL293" s="23"/>
      <c r="CM293" s="23"/>
      <c r="CN293" s="23"/>
      <c r="CO293" s="23"/>
      <c r="CP293" s="23"/>
      <c r="CQ293" s="23"/>
      <c r="CR293" s="23"/>
      <c r="CS293" s="23"/>
      <c r="CT293" s="23"/>
      <c r="CU293" s="23"/>
      <c r="CV293" s="23"/>
      <c r="CW293" s="23"/>
      <c r="CX293" s="23"/>
      <c r="CY293" s="23"/>
      <c r="CZ293" s="23"/>
      <c r="DA293" s="23"/>
      <c r="DB293" s="23"/>
      <c r="DC293" s="23"/>
      <c r="DD293" s="23"/>
      <c r="DE293" s="23"/>
      <c r="DF293" s="23"/>
      <c r="DG293" s="23"/>
      <c r="DH293" s="23"/>
    </row>
    <row r="294" spans="29:112" x14ac:dyDescent="0.25">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23"/>
      <c r="BV294" s="23"/>
      <c r="BW294" s="23"/>
      <c r="BX294" s="23"/>
      <c r="BY294" s="23"/>
      <c r="BZ294" s="23"/>
      <c r="CA294" s="23"/>
      <c r="CB294" s="23"/>
      <c r="CC294" s="23"/>
      <c r="CD294" s="23"/>
      <c r="CE294" s="23"/>
      <c r="CF294" s="23"/>
      <c r="CG294" s="23"/>
      <c r="CH294" s="23"/>
      <c r="CI294" s="23"/>
      <c r="CJ294" s="23"/>
      <c r="CK294" s="23"/>
      <c r="CL294" s="23"/>
      <c r="CM294" s="23"/>
      <c r="CN294" s="23"/>
      <c r="CO294" s="23"/>
      <c r="CP294" s="23"/>
      <c r="CQ294" s="23"/>
      <c r="CR294" s="23"/>
      <c r="CS294" s="23"/>
      <c r="CT294" s="23"/>
      <c r="CU294" s="23"/>
      <c r="CV294" s="23"/>
      <c r="CW294" s="23"/>
      <c r="CX294" s="23"/>
      <c r="CY294" s="23"/>
      <c r="CZ294" s="23"/>
      <c r="DA294" s="23"/>
      <c r="DB294" s="23"/>
      <c r="DC294" s="23"/>
      <c r="DD294" s="23"/>
      <c r="DE294" s="23"/>
      <c r="DF294" s="23"/>
      <c r="DG294" s="23"/>
      <c r="DH294" s="23"/>
    </row>
    <row r="295" spans="29:112" x14ac:dyDescent="0.25">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23"/>
      <c r="BV295" s="23"/>
      <c r="BW295" s="23"/>
      <c r="BX295" s="23"/>
      <c r="BY295" s="23"/>
      <c r="BZ295" s="23"/>
      <c r="CA295" s="23"/>
      <c r="CB295" s="23"/>
      <c r="CC295" s="23"/>
      <c r="CD295" s="23"/>
      <c r="CE295" s="23"/>
      <c r="CF295" s="23"/>
      <c r="CG295" s="23"/>
      <c r="CH295" s="23"/>
      <c r="CI295" s="23"/>
      <c r="CJ295" s="23"/>
      <c r="CK295" s="23"/>
      <c r="CL295" s="23"/>
      <c r="CM295" s="23"/>
      <c r="CN295" s="23"/>
      <c r="CO295" s="23"/>
      <c r="CP295" s="23"/>
      <c r="CQ295" s="23"/>
      <c r="CR295" s="23"/>
      <c r="CS295" s="23"/>
      <c r="CT295" s="23"/>
      <c r="CU295" s="23"/>
      <c r="CV295" s="23"/>
      <c r="CW295" s="23"/>
      <c r="CX295" s="23"/>
      <c r="CY295" s="23"/>
      <c r="CZ295" s="23"/>
      <c r="DA295" s="23"/>
      <c r="DB295" s="23"/>
      <c r="DC295" s="23"/>
      <c r="DD295" s="23"/>
      <c r="DE295" s="23"/>
      <c r="DF295" s="23"/>
      <c r="DG295" s="23"/>
      <c r="DH295" s="23"/>
    </row>
    <row r="296" spans="29:112" x14ac:dyDescent="0.25">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3"/>
      <c r="CC296" s="23"/>
      <c r="CD296" s="23"/>
      <c r="CE296" s="23"/>
      <c r="CF296" s="23"/>
      <c r="CG296" s="23"/>
      <c r="CH296" s="23"/>
      <c r="CI296" s="23"/>
      <c r="CJ296" s="23"/>
      <c r="CK296" s="23"/>
      <c r="CL296" s="23"/>
      <c r="CM296" s="23"/>
      <c r="CN296" s="23"/>
      <c r="CO296" s="23"/>
      <c r="CP296" s="23"/>
      <c r="CQ296" s="23"/>
      <c r="CR296" s="23"/>
      <c r="CS296" s="23"/>
      <c r="CT296" s="23"/>
      <c r="CU296" s="23"/>
      <c r="CV296" s="23"/>
      <c r="CW296" s="23"/>
      <c r="CX296" s="23"/>
      <c r="CY296" s="23"/>
      <c r="CZ296" s="23"/>
      <c r="DA296" s="23"/>
      <c r="DB296" s="23"/>
      <c r="DC296" s="23"/>
      <c r="DD296" s="23"/>
      <c r="DE296" s="23"/>
      <c r="DF296" s="23"/>
      <c r="DG296" s="23"/>
      <c r="DH296" s="23"/>
    </row>
    <row r="297" spans="29:112" x14ac:dyDescent="0.25">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3"/>
      <c r="CC297" s="23"/>
      <c r="CD297" s="23"/>
      <c r="CE297" s="23"/>
      <c r="CF297" s="23"/>
      <c r="CG297" s="23"/>
      <c r="CH297" s="23"/>
      <c r="CI297" s="23"/>
      <c r="CJ297" s="23"/>
      <c r="CK297" s="23"/>
      <c r="CL297" s="23"/>
      <c r="CM297" s="23"/>
      <c r="CN297" s="23"/>
      <c r="CO297" s="23"/>
      <c r="CP297" s="23"/>
      <c r="CQ297" s="23"/>
      <c r="CR297" s="23"/>
      <c r="CS297" s="23"/>
      <c r="CT297" s="23"/>
      <c r="CU297" s="23"/>
      <c r="CV297" s="23"/>
      <c r="CW297" s="23"/>
      <c r="CX297" s="23"/>
      <c r="CY297" s="23"/>
      <c r="CZ297" s="23"/>
      <c r="DA297" s="23"/>
      <c r="DB297" s="23"/>
      <c r="DC297" s="23"/>
      <c r="DD297" s="23"/>
      <c r="DE297" s="23"/>
      <c r="DF297" s="23"/>
      <c r="DG297" s="23"/>
      <c r="DH297" s="23"/>
    </row>
    <row r="298" spans="29:112" x14ac:dyDescent="0.25">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3"/>
      <c r="CC298" s="23"/>
      <c r="CD298" s="23"/>
      <c r="CE298" s="23"/>
      <c r="CF298" s="23"/>
      <c r="CG298" s="23"/>
      <c r="CH298" s="23"/>
      <c r="CI298" s="23"/>
      <c r="CJ298" s="23"/>
      <c r="CK298" s="23"/>
      <c r="CL298" s="23"/>
      <c r="CM298" s="23"/>
      <c r="CN298" s="23"/>
      <c r="CO298" s="23"/>
      <c r="CP298" s="23"/>
      <c r="CQ298" s="23"/>
      <c r="CR298" s="23"/>
      <c r="CS298" s="23"/>
      <c r="CT298" s="23"/>
      <c r="CU298" s="23"/>
      <c r="CV298" s="23"/>
      <c r="CW298" s="23"/>
      <c r="CX298" s="23"/>
      <c r="CY298" s="23"/>
      <c r="CZ298" s="23"/>
      <c r="DA298" s="23"/>
      <c r="DB298" s="23"/>
      <c r="DC298" s="23"/>
      <c r="DD298" s="23"/>
      <c r="DE298" s="23"/>
      <c r="DF298" s="23"/>
      <c r="DG298" s="23"/>
      <c r="DH298" s="23"/>
    </row>
    <row r="299" spans="29:112" x14ac:dyDescent="0.25">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row>
    <row r="300" spans="29:112" x14ac:dyDescent="0.25">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3"/>
      <c r="CC300" s="23"/>
      <c r="CD300" s="23"/>
      <c r="CE300" s="23"/>
      <c r="CF300" s="23"/>
      <c r="CG300" s="23"/>
      <c r="CH300" s="23"/>
      <c r="CI300" s="23"/>
      <c r="CJ300" s="23"/>
      <c r="CK300" s="23"/>
      <c r="CL300" s="23"/>
      <c r="CM300" s="23"/>
      <c r="CN300" s="23"/>
      <c r="CO300" s="23"/>
      <c r="CP300" s="23"/>
      <c r="CQ300" s="23"/>
      <c r="CR300" s="23"/>
      <c r="CS300" s="23"/>
      <c r="CT300" s="23"/>
      <c r="CU300" s="23"/>
      <c r="CV300" s="23"/>
      <c r="CW300" s="23"/>
      <c r="CX300" s="23"/>
      <c r="CY300" s="23"/>
      <c r="CZ300" s="23"/>
      <c r="DA300" s="23"/>
      <c r="DB300" s="23"/>
      <c r="DC300" s="23"/>
      <c r="DD300" s="23"/>
      <c r="DE300" s="23"/>
      <c r="DF300" s="23"/>
      <c r="DG300" s="23"/>
      <c r="DH300" s="23"/>
    </row>
    <row r="301" spans="29:112" x14ac:dyDescent="0.25">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c r="BN301" s="23"/>
      <c r="BO301" s="23"/>
      <c r="BP301" s="23"/>
      <c r="BQ301" s="23"/>
      <c r="BR301" s="23"/>
      <c r="BS301" s="23"/>
      <c r="BT301" s="23"/>
      <c r="BU301" s="23"/>
      <c r="BV301" s="23"/>
      <c r="BW301" s="23"/>
      <c r="BX301" s="23"/>
      <c r="BY301" s="23"/>
      <c r="BZ301" s="23"/>
      <c r="CA301" s="23"/>
      <c r="CB301" s="23"/>
      <c r="CC301" s="23"/>
      <c r="CD301" s="23"/>
      <c r="CE301" s="23"/>
      <c r="CF301" s="23"/>
      <c r="CG301" s="23"/>
      <c r="CH301" s="23"/>
      <c r="CI301" s="23"/>
      <c r="CJ301" s="23"/>
      <c r="CK301" s="23"/>
      <c r="CL301" s="23"/>
      <c r="CM301" s="23"/>
      <c r="CN301" s="23"/>
      <c r="CO301" s="23"/>
      <c r="CP301" s="23"/>
      <c r="CQ301" s="23"/>
      <c r="CR301" s="23"/>
      <c r="CS301" s="23"/>
      <c r="CT301" s="23"/>
      <c r="CU301" s="23"/>
      <c r="CV301" s="23"/>
      <c r="CW301" s="23"/>
      <c r="CX301" s="23"/>
      <c r="CY301" s="23"/>
      <c r="CZ301" s="23"/>
      <c r="DA301" s="23"/>
      <c r="DB301" s="23"/>
      <c r="DC301" s="23"/>
      <c r="DD301" s="23"/>
      <c r="DE301" s="23"/>
      <c r="DF301" s="23"/>
      <c r="DG301" s="23"/>
      <c r="DH301" s="23"/>
    </row>
    <row r="302" spans="29:112" x14ac:dyDescent="0.25">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c r="BU302" s="23"/>
      <c r="BV302" s="23"/>
      <c r="BW302" s="23"/>
      <c r="BX302" s="23"/>
      <c r="BY302" s="23"/>
      <c r="BZ302" s="23"/>
      <c r="CA302" s="23"/>
      <c r="CB302" s="23"/>
      <c r="CC302" s="23"/>
      <c r="CD302" s="23"/>
      <c r="CE302" s="23"/>
      <c r="CF302" s="23"/>
      <c r="CG302" s="23"/>
      <c r="CH302" s="23"/>
      <c r="CI302" s="23"/>
      <c r="CJ302" s="23"/>
      <c r="CK302" s="23"/>
      <c r="CL302" s="23"/>
      <c r="CM302" s="23"/>
      <c r="CN302" s="23"/>
      <c r="CO302" s="23"/>
      <c r="CP302" s="23"/>
      <c r="CQ302" s="23"/>
      <c r="CR302" s="23"/>
      <c r="CS302" s="23"/>
      <c r="CT302" s="23"/>
      <c r="CU302" s="23"/>
      <c r="CV302" s="23"/>
      <c r="CW302" s="23"/>
      <c r="CX302" s="23"/>
      <c r="CY302" s="23"/>
      <c r="CZ302" s="23"/>
      <c r="DA302" s="23"/>
      <c r="DB302" s="23"/>
      <c r="DC302" s="23"/>
      <c r="DD302" s="23"/>
      <c r="DE302" s="23"/>
      <c r="DF302" s="23"/>
      <c r="DG302" s="23"/>
      <c r="DH302" s="23"/>
    </row>
    <row r="303" spans="29:112" x14ac:dyDescent="0.25">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c r="BU303" s="23"/>
      <c r="BV303" s="23"/>
      <c r="BW303" s="23"/>
      <c r="BX303" s="23"/>
      <c r="BY303" s="23"/>
      <c r="BZ303" s="23"/>
      <c r="CA303" s="23"/>
      <c r="CB303" s="23"/>
      <c r="CC303" s="23"/>
      <c r="CD303" s="23"/>
      <c r="CE303" s="23"/>
      <c r="CF303" s="23"/>
      <c r="CG303" s="23"/>
      <c r="CH303" s="23"/>
      <c r="CI303" s="23"/>
      <c r="CJ303" s="23"/>
      <c r="CK303" s="23"/>
      <c r="CL303" s="23"/>
      <c r="CM303" s="23"/>
      <c r="CN303" s="23"/>
      <c r="CO303" s="23"/>
      <c r="CP303" s="23"/>
      <c r="CQ303" s="23"/>
      <c r="CR303" s="23"/>
      <c r="CS303" s="23"/>
      <c r="CT303" s="23"/>
      <c r="CU303" s="23"/>
      <c r="CV303" s="23"/>
      <c r="CW303" s="23"/>
      <c r="CX303" s="23"/>
      <c r="CY303" s="23"/>
      <c r="CZ303" s="23"/>
      <c r="DA303" s="23"/>
      <c r="DB303" s="23"/>
      <c r="DC303" s="23"/>
      <c r="DD303" s="23"/>
      <c r="DE303" s="23"/>
      <c r="DF303" s="23"/>
      <c r="DG303" s="23"/>
      <c r="DH303" s="23"/>
    </row>
    <row r="304" spans="29:112" x14ac:dyDescent="0.25">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c r="BN304" s="23"/>
      <c r="BO304" s="23"/>
      <c r="BP304" s="23"/>
      <c r="BQ304" s="23"/>
      <c r="BR304" s="23"/>
      <c r="BS304" s="23"/>
      <c r="BT304" s="23"/>
      <c r="BU304" s="23"/>
      <c r="BV304" s="23"/>
      <c r="BW304" s="23"/>
      <c r="BX304" s="23"/>
      <c r="BY304" s="23"/>
      <c r="BZ304" s="23"/>
      <c r="CA304" s="23"/>
      <c r="CB304" s="23"/>
      <c r="CC304" s="23"/>
      <c r="CD304" s="23"/>
      <c r="CE304" s="23"/>
      <c r="CF304" s="23"/>
      <c r="CG304" s="23"/>
      <c r="CH304" s="23"/>
      <c r="CI304" s="23"/>
      <c r="CJ304" s="23"/>
      <c r="CK304" s="23"/>
      <c r="CL304" s="23"/>
      <c r="CM304" s="23"/>
      <c r="CN304" s="23"/>
      <c r="CO304" s="23"/>
      <c r="CP304" s="23"/>
      <c r="CQ304" s="23"/>
      <c r="CR304" s="23"/>
      <c r="CS304" s="23"/>
      <c r="CT304" s="23"/>
      <c r="CU304" s="23"/>
      <c r="CV304" s="23"/>
      <c r="CW304" s="23"/>
      <c r="CX304" s="23"/>
      <c r="CY304" s="23"/>
      <c r="CZ304" s="23"/>
      <c r="DA304" s="23"/>
      <c r="DB304" s="23"/>
      <c r="DC304" s="23"/>
      <c r="DD304" s="23"/>
      <c r="DE304" s="23"/>
      <c r="DF304" s="23"/>
      <c r="DG304" s="23"/>
      <c r="DH304" s="23"/>
    </row>
    <row r="305" spans="29:112" x14ac:dyDescent="0.25">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3"/>
      <c r="CC305" s="23"/>
      <c r="CD305" s="23"/>
      <c r="CE305" s="23"/>
      <c r="CF305" s="23"/>
      <c r="CG305" s="23"/>
      <c r="CH305" s="23"/>
      <c r="CI305" s="23"/>
      <c r="CJ305" s="23"/>
      <c r="CK305" s="23"/>
      <c r="CL305" s="23"/>
      <c r="CM305" s="23"/>
      <c r="CN305" s="23"/>
      <c r="CO305" s="23"/>
      <c r="CP305" s="23"/>
      <c r="CQ305" s="23"/>
      <c r="CR305" s="23"/>
      <c r="CS305" s="23"/>
      <c r="CT305" s="23"/>
      <c r="CU305" s="23"/>
      <c r="CV305" s="23"/>
      <c r="CW305" s="23"/>
      <c r="CX305" s="23"/>
      <c r="CY305" s="23"/>
      <c r="CZ305" s="23"/>
      <c r="DA305" s="23"/>
      <c r="DB305" s="23"/>
      <c r="DC305" s="23"/>
      <c r="DD305" s="23"/>
      <c r="DE305" s="23"/>
      <c r="DF305" s="23"/>
      <c r="DG305" s="23"/>
      <c r="DH305" s="23"/>
    </row>
    <row r="306" spans="29:112" x14ac:dyDescent="0.25">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c r="BU306" s="23"/>
      <c r="BV306" s="23"/>
      <c r="BW306" s="23"/>
      <c r="BX306" s="23"/>
      <c r="BY306" s="23"/>
      <c r="BZ306" s="23"/>
      <c r="CA306" s="23"/>
      <c r="CB306" s="23"/>
      <c r="CC306" s="23"/>
      <c r="CD306" s="23"/>
      <c r="CE306" s="23"/>
      <c r="CF306" s="23"/>
      <c r="CG306" s="23"/>
      <c r="CH306" s="23"/>
      <c r="CI306" s="23"/>
      <c r="CJ306" s="23"/>
      <c r="CK306" s="23"/>
      <c r="CL306" s="23"/>
      <c r="CM306" s="23"/>
      <c r="CN306" s="23"/>
      <c r="CO306" s="23"/>
      <c r="CP306" s="23"/>
      <c r="CQ306" s="23"/>
      <c r="CR306" s="23"/>
      <c r="CS306" s="23"/>
      <c r="CT306" s="23"/>
      <c r="CU306" s="23"/>
      <c r="CV306" s="23"/>
      <c r="CW306" s="23"/>
      <c r="CX306" s="23"/>
      <c r="CY306" s="23"/>
      <c r="CZ306" s="23"/>
      <c r="DA306" s="23"/>
      <c r="DB306" s="23"/>
      <c r="DC306" s="23"/>
      <c r="DD306" s="23"/>
      <c r="DE306" s="23"/>
      <c r="DF306" s="23"/>
      <c r="DG306" s="23"/>
      <c r="DH306" s="23"/>
    </row>
    <row r="307" spans="29:112" x14ac:dyDescent="0.25">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c r="BU307" s="23"/>
      <c r="BV307" s="23"/>
      <c r="BW307" s="23"/>
      <c r="BX307" s="23"/>
      <c r="BY307" s="23"/>
      <c r="BZ307" s="23"/>
      <c r="CA307" s="23"/>
      <c r="CB307" s="23"/>
      <c r="CC307" s="23"/>
      <c r="CD307" s="23"/>
      <c r="CE307" s="23"/>
      <c r="CF307" s="23"/>
      <c r="CG307" s="23"/>
      <c r="CH307" s="23"/>
      <c r="CI307" s="23"/>
      <c r="CJ307" s="23"/>
      <c r="CK307" s="23"/>
      <c r="CL307" s="23"/>
      <c r="CM307" s="23"/>
      <c r="CN307" s="23"/>
      <c r="CO307" s="23"/>
      <c r="CP307" s="23"/>
      <c r="CQ307" s="23"/>
      <c r="CR307" s="23"/>
      <c r="CS307" s="23"/>
      <c r="CT307" s="23"/>
      <c r="CU307" s="23"/>
      <c r="CV307" s="23"/>
      <c r="CW307" s="23"/>
      <c r="CX307" s="23"/>
      <c r="CY307" s="23"/>
      <c r="CZ307" s="23"/>
      <c r="DA307" s="23"/>
      <c r="DB307" s="23"/>
      <c r="DC307" s="23"/>
      <c r="DD307" s="23"/>
      <c r="DE307" s="23"/>
      <c r="DF307" s="23"/>
      <c r="DG307" s="23"/>
      <c r="DH307" s="23"/>
    </row>
    <row r="308" spans="29:112" x14ac:dyDescent="0.25">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c r="CO308" s="23"/>
      <c r="CP308" s="23"/>
      <c r="CQ308" s="23"/>
      <c r="CR308" s="23"/>
      <c r="CS308" s="23"/>
      <c r="CT308" s="23"/>
      <c r="CU308" s="23"/>
      <c r="CV308" s="23"/>
      <c r="CW308" s="23"/>
      <c r="CX308" s="23"/>
      <c r="CY308" s="23"/>
      <c r="CZ308" s="23"/>
      <c r="DA308" s="23"/>
      <c r="DB308" s="23"/>
      <c r="DC308" s="23"/>
      <c r="DD308" s="23"/>
      <c r="DE308" s="23"/>
      <c r="DF308" s="23"/>
      <c r="DG308" s="23"/>
      <c r="DH308" s="23"/>
    </row>
    <row r="309" spans="29:112" x14ac:dyDescent="0.25">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23"/>
      <c r="CQ309" s="23"/>
      <c r="CR309" s="23"/>
      <c r="CS309" s="23"/>
      <c r="CT309" s="23"/>
      <c r="CU309" s="23"/>
      <c r="CV309" s="23"/>
      <c r="CW309" s="23"/>
      <c r="CX309" s="23"/>
      <c r="CY309" s="23"/>
      <c r="CZ309" s="23"/>
      <c r="DA309" s="23"/>
      <c r="DB309" s="23"/>
      <c r="DC309" s="23"/>
      <c r="DD309" s="23"/>
      <c r="DE309" s="23"/>
      <c r="DF309" s="23"/>
      <c r="DG309" s="23"/>
      <c r="DH309" s="23"/>
    </row>
    <row r="310" spans="29:112" x14ac:dyDescent="0.25">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c r="BZ310" s="23"/>
      <c r="CA310" s="23"/>
      <c r="CB310" s="23"/>
      <c r="CC310" s="23"/>
      <c r="CD310" s="23"/>
      <c r="CE310" s="23"/>
      <c r="CF310" s="23"/>
      <c r="CG310" s="23"/>
      <c r="CH310" s="23"/>
      <c r="CI310" s="23"/>
      <c r="CJ310" s="23"/>
      <c r="CK310" s="23"/>
      <c r="CL310" s="23"/>
      <c r="CM310" s="23"/>
      <c r="CN310" s="23"/>
      <c r="CO310" s="23"/>
      <c r="CP310" s="23"/>
      <c r="CQ310" s="23"/>
      <c r="CR310" s="23"/>
      <c r="CS310" s="23"/>
      <c r="CT310" s="23"/>
      <c r="CU310" s="23"/>
      <c r="CV310" s="23"/>
      <c r="CW310" s="23"/>
      <c r="CX310" s="23"/>
      <c r="CY310" s="23"/>
      <c r="CZ310" s="23"/>
      <c r="DA310" s="23"/>
      <c r="DB310" s="23"/>
      <c r="DC310" s="23"/>
      <c r="DD310" s="23"/>
      <c r="DE310" s="23"/>
      <c r="DF310" s="23"/>
      <c r="DG310" s="23"/>
      <c r="DH310" s="23"/>
    </row>
    <row r="311" spans="29:112" x14ac:dyDescent="0.25">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c r="BI311" s="23"/>
      <c r="BJ311" s="23"/>
      <c r="BK311" s="23"/>
      <c r="BL311" s="23"/>
      <c r="BM311" s="23"/>
      <c r="BN311" s="23"/>
      <c r="BO311" s="23"/>
      <c r="BP311" s="23"/>
      <c r="BQ311" s="23"/>
      <c r="BR311" s="23"/>
      <c r="BS311" s="23"/>
      <c r="BT311" s="23"/>
      <c r="BU311" s="23"/>
      <c r="BV311" s="23"/>
      <c r="BW311" s="23"/>
      <c r="BX311" s="23"/>
      <c r="BY311" s="23"/>
      <c r="BZ311" s="23"/>
      <c r="CA311" s="23"/>
      <c r="CB311" s="23"/>
      <c r="CC311" s="23"/>
      <c r="CD311" s="23"/>
      <c r="CE311" s="23"/>
      <c r="CF311" s="23"/>
      <c r="CG311" s="23"/>
      <c r="CH311" s="23"/>
      <c r="CI311" s="23"/>
      <c r="CJ311" s="23"/>
      <c r="CK311" s="23"/>
      <c r="CL311" s="23"/>
      <c r="CM311" s="23"/>
      <c r="CN311" s="23"/>
      <c r="CO311" s="23"/>
      <c r="CP311" s="23"/>
      <c r="CQ311" s="23"/>
      <c r="CR311" s="23"/>
      <c r="CS311" s="23"/>
      <c r="CT311" s="23"/>
      <c r="CU311" s="23"/>
      <c r="CV311" s="23"/>
      <c r="CW311" s="23"/>
      <c r="CX311" s="23"/>
      <c r="CY311" s="23"/>
      <c r="CZ311" s="23"/>
      <c r="DA311" s="23"/>
      <c r="DB311" s="23"/>
      <c r="DC311" s="23"/>
      <c r="DD311" s="23"/>
      <c r="DE311" s="23"/>
      <c r="DF311" s="23"/>
      <c r="DG311" s="23"/>
      <c r="DH311" s="23"/>
    </row>
    <row r="312" spans="29:112" x14ac:dyDescent="0.25">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c r="BZ312" s="23"/>
      <c r="CA312" s="23"/>
      <c r="CB312" s="23"/>
      <c r="CC312" s="23"/>
      <c r="CD312" s="23"/>
      <c r="CE312" s="23"/>
      <c r="CF312" s="23"/>
      <c r="CG312" s="23"/>
      <c r="CH312" s="23"/>
      <c r="CI312" s="23"/>
      <c r="CJ312" s="23"/>
      <c r="CK312" s="23"/>
      <c r="CL312" s="23"/>
      <c r="CM312" s="23"/>
      <c r="CN312" s="23"/>
      <c r="CO312" s="23"/>
      <c r="CP312" s="23"/>
      <c r="CQ312" s="23"/>
      <c r="CR312" s="23"/>
      <c r="CS312" s="23"/>
      <c r="CT312" s="23"/>
      <c r="CU312" s="23"/>
      <c r="CV312" s="23"/>
      <c r="CW312" s="23"/>
      <c r="CX312" s="23"/>
      <c r="CY312" s="23"/>
      <c r="CZ312" s="23"/>
      <c r="DA312" s="23"/>
      <c r="DB312" s="23"/>
      <c r="DC312" s="23"/>
      <c r="DD312" s="23"/>
      <c r="DE312" s="23"/>
      <c r="DF312" s="23"/>
      <c r="DG312" s="23"/>
      <c r="DH312" s="23"/>
    </row>
    <row r="313" spans="29:112" x14ac:dyDescent="0.25">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c r="BI313" s="23"/>
      <c r="BJ313" s="23"/>
      <c r="BK313" s="23"/>
      <c r="BL313" s="23"/>
      <c r="BM313" s="23"/>
      <c r="BN313" s="23"/>
      <c r="BO313" s="23"/>
      <c r="BP313" s="23"/>
      <c r="BQ313" s="23"/>
      <c r="BR313" s="23"/>
      <c r="BS313" s="23"/>
      <c r="BT313" s="23"/>
      <c r="BU313" s="23"/>
      <c r="BV313" s="23"/>
      <c r="BW313" s="23"/>
      <c r="BX313" s="23"/>
      <c r="BY313" s="23"/>
      <c r="BZ313" s="23"/>
      <c r="CA313" s="23"/>
      <c r="CB313" s="23"/>
      <c r="CC313" s="23"/>
      <c r="CD313" s="23"/>
      <c r="CE313" s="23"/>
      <c r="CF313" s="23"/>
      <c r="CG313" s="23"/>
      <c r="CH313" s="23"/>
      <c r="CI313" s="23"/>
      <c r="CJ313" s="23"/>
      <c r="CK313" s="23"/>
      <c r="CL313" s="23"/>
      <c r="CM313" s="23"/>
      <c r="CN313" s="23"/>
      <c r="CO313" s="23"/>
      <c r="CP313" s="23"/>
      <c r="CQ313" s="23"/>
      <c r="CR313" s="23"/>
      <c r="CS313" s="23"/>
      <c r="CT313" s="23"/>
      <c r="CU313" s="23"/>
      <c r="CV313" s="23"/>
      <c r="CW313" s="23"/>
      <c r="CX313" s="23"/>
      <c r="CY313" s="23"/>
      <c r="CZ313" s="23"/>
      <c r="DA313" s="23"/>
      <c r="DB313" s="23"/>
      <c r="DC313" s="23"/>
      <c r="DD313" s="23"/>
      <c r="DE313" s="23"/>
      <c r="DF313" s="23"/>
      <c r="DG313" s="23"/>
      <c r="DH313" s="23"/>
    </row>
    <row r="314" spans="29:112" x14ac:dyDescent="0.25">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c r="BI314" s="23"/>
      <c r="BJ314" s="23"/>
      <c r="BK314" s="23"/>
      <c r="BL314" s="23"/>
      <c r="BM314" s="23"/>
      <c r="BN314" s="23"/>
      <c r="BO314" s="23"/>
      <c r="BP314" s="23"/>
      <c r="BQ314" s="23"/>
      <c r="BR314" s="23"/>
      <c r="BS314" s="23"/>
      <c r="BT314" s="23"/>
      <c r="BU314" s="23"/>
      <c r="BV314" s="23"/>
      <c r="BW314" s="23"/>
      <c r="BX314" s="23"/>
      <c r="BY314" s="23"/>
      <c r="BZ314" s="23"/>
      <c r="CA314" s="23"/>
      <c r="CB314" s="23"/>
      <c r="CC314" s="23"/>
      <c r="CD314" s="23"/>
      <c r="CE314" s="23"/>
      <c r="CF314" s="23"/>
      <c r="CG314" s="23"/>
      <c r="CH314" s="23"/>
      <c r="CI314" s="23"/>
      <c r="CJ314" s="23"/>
      <c r="CK314" s="23"/>
      <c r="CL314" s="23"/>
      <c r="CM314" s="23"/>
      <c r="CN314" s="23"/>
      <c r="CO314" s="23"/>
      <c r="CP314" s="23"/>
      <c r="CQ314" s="23"/>
      <c r="CR314" s="23"/>
      <c r="CS314" s="23"/>
      <c r="CT314" s="23"/>
      <c r="CU314" s="23"/>
      <c r="CV314" s="23"/>
      <c r="CW314" s="23"/>
      <c r="CX314" s="23"/>
      <c r="CY314" s="23"/>
      <c r="CZ314" s="23"/>
      <c r="DA314" s="23"/>
      <c r="DB314" s="23"/>
      <c r="DC314" s="23"/>
      <c r="DD314" s="23"/>
      <c r="DE314" s="23"/>
      <c r="DF314" s="23"/>
      <c r="DG314" s="23"/>
      <c r="DH314" s="23"/>
    </row>
    <row r="315" spans="29:112" x14ac:dyDescent="0.25">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c r="BI315" s="23"/>
      <c r="BJ315" s="23"/>
      <c r="BK315" s="23"/>
      <c r="BL315" s="23"/>
      <c r="BM315" s="23"/>
      <c r="BN315" s="23"/>
      <c r="BO315" s="23"/>
      <c r="BP315" s="23"/>
      <c r="BQ315" s="23"/>
      <c r="BR315" s="23"/>
      <c r="BS315" s="23"/>
      <c r="BT315" s="23"/>
      <c r="BU315" s="23"/>
      <c r="BV315" s="23"/>
      <c r="BW315" s="23"/>
      <c r="BX315" s="23"/>
      <c r="BY315" s="23"/>
      <c r="BZ315" s="23"/>
      <c r="CA315" s="23"/>
      <c r="CB315" s="23"/>
      <c r="CC315" s="23"/>
      <c r="CD315" s="23"/>
      <c r="CE315" s="23"/>
      <c r="CF315" s="23"/>
      <c r="CG315" s="23"/>
      <c r="CH315" s="23"/>
      <c r="CI315" s="23"/>
      <c r="CJ315" s="23"/>
      <c r="CK315" s="23"/>
      <c r="CL315" s="23"/>
      <c r="CM315" s="23"/>
      <c r="CN315" s="23"/>
      <c r="CO315" s="23"/>
      <c r="CP315" s="23"/>
      <c r="CQ315" s="23"/>
      <c r="CR315" s="23"/>
      <c r="CS315" s="23"/>
      <c r="CT315" s="23"/>
      <c r="CU315" s="23"/>
      <c r="CV315" s="23"/>
      <c r="CW315" s="23"/>
      <c r="CX315" s="23"/>
      <c r="CY315" s="23"/>
      <c r="CZ315" s="23"/>
      <c r="DA315" s="23"/>
      <c r="DB315" s="23"/>
      <c r="DC315" s="23"/>
      <c r="DD315" s="23"/>
      <c r="DE315" s="23"/>
      <c r="DF315" s="23"/>
      <c r="DG315" s="23"/>
      <c r="DH315" s="23"/>
    </row>
    <row r="316" spans="29:112" x14ac:dyDescent="0.25">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3"/>
      <c r="CC316" s="23"/>
      <c r="CD316" s="23"/>
      <c r="CE316" s="23"/>
      <c r="CF316" s="23"/>
      <c r="CG316" s="23"/>
      <c r="CH316" s="23"/>
      <c r="CI316" s="23"/>
      <c r="CJ316" s="23"/>
      <c r="CK316" s="23"/>
      <c r="CL316" s="23"/>
      <c r="CM316" s="23"/>
      <c r="CN316" s="23"/>
      <c r="CO316" s="23"/>
      <c r="CP316" s="23"/>
      <c r="CQ316" s="23"/>
      <c r="CR316" s="23"/>
      <c r="CS316" s="23"/>
      <c r="CT316" s="23"/>
      <c r="CU316" s="23"/>
      <c r="CV316" s="23"/>
      <c r="CW316" s="23"/>
      <c r="CX316" s="23"/>
      <c r="CY316" s="23"/>
      <c r="CZ316" s="23"/>
      <c r="DA316" s="23"/>
      <c r="DB316" s="23"/>
      <c r="DC316" s="23"/>
      <c r="DD316" s="23"/>
      <c r="DE316" s="23"/>
      <c r="DF316" s="23"/>
      <c r="DG316" s="23"/>
      <c r="DH316" s="23"/>
    </row>
    <row r="317" spans="29:112" x14ac:dyDescent="0.25">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c r="BI317" s="23"/>
      <c r="BJ317" s="23"/>
      <c r="BK317" s="23"/>
      <c r="BL317" s="23"/>
      <c r="BM317" s="23"/>
      <c r="BN317" s="23"/>
      <c r="BO317" s="23"/>
      <c r="BP317" s="23"/>
      <c r="BQ317" s="23"/>
      <c r="BR317" s="23"/>
      <c r="BS317" s="23"/>
      <c r="BT317" s="23"/>
      <c r="BU317" s="23"/>
      <c r="BV317" s="23"/>
      <c r="BW317" s="23"/>
      <c r="BX317" s="23"/>
      <c r="BY317" s="23"/>
      <c r="BZ317" s="23"/>
      <c r="CA317" s="23"/>
      <c r="CB317" s="23"/>
      <c r="CC317" s="23"/>
      <c r="CD317" s="23"/>
      <c r="CE317" s="23"/>
      <c r="CF317" s="23"/>
      <c r="CG317" s="23"/>
      <c r="CH317" s="23"/>
      <c r="CI317" s="23"/>
      <c r="CJ317" s="23"/>
      <c r="CK317" s="23"/>
      <c r="CL317" s="23"/>
      <c r="CM317" s="23"/>
      <c r="CN317" s="23"/>
      <c r="CO317" s="23"/>
      <c r="CP317" s="23"/>
      <c r="CQ317" s="23"/>
      <c r="CR317" s="23"/>
      <c r="CS317" s="23"/>
      <c r="CT317" s="23"/>
      <c r="CU317" s="23"/>
      <c r="CV317" s="23"/>
      <c r="CW317" s="23"/>
      <c r="CX317" s="23"/>
      <c r="CY317" s="23"/>
      <c r="CZ317" s="23"/>
      <c r="DA317" s="23"/>
      <c r="DB317" s="23"/>
      <c r="DC317" s="23"/>
      <c r="DD317" s="23"/>
      <c r="DE317" s="23"/>
      <c r="DF317" s="23"/>
      <c r="DG317" s="23"/>
      <c r="DH317" s="23"/>
    </row>
    <row r="318" spans="29:112" x14ac:dyDescent="0.25">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c r="BI318" s="23"/>
      <c r="BJ318" s="23"/>
      <c r="BK318" s="23"/>
      <c r="BL318" s="23"/>
      <c r="BM318" s="23"/>
      <c r="BN318" s="23"/>
      <c r="BO318" s="23"/>
      <c r="BP318" s="23"/>
      <c r="BQ318" s="23"/>
      <c r="BR318" s="23"/>
      <c r="BS318" s="23"/>
      <c r="BT318" s="23"/>
      <c r="BU318" s="23"/>
      <c r="BV318" s="23"/>
      <c r="BW318" s="23"/>
      <c r="BX318" s="23"/>
      <c r="BY318" s="23"/>
      <c r="BZ318" s="23"/>
      <c r="CA318" s="23"/>
      <c r="CB318" s="23"/>
      <c r="CC318" s="23"/>
      <c r="CD318" s="23"/>
      <c r="CE318" s="23"/>
      <c r="CF318" s="23"/>
      <c r="CG318" s="23"/>
      <c r="CH318" s="23"/>
      <c r="CI318" s="23"/>
      <c r="CJ318" s="23"/>
      <c r="CK318" s="23"/>
      <c r="CL318" s="23"/>
      <c r="CM318" s="23"/>
      <c r="CN318" s="23"/>
      <c r="CO318" s="23"/>
      <c r="CP318" s="23"/>
      <c r="CQ318" s="23"/>
      <c r="CR318" s="23"/>
      <c r="CS318" s="23"/>
      <c r="CT318" s="23"/>
      <c r="CU318" s="23"/>
      <c r="CV318" s="23"/>
      <c r="CW318" s="23"/>
      <c r="CX318" s="23"/>
      <c r="CY318" s="23"/>
      <c r="CZ318" s="23"/>
      <c r="DA318" s="23"/>
      <c r="DB318" s="23"/>
      <c r="DC318" s="23"/>
      <c r="DD318" s="23"/>
      <c r="DE318" s="23"/>
      <c r="DF318" s="23"/>
      <c r="DG318" s="23"/>
      <c r="DH318" s="23"/>
    </row>
    <row r="319" spans="29:112" x14ac:dyDescent="0.25">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c r="BI319" s="23"/>
      <c r="BJ319" s="23"/>
      <c r="BK319" s="23"/>
      <c r="BL319" s="23"/>
      <c r="BM319" s="23"/>
      <c r="BN319" s="23"/>
      <c r="BO319" s="23"/>
      <c r="BP319" s="23"/>
      <c r="BQ319" s="23"/>
      <c r="BR319" s="23"/>
      <c r="BS319" s="23"/>
      <c r="BT319" s="23"/>
      <c r="BU319" s="23"/>
      <c r="BV319" s="23"/>
      <c r="BW319" s="23"/>
      <c r="BX319" s="23"/>
      <c r="BY319" s="23"/>
      <c r="BZ319" s="23"/>
      <c r="CA319" s="23"/>
      <c r="CB319" s="23"/>
      <c r="CC319" s="23"/>
      <c r="CD319" s="23"/>
      <c r="CE319" s="23"/>
      <c r="CF319" s="23"/>
      <c r="CG319" s="23"/>
      <c r="CH319" s="23"/>
      <c r="CI319" s="23"/>
      <c r="CJ319" s="23"/>
      <c r="CK319" s="23"/>
      <c r="CL319" s="23"/>
      <c r="CM319" s="23"/>
      <c r="CN319" s="23"/>
      <c r="CO319" s="23"/>
      <c r="CP319" s="23"/>
      <c r="CQ319" s="23"/>
      <c r="CR319" s="23"/>
      <c r="CS319" s="23"/>
      <c r="CT319" s="23"/>
      <c r="CU319" s="23"/>
      <c r="CV319" s="23"/>
      <c r="CW319" s="23"/>
      <c r="CX319" s="23"/>
      <c r="CY319" s="23"/>
      <c r="CZ319" s="23"/>
      <c r="DA319" s="23"/>
      <c r="DB319" s="23"/>
      <c r="DC319" s="23"/>
      <c r="DD319" s="23"/>
      <c r="DE319" s="23"/>
      <c r="DF319" s="23"/>
      <c r="DG319" s="23"/>
      <c r="DH319" s="23"/>
    </row>
    <row r="320" spans="29:112" x14ac:dyDescent="0.25">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3"/>
    </row>
    <row r="321" spans="29:112" x14ac:dyDescent="0.25">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c r="BI321" s="23"/>
      <c r="BJ321" s="23"/>
      <c r="BK321" s="23"/>
      <c r="BL321" s="23"/>
      <c r="BM321" s="23"/>
      <c r="BN321" s="23"/>
      <c r="BO321" s="23"/>
      <c r="BP321" s="23"/>
      <c r="BQ321" s="23"/>
      <c r="BR321" s="23"/>
      <c r="BS321" s="23"/>
      <c r="BT321" s="23"/>
      <c r="BU321" s="23"/>
      <c r="BV321" s="23"/>
      <c r="BW321" s="23"/>
      <c r="BX321" s="23"/>
      <c r="BY321" s="23"/>
      <c r="BZ321" s="23"/>
      <c r="CA321" s="23"/>
      <c r="CB321" s="23"/>
      <c r="CC321" s="23"/>
      <c r="CD321" s="23"/>
      <c r="CE321" s="23"/>
      <c r="CF321" s="23"/>
      <c r="CG321" s="23"/>
      <c r="CH321" s="23"/>
      <c r="CI321" s="23"/>
      <c r="CJ321" s="23"/>
      <c r="CK321" s="23"/>
      <c r="CL321" s="23"/>
      <c r="CM321" s="23"/>
      <c r="CN321" s="23"/>
      <c r="CO321" s="23"/>
      <c r="CP321" s="23"/>
      <c r="CQ321" s="23"/>
      <c r="CR321" s="23"/>
      <c r="CS321" s="23"/>
      <c r="CT321" s="23"/>
      <c r="CU321" s="23"/>
      <c r="CV321" s="23"/>
      <c r="CW321" s="23"/>
      <c r="CX321" s="23"/>
      <c r="CY321" s="23"/>
      <c r="CZ321" s="23"/>
      <c r="DA321" s="23"/>
      <c r="DB321" s="23"/>
      <c r="DC321" s="23"/>
      <c r="DD321" s="23"/>
      <c r="DE321" s="23"/>
      <c r="DF321" s="23"/>
      <c r="DG321" s="23"/>
      <c r="DH321" s="23"/>
    </row>
    <row r="322" spans="29:112" x14ac:dyDescent="0.25">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c r="BI322" s="23"/>
      <c r="BJ322" s="23"/>
      <c r="BK322" s="23"/>
      <c r="BL322" s="23"/>
      <c r="BM322" s="23"/>
      <c r="BN322" s="23"/>
      <c r="BO322" s="23"/>
      <c r="BP322" s="23"/>
      <c r="BQ322" s="23"/>
      <c r="BR322" s="23"/>
      <c r="BS322" s="23"/>
      <c r="BT322" s="23"/>
      <c r="BU322" s="23"/>
      <c r="BV322" s="23"/>
      <c r="BW322" s="23"/>
      <c r="BX322" s="23"/>
      <c r="BY322" s="23"/>
      <c r="BZ322" s="23"/>
      <c r="CA322" s="23"/>
      <c r="CB322" s="23"/>
      <c r="CC322" s="23"/>
      <c r="CD322" s="23"/>
      <c r="CE322" s="23"/>
      <c r="CF322" s="23"/>
      <c r="CG322" s="23"/>
      <c r="CH322" s="23"/>
      <c r="CI322" s="23"/>
      <c r="CJ322" s="23"/>
      <c r="CK322" s="23"/>
      <c r="CL322" s="23"/>
      <c r="CM322" s="23"/>
      <c r="CN322" s="23"/>
      <c r="CO322" s="23"/>
      <c r="CP322" s="23"/>
      <c r="CQ322" s="23"/>
      <c r="CR322" s="23"/>
      <c r="CS322" s="23"/>
      <c r="CT322" s="23"/>
      <c r="CU322" s="23"/>
      <c r="CV322" s="23"/>
      <c r="CW322" s="23"/>
      <c r="CX322" s="23"/>
      <c r="CY322" s="23"/>
      <c r="CZ322" s="23"/>
      <c r="DA322" s="23"/>
      <c r="DB322" s="23"/>
      <c r="DC322" s="23"/>
      <c r="DD322" s="23"/>
      <c r="DE322" s="23"/>
      <c r="DF322" s="23"/>
      <c r="DG322" s="23"/>
      <c r="DH322" s="23"/>
    </row>
    <row r="323" spans="29:112" x14ac:dyDescent="0.25">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c r="BZ323" s="23"/>
      <c r="CA323" s="23"/>
      <c r="CB323" s="23"/>
      <c r="CC323" s="23"/>
      <c r="CD323" s="23"/>
      <c r="CE323" s="23"/>
      <c r="CF323" s="23"/>
      <c r="CG323" s="23"/>
      <c r="CH323" s="23"/>
      <c r="CI323" s="23"/>
      <c r="CJ323" s="23"/>
      <c r="CK323" s="23"/>
      <c r="CL323" s="23"/>
      <c r="CM323" s="23"/>
      <c r="CN323" s="23"/>
      <c r="CO323" s="23"/>
      <c r="CP323" s="23"/>
      <c r="CQ323" s="23"/>
      <c r="CR323" s="23"/>
      <c r="CS323" s="23"/>
      <c r="CT323" s="23"/>
      <c r="CU323" s="23"/>
      <c r="CV323" s="23"/>
      <c r="CW323" s="23"/>
      <c r="CX323" s="23"/>
      <c r="CY323" s="23"/>
      <c r="CZ323" s="23"/>
      <c r="DA323" s="23"/>
      <c r="DB323" s="23"/>
      <c r="DC323" s="23"/>
      <c r="DD323" s="23"/>
      <c r="DE323" s="23"/>
      <c r="DF323" s="23"/>
      <c r="DG323" s="23"/>
      <c r="DH323" s="23"/>
    </row>
    <row r="324" spans="29:112" x14ac:dyDescent="0.25">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c r="BZ324" s="23"/>
      <c r="CA324" s="23"/>
      <c r="CB324" s="23"/>
      <c r="CC324" s="23"/>
      <c r="CD324" s="23"/>
      <c r="CE324" s="23"/>
      <c r="CF324" s="23"/>
      <c r="CG324" s="23"/>
      <c r="CH324" s="23"/>
      <c r="CI324" s="23"/>
      <c r="CJ324" s="23"/>
      <c r="CK324" s="23"/>
      <c r="CL324" s="23"/>
      <c r="CM324" s="23"/>
      <c r="CN324" s="23"/>
      <c r="CO324" s="23"/>
      <c r="CP324" s="23"/>
      <c r="CQ324" s="23"/>
      <c r="CR324" s="23"/>
      <c r="CS324" s="23"/>
      <c r="CT324" s="23"/>
      <c r="CU324" s="23"/>
      <c r="CV324" s="23"/>
      <c r="CW324" s="23"/>
      <c r="CX324" s="23"/>
      <c r="CY324" s="23"/>
      <c r="CZ324" s="23"/>
      <c r="DA324" s="23"/>
      <c r="DB324" s="23"/>
      <c r="DC324" s="23"/>
      <c r="DD324" s="23"/>
      <c r="DE324" s="23"/>
      <c r="DF324" s="23"/>
      <c r="DG324" s="23"/>
      <c r="DH324" s="23"/>
    </row>
    <row r="325" spans="29:112" x14ac:dyDescent="0.25">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c r="BZ325" s="23"/>
      <c r="CA325" s="23"/>
      <c r="CB325" s="23"/>
      <c r="CC325" s="23"/>
      <c r="CD325" s="23"/>
      <c r="CE325" s="23"/>
      <c r="CF325" s="23"/>
      <c r="CG325" s="23"/>
      <c r="CH325" s="23"/>
      <c r="CI325" s="23"/>
      <c r="CJ325" s="23"/>
      <c r="CK325" s="23"/>
      <c r="CL325" s="23"/>
      <c r="CM325" s="23"/>
      <c r="CN325" s="23"/>
      <c r="CO325" s="23"/>
      <c r="CP325" s="23"/>
      <c r="CQ325" s="23"/>
      <c r="CR325" s="23"/>
      <c r="CS325" s="23"/>
      <c r="CT325" s="23"/>
      <c r="CU325" s="23"/>
      <c r="CV325" s="23"/>
      <c r="CW325" s="23"/>
      <c r="CX325" s="23"/>
      <c r="CY325" s="23"/>
      <c r="CZ325" s="23"/>
      <c r="DA325" s="23"/>
      <c r="DB325" s="23"/>
      <c r="DC325" s="23"/>
      <c r="DD325" s="23"/>
      <c r="DE325" s="23"/>
      <c r="DF325" s="23"/>
      <c r="DG325" s="23"/>
      <c r="DH325" s="23"/>
    </row>
    <row r="326" spans="29:112" x14ac:dyDescent="0.25">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J326" s="23"/>
      <c r="BK326" s="23"/>
      <c r="BL326" s="23"/>
      <c r="BM326" s="23"/>
      <c r="BN326" s="23"/>
      <c r="BO326" s="23"/>
      <c r="BP326" s="23"/>
      <c r="BQ326" s="23"/>
      <c r="BR326" s="23"/>
      <c r="BS326" s="23"/>
      <c r="BT326" s="23"/>
      <c r="BU326" s="23"/>
      <c r="BV326" s="23"/>
      <c r="BW326" s="23"/>
      <c r="BX326" s="23"/>
      <c r="BY326" s="23"/>
      <c r="BZ326" s="23"/>
      <c r="CA326" s="23"/>
      <c r="CB326" s="23"/>
      <c r="CC326" s="23"/>
      <c r="CD326" s="23"/>
      <c r="CE326" s="23"/>
      <c r="CF326" s="23"/>
      <c r="CG326" s="23"/>
      <c r="CH326" s="23"/>
      <c r="CI326" s="23"/>
      <c r="CJ326" s="23"/>
      <c r="CK326" s="23"/>
      <c r="CL326" s="23"/>
      <c r="CM326" s="23"/>
      <c r="CN326" s="23"/>
      <c r="CO326" s="23"/>
      <c r="CP326" s="23"/>
      <c r="CQ326" s="23"/>
      <c r="CR326" s="23"/>
      <c r="CS326" s="23"/>
      <c r="CT326" s="23"/>
      <c r="CU326" s="23"/>
      <c r="CV326" s="23"/>
      <c r="CW326" s="23"/>
      <c r="CX326" s="23"/>
      <c r="CY326" s="23"/>
      <c r="CZ326" s="23"/>
      <c r="DA326" s="23"/>
      <c r="DB326" s="23"/>
      <c r="DC326" s="23"/>
      <c r="DD326" s="23"/>
      <c r="DE326" s="23"/>
      <c r="DF326" s="23"/>
      <c r="DG326" s="23"/>
      <c r="DH326" s="23"/>
    </row>
    <row r="327" spans="29:112" x14ac:dyDescent="0.25">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c r="BZ327" s="23"/>
      <c r="CA327" s="23"/>
      <c r="CB327" s="23"/>
      <c r="CC327" s="23"/>
      <c r="CD327" s="23"/>
      <c r="CE327" s="23"/>
      <c r="CF327" s="23"/>
      <c r="CG327" s="23"/>
      <c r="CH327" s="23"/>
      <c r="CI327" s="23"/>
      <c r="CJ327" s="23"/>
      <c r="CK327" s="23"/>
      <c r="CL327" s="23"/>
      <c r="CM327" s="23"/>
      <c r="CN327" s="23"/>
      <c r="CO327" s="23"/>
      <c r="CP327" s="23"/>
      <c r="CQ327" s="23"/>
      <c r="CR327" s="23"/>
      <c r="CS327" s="23"/>
      <c r="CT327" s="23"/>
      <c r="CU327" s="23"/>
      <c r="CV327" s="23"/>
      <c r="CW327" s="23"/>
      <c r="CX327" s="23"/>
      <c r="CY327" s="23"/>
      <c r="CZ327" s="23"/>
      <c r="DA327" s="23"/>
      <c r="DB327" s="23"/>
      <c r="DC327" s="23"/>
      <c r="DD327" s="23"/>
      <c r="DE327" s="23"/>
      <c r="DF327" s="23"/>
      <c r="DG327" s="23"/>
      <c r="DH327" s="23"/>
    </row>
    <row r="328" spans="29:112" x14ac:dyDescent="0.25">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c r="CM328" s="23"/>
      <c r="CN328" s="23"/>
      <c r="CO328" s="23"/>
      <c r="CP328" s="23"/>
      <c r="CQ328" s="23"/>
      <c r="CR328" s="23"/>
      <c r="CS328" s="23"/>
      <c r="CT328" s="23"/>
      <c r="CU328" s="23"/>
      <c r="CV328" s="23"/>
      <c r="CW328" s="23"/>
      <c r="CX328" s="23"/>
      <c r="CY328" s="23"/>
      <c r="CZ328" s="23"/>
      <c r="DA328" s="23"/>
      <c r="DB328" s="23"/>
      <c r="DC328" s="23"/>
      <c r="DD328" s="23"/>
      <c r="DE328" s="23"/>
      <c r="DF328" s="23"/>
      <c r="DG328" s="23"/>
      <c r="DH328" s="23"/>
    </row>
    <row r="329" spans="29:112" x14ac:dyDescent="0.25">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c r="BI329" s="23"/>
      <c r="BJ329" s="23"/>
      <c r="BK329" s="23"/>
      <c r="BL329" s="23"/>
      <c r="BM329" s="23"/>
      <c r="BN329" s="23"/>
      <c r="BO329" s="23"/>
      <c r="BP329" s="23"/>
      <c r="BQ329" s="23"/>
      <c r="BR329" s="23"/>
      <c r="BS329" s="23"/>
      <c r="BT329" s="23"/>
      <c r="BU329" s="23"/>
      <c r="BV329" s="23"/>
      <c r="BW329" s="23"/>
      <c r="BX329" s="23"/>
      <c r="BY329" s="23"/>
      <c r="BZ329" s="23"/>
      <c r="CA329" s="23"/>
      <c r="CB329" s="23"/>
      <c r="CC329" s="23"/>
      <c r="CD329" s="23"/>
      <c r="CE329" s="23"/>
      <c r="CF329" s="23"/>
      <c r="CG329" s="23"/>
      <c r="CH329" s="23"/>
      <c r="CI329" s="23"/>
      <c r="CJ329" s="23"/>
      <c r="CK329" s="23"/>
      <c r="CL329" s="23"/>
      <c r="CM329" s="23"/>
      <c r="CN329" s="23"/>
      <c r="CO329" s="23"/>
      <c r="CP329" s="23"/>
      <c r="CQ329" s="23"/>
      <c r="CR329" s="23"/>
      <c r="CS329" s="23"/>
      <c r="CT329" s="23"/>
      <c r="CU329" s="23"/>
      <c r="CV329" s="23"/>
      <c r="CW329" s="23"/>
      <c r="CX329" s="23"/>
      <c r="CY329" s="23"/>
      <c r="CZ329" s="23"/>
      <c r="DA329" s="23"/>
      <c r="DB329" s="23"/>
      <c r="DC329" s="23"/>
      <c r="DD329" s="23"/>
      <c r="DE329" s="23"/>
      <c r="DF329" s="23"/>
      <c r="DG329" s="23"/>
      <c r="DH329" s="23"/>
    </row>
    <row r="330" spans="29:112" x14ac:dyDescent="0.25">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c r="BI330" s="23"/>
      <c r="BJ330" s="23"/>
      <c r="BK330" s="23"/>
      <c r="BL330" s="23"/>
      <c r="BM330" s="23"/>
      <c r="BN330" s="23"/>
      <c r="BO330" s="23"/>
      <c r="BP330" s="23"/>
      <c r="BQ330" s="23"/>
      <c r="BR330" s="23"/>
      <c r="BS330" s="23"/>
      <c r="BT330" s="23"/>
      <c r="BU330" s="23"/>
      <c r="BV330" s="23"/>
      <c r="BW330" s="23"/>
      <c r="BX330" s="23"/>
      <c r="BY330" s="23"/>
      <c r="BZ330" s="23"/>
      <c r="CA330" s="23"/>
      <c r="CB330" s="23"/>
      <c r="CC330" s="23"/>
      <c r="CD330" s="23"/>
      <c r="CE330" s="23"/>
      <c r="CF330" s="23"/>
      <c r="CG330" s="23"/>
      <c r="CH330" s="23"/>
      <c r="CI330" s="23"/>
      <c r="CJ330" s="23"/>
      <c r="CK330" s="23"/>
      <c r="CL330" s="23"/>
      <c r="CM330" s="23"/>
      <c r="CN330" s="23"/>
      <c r="CO330" s="23"/>
      <c r="CP330" s="23"/>
      <c r="CQ330" s="23"/>
      <c r="CR330" s="23"/>
      <c r="CS330" s="23"/>
      <c r="CT330" s="23"/>
      <c r="CU330" s="23"/>
      <c r="CV330" s="23"/>
      <c r="CW330" s="23"/>
      <c r="CX330" s="23"/>
      <c r="CY330" s="23"/>
      <c r="CZ330" s="23"/>
      <c r="DA330" s="23"/>
      <c r="DB330" s="23"/>
      <c r="DC330" s="23"/>
      <c r="DD330" s="23"/>
      <c r="DE330" s="23"/>
      <c r="DF330" s="23"/>
      <c r="DG330" s="23"/>
      <c r="DH330" s="23"/>
    </row>
    <row r="331" spans="29:112" x14ac:dyDescent="0.25">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c r="BI331" s="23"/>
      <c r="BJ331" s="23"/>
      <c r="BK331" s="23"/>
      <c r="BL331" s="23"/>
      <c r="BM331" s="23"/>
      <c r="BN331" s="23"/>
      <c r="BO331" s="23"/>
      <c r="BP331" s="23"/>
      <c r="BQ331" s="23"/>
      <c r="BR331" s="23"/>
      <c r="BS331" s="23"/>
      <c r="BT331" s="23"/>
      <c r="BU331" s="23"/>
      <c r="BV331" s="23"/>
      <c r="BW331" s="23"/>
      <c r="BX331" s="23"/>
      <c r="BY331" s="23"/>
      <c r="BZ331" s="23"/>
      <c r="CA331" s="23"/>
      <c r="CB331" s="23"/>
      <c r="CC331" s="23"/>
      <c r="CD331" s="23"/>
      <c r="CE331" s="23"/>
      <c r="CF331" s="23"/>
      <c r="CG331" s="23"/>
      <c r="CH331" s="23"/>
      <c r="CI331" s="23"/>
      <c r="CJ331" s="23"/>
      <c r="CK331" s="23"/>
      <c r="CL331" s="23"/>
      <c r="CM331" s="23"/>
      <c r="CN331" s="23"/>
      <c r="CO331" s="23"/>
      <c r="CP331" s="23"/>
      <c r="CQ331" s="23"/>
      <c r="CR331" s="23"/>
      <c r="CS331" s="23"/>
      <c r="CT331" s="23"/>
      <c r="CU331" s="23"/>
      <c r="CV331" s="23"/>
      <c r="CW331" s="23"/>
      <c r="CX331" s="23"/>
      <c r="CY331" s="23"/>
      <c r="CZ331" s="23"/>
      <c r="DA331" s="23"/>
      <c r="DB331" s="23"/>
      <c r="DC331" s="23"/>
      <c r="DD331" s="23"/>
      <c r="DE331" s="23"/>
      <c r="DF331" s="23"/>
      <c r="DG331" s="23"/>
      <c r="DH331" s="23"/>
    </row>
    <row r="332" spans="29:112" x14ac:dyDescent="0.25">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c r="BI332" s="23"/>
      <c r="BJ332" s="23"/>
      <c r="BK332" s="23"/>
      <c r="BL332" s="23"/>
      <c r="BM332" s="23"/>
      <c r="BN332" s="23"/>
      <c r="BO332" s="23"/>
      <c r="BP332" s="23"/>
      <c r="BQ332" s="23"/>
      <c r="BR332" s="23"/>
      <c r="BS332" s="23"/>
      <c r="BT332" s="23"/>
      <c r="BU332" s="23"/>
      <c r="BV332" s="23"/>
      <c r="BW332" s="23"/>
      <c r="BX332" s="23"/>
      <c r="BY332" s="23"/>
      <c r="BZ332" s="23"/>
      <c r="CA332" s="23"/>
      <c r="CB332" s="23"/>
      <c r="CC332" s="23"/>
      <c r="CD332" s="23"/>
      <c r="CE332" s="23"/>
      <c r="CF332" s="23"/>
      <c r="CG332" s="23"/>
      <c r="CH332" s="23"/>
      <c r="CI332" s="23"/>
      <c r="CJ332" s="23"/>
      <c r="CK332" s="23"/>
      <c r="CL332" s="23"/>
      <c r="CM332" s="23"/>
      <c r="CN332" s="23"/>
      <c r="CO332" s="23"/>
      <c r="CP332" s="23"/>
      <c r="CQ332" s="23"/>
      <c r="CR332" s="23"/>
      <c r="CS332" s="23"/>
      <c r="CT332" s="23"/>
      <c r="CU332" s="23"/>
      <c r="CV332" s="23"/>
      <c r="CW332" s="23"/>
      <c r="CX332" s="23"/>
      <c r="CY332" s="23"/>
      <c r="CZ332" s="23"/>
      <c r="DA332" s="23"/>
      <c r="DB332" s="23"/>
      <c r="DC332" s="23"/>
      <c r="DD332" s="23"/>
      <c r="DE332" s="23"/>
      <c r="DF332" s="23"/>
      <c r="DG332" s="23"/>
      <c r="DH332" s="23"/>
    </row>
    <row r="333" spans="29:112" x14ac:dyDescent="0.25">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c r="BI333" s="23"/>
      <c r="BJ333" s="23"/>
      <c r="BK333" s="23"/>
      <c r="BL333" s="23"/>
      <c r="BM333" s="23"/>
      <c r="BN333" s="23"/>
      <c r="BO333" s="23"/>
      <c r="BP333" s="23"/>
      <c r="BQ333" s="23"/>
      <c r="BR333" s="23"/>
      <c r="BS333" s="23"/>
      <c r="BT333" s="23"/>
      <c r="BU333" s="23"/>
      <c r="BV333" s="23"/>
      <c r="BW333" s="23"/>
      <c r="BX333" s="23"/>
      <c r="BY333" s="23"/>
      <c r="BZ333" s="23"/>
      <c r="CA333" s="23"/>
      <c r="CB333" s="23"/>
      <c r="CC333" s="23"/>
      <c r="CD333" s="23"/>
      <c r="CE333" s="23"/>
      <c r="CF333" s="23"/>
      <c r="CG333" s="23"/>
      <c r="CH333" s="23"/>
      <c r="CI333" s="23"/>
      <c r="CJ333" s="23"/>
      <c r="CK333" s="23"/>
      <c r="CL333" s="23"/>
      <c r="CM333" s="23"/>
      <c r="CN333" s="23"/>
      <c r="CO333" s="23"/>
      <c r="CP333" s="23"/>
      <c r="CQ333" s="23"/>
      <c r="CR333" s="23"/>
      <c r="CS333" s="23"/>
      <c r="CT333" s="23"/>
      <c r="CU333" s="23"/>
      <c r="CV333" s="23"/>
      <c r="CW333" s="23"/>
      <c r="CX333" s="23"/>
      <c r="CY333" s="23"/>
      <c r="CZ333" s="23"/>
      <c r="DA333" s="23"/>
      <c r="DB333" s="23"/>
      <c r="DC333" s="23"/>
      <c r="DD333" s="23"/>
      <c r="DE333" s="23"/>
      <c r="DF333" s="23"/>
      <c r="DG333" s="23"/>
      <c r="DH333" s="23"/>
    </row>
    <row r="334" spans="29:112" x14ac:dyDescent="0.25">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c r="BI334" s="23"/>
      <c r="BJ334" s="23"/>
      <c r="BK334" s="23"/>
      <c r="BL334" s="23"/>
      <c r="BM334" s="23"/>
      <c r="BN334" s="23"/>
      <c r="BO334" s="23"/>
      <c r="BP334" s="23"/>
      <c r="BQ334" s="23"/>
      <c r="BR334" s="23"/>
      <c r="BS334" s="23"/>
      <c r="BT334" s="23"/>
      <c r="BU334" s="23"/>
      <c r="BV334" s="23"/>
      <c r="BW334" s="23"/>
      <c r="BX334" s="23"/>
      <c r="BY334" s="23"/>
      <c r="BZ334" s="23"/>
      <c r="CA334" s="23"/>
      <c r="CB334" s="23"/>
      <c r="CC334" s="23"/>
      <c r="CD334" s="23"/>
      <c r="CE334" s="23"/>
      <c r="CF334" s="23"/>
      <c r="CG334" s="23"/>
      <c r="CH334" s="23"/>
      <c r="CI334" s="23"/>
      <c r="CJ334" s="23"/>
      <c r="CK334" s="23"/>
      <c r="CL334" s="23"/>
      <c r="CM334" s="23"/>
      <c r="CN334" s="23"/>
      <c r="CO334" s="23"/>
      <c r="CP334" s="23"/>
      <c r="CQ334" s="23"/>
      <c r="CR334" s="23"/>
      <c r="CS334" s="23"/>
      <c r="CT334" s="23"/>
      <c r="CU334" s="23"/>
      <c r="CV334" s="23"/>
      <c r="CW334" s="23"/>
      <c r="CX334" s="23"/>
      <c r="CY334" s="23"/>
      <c r="CZ334" s="23"/>
      <c r="DA334" s="23"/>
      <c r="DB334" s="23"/>
      <c r="DC334" s="23"/>
      <c r="DD334" s="23"/>
      <c r="DE334" s="23"/>
      <c r="DF334" s="23"/>
      <c r="DG334" s="23"/>
      <c r="DH334" s="23"/>
    </row>
    <row r="335" spans="29:112" x14ac:dyDescent="0.25">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c r="BI335" s="23"/>
      <c r="BJ335" s="23"/>
      <c r="BK335" s="23"/>
      <c r="BL335" s="23"/>
      <c r="BM335" s="23"/>
      <c r="BN335" s="23"/>
      <c r="BO335" s="23"/>
      <c r="BP335" s="23"/>
      <c r="BQ335" s="23"/>
      <c r="BR335" s="23"/>
      <c r="BS335" s="23"/>
      <c r="BT335" s="23"/>
      <c r="BU335" s="23"/>
      <c r="BV335" s="23"/>
      <c r="BW335" s="23"/>
      <c r="BX335" s="23"/>
      <c r="BY335" s="23"/>
      <c r="BZ335" s="23"/>
      <c r="CA335" s="23"/>
      <c r="CB335" s="23"/>
      <c r="CC335" s="23"/>
      <c r="CD335" s="23"/>
      <c r="CE335" s="23"/>
      <c r="CF335" s="23"/>
      <c r="CG335" s="23"/>
      <c r="CH335" s="23"/>
      <c r="CI335" s="23"/>
      <c r="CJ335" s="23"/>
      <c r="CK335" s="23"/>
      <c r="CL335" s="23"/>
      <c r="CM335" s="23"/>
      <c r="CN335" s="23"/>
      <c r="CO335" s="23"/>
      <c r="CP335" s="23"/>
      <c r="CQ335" s="23"/>
      <c r="CR335" s="23"/>
      <c r="CS335" s="23"/>
      <c r="CT335" s="23"/>
      <c r="CU335" s="23"/>
      <c r="CV335" s="23"/>
      <c r="CW335" s="23"/>
      <c r="CX335" s="23"/>
      <c r="CY335" s="23"/>
      <c r="CZ335" s="23"/>
      <c r="DA335" s="23"/>
      <c r="DB335" s="23"/>
      <c r="DC335" s="23"/>
      <c r="DD335" s="23"/>
      <c r="DE335" s="23"/>
      <c r="DF335" s="23"/>
      <c r="DG335" s="23"/>
      <c r="DH335" s="23"/>
    </row>
    <row r="336" spans="29:112" x14ac:dyDescent="0.25">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c r="BI336" s="23"/>
      <c r="BJ336" s="23"/>
      <c r="BK336" s="23"/>
      <c r="BL336" s="23"/>
      <c r="BM336" s="23"/>
      <c r="BN336" s="23"/>
      <c r="BO336" s="23"/>
      <c r="BP336" s="23"/>
      <c r="BQ336" s="23"/>
      <c r="BR336" s="23"/>
      <c r="BS336" s="23"/>
      <c r="BT336" s="23"/>
      <c r="BU336" s="23"/>
      <c r="BV336" s="23"/>
      <c r="BW336" s="23"/>
      <c r="BX336" s="23"/>
      <c r="BY336" s="23"/>
      <c r="BZ336" s="23"/>
      <c r="CA336" s="23"/>
      <c r="CB336" s="23"/>
      <c r="CC336" s="23"/>
      <c r="CD336" s="23"/>
      <c r="CE336" s="23"/>
      <c r="CF336" s="23"/>
      <c r="CG336" s="23"/>
      <c r="CH336" s="23"/>
      <c r="CI336" s="23"/>
      <c r="CJ336" s="23"/>
      <c r="CK336" s="23"/>
      <c r="CL336" s="23"/>
      <c r="CM336" s="23"/>
      <c r="CN336" s="23"/>
      <c r="CO336" s="23"/>
      <c r="CP336" s="23"/>
      <c r="CQ336" s="23"/>
      <c r="CR336" s="23"/>
      <c r="CS336" s="23"/>
      <c r="CT336" s="23"/>
      <c r="CU336" s="23"/>
      <c r="CV336" s="23"/>
      <c r="CW336" s="23"/>
      <c r="CX336" s="23"/>
      <c r="CY336" s="23"/>
      <c r="CZ336" s="23"/>
      <c r="DA336" s="23"/>
      <c r="DB336" s="23"/>
      <c r="DC336" s="23"/>
      <c r="DD336" s="23"/>
      <c r="DE336" s="23"/>
      <c r="DF336" s="23"/>
      <c r="DG336" s="23"/>
      <c r="DH336" s="23"/>
    </row>
    <row r="337" spans="29:112" x14ac:dyDescent="0.25">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c r="BU337" s="23"/>
      <c r="BV337" s="23"/>
      <c r="BW337" s="23"/>
      <c r="BX337" s="23"/>
      <c r="BY337" s="23"/>
      <c r="BZ337" s="23"/>
      <c r="CA337" s="23"/>
      <c r="CB337" s="23"/>
      <c r="CC337" s="23"/>
      <c r="CD337" s="23"/>
      <c r="CE337" s="23"/>
      <c r="CF337" s="23"/>
      <c r="CG337" s="23"/>
      <c r="CH337" s="23"/>
      <c r="CI337" s="23"/>
      <c r="CJ337" s="23"/>
      <c r="CK337" s="23"/>
      <c r="CL337" s="23"/>
      <c r="CM337" s="23"/>
      <c r="CN337" s="23"/>
      <c r="CO337" s="23"/>
      <c r="CP337" s="23"/>
      <c r="CQ337" s="23"/>
      <c r="CR337" s="23"/>
      <c r="CS337" s="23"/>
      <c r="CT337" s="23"/>
      <c r="CU337" s="23"/>
      <c r="CV337" s="23"/>
      <c r="CW337" s="23"/>
      <c r="CX337" s="23"/>
      <c r="CY337" s="23"/>
      <c r="CZ337" s="23"/>
      <c r="DA337" s="23"/>
      <c r="DB337" s="23"/>
      <c r="DC337" s="23"/>
      <c r="DD337" s="23"/>
      <c r="DE337" s="23"/>
      <c r="DF337" s="23"/>
      <c r="DG337" s="23"/>
      <c r="DH337" s="23"/>
    </row>
    <row r="338" spans="29:112" x14ac:dyDescent="0.25">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c r="BU338" s="23"/>
      <c r="BV338" s="23"/>
      <c r="BW338" s="23"/>
      <c r="BX338" s="23"/>
      <c r="BY338" s="23"/>
      <c r="BZ338" s="23"/>
      <c r="CA338" s="23"/>
      <c r="CB338" s="23"/>
      <c r="CC338" s="23"/>
      <c r="CD338" s="23"/>
      <c r="CE338" s="23"/>
      <c r="CF338" s="23"/>
      <c r="CG338" s="23"/>
      <c r="CH338" s="23"/>
      <c r="CI338" s="23"/>
      <c r="CJ338" s="23"/>
      <c r="CK338" s="23"/>
      <c r="CL338" s="23"/>
      <c r="CM338" s="23"/>
      <c r="CN338" s="23"/>
      <c r="CO338" s="23"/>
      <c r="CP338" s="23"/>
      <c r="CQ338" s="23"/>
      <c r="CR338" s="23"/>
      <c r="CS338" s="23"/>
      <c r="CT338" s="23"/>
      <c r="CU338" s="23"/>
      <c r="CV338" s="23"/>
      <c r="CW338" s="23"/>
      <c r="CX338" s="23"/>
      <c r="CY338" s="23"/>
      <c r="CZ338" s="23"/>
      <c r="DA338" s="23"/>
      <c r="DB338" s="23"/>
      <c r="DC338" s="23"/>
      <c r="DD338" s="23"/>
      <c r="DE338" s="23"/>
      <c r="DF338" s="23"/>
      <c r="DG338" s="23"/>
      <c r="DH338" s="23"/>
    </row>
    <row r="339" spans="29:112" x14ac:dyDescent="0.25">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c r="BI339" s="23"/>
      <c r="BJ339" s="23"/>
      <c r="BK339" s="23"/>
      <c r="BL339" s="23"/>
      <c r="BM339" s="23"/>
      <c r="BN339" s="23"/>
      <c r="BO339" s="23"/>
      <c r="BP339" s="23"/>
      <c r="BQ339" s="23"/>
      <c r="BR339" s="23"/>
      <c r="BS339" s="23"/>
      <c r="BT339" s="23"/>
      <c r="BU339" s="23"/>
      <c r="BV339" s="23"/>
      <c r="BW339" s="23"/>
      <c r="BX339" s="23"/>
      <c r="BY339" s="23"/>
      <c r="BZ339" s="23"/>
      <c r="CA339" s="23"/>
      <c r="CB339" s="23"/>
      <c r="CC339" s="23"/>
      <c r="CD339" s="23"/>
      <c r="CE339" s="23"/>
      <c r="CF339" s="23"/>
      <c r="CG339" s="23"/>
      <c r="CH339" s="23"/>
      <c r="CI339" s="23"/>
      <c r="CJ339" s="23"/>
      <c r="CK339" s="23"/>
      <c r="CL339" s="23"/>
      <c r="CM339" s="23"/>
      <c r="CN339" s="23"/>
      <c r="CO339" s="23"/>
      <c r="CP339" s="23"/>
      <c r="CQ339" s="23"/>
      <c r="CR339" s="23"/>
      <c r="CS339" s="23"/>
      <c r="CT339" s="23"/>
      <c r="CU339" s="23"/>
      <c r="CV339" s="23"/>
      <c r="CW339" s="23"/>
      <c r="CX339" s="23"/>
      <c r="CY339" s="23"/>
      <c r="CZ339" s="23"/>
      <c r="DA339" s="23"/>
      <c r="DB339" s="23"/>
      <c r="DC339" s="23"/>
      <c r="DD339" s="23"/>
      <c r="DE339" s="23"/>
      <c r="DF339" s="23"/>
      <c r="DG339" s="23"/>
      <c r="DH339" s="23"/>
    </row>
    <row r="340" spans="29:112" x14ac:dyDescent="0.25">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c r="BI340" s="23"/>
      <c r="BJ340" s="23"/>
      <c r="BK340" s="23"/>
      <c r="BL340" s="23"/>
      <c r="BM340" s="23"/>
      <c r="BN340" s="23"/>
      <c r="BO340" s="23"/>
      <c r="BP340" s="23"/>
      <c r="BQ340" s="23"/>
      <c r="BR340" s="23"/>
      <c r="BS340" s="23"/>
      <c r="BT340" s="23"/>
      <c r="BU340" s="23"/>
      <c r="BV340" s="23"/>
      <c r="BW340" s="23"/>
      <c r="BX340" s="23"/>
      <c r="BY340" s="23"/>
      <c r="BZ340" s="23"/>
      <c r="CA340" s="23"/>
      <c r="CB340" s="23"/>
      <c r="CC340" s="23"/>
      <c r="CD340" s="23"/>
      <c r="CE340" s="23"/>
      <c r="CF340" s="23"/>
      <c r="CG340" s="23"/>
      <c r="CH340" s="23"/>
      <c r="CI340" s="23"/>
      <c r="CJ340" s="23"/>
      <c r="CK340" s="23"/>
      <c r="CL340" s="23"/>
      <c r="CM340" s="23"/>
      <c r="CN340" s="23"/>
      <c r="CO340" s="23"/>
      <c r="CP340" s="23"/>
      <c r="CQ340" s="23"/>
      <c r="CR340" s="23"/>
      <c r="CS340" s="23"/>
      <c r="CT340" s="23"/>
      <c r="CU340" s="23"/>
      <c r="CV340" s="23"/>
      <c r="CW340" s="23"/>
      <c r="CX340" s="23"/>
      <c r="CY340" s="23"/>
      <c r="CZ340" s="23"/>
      <c r="DA340" s="23"/>
      <c r="DB340" s="23"/>
      <c r="DC340" s="23"/>
      <c r="DD340" s="23"/>
      <c r="DE340" s="23"/>
      <c r="DF340" s="23"/>
      <c r="DG340" s="23"/>
      <c r="DH340" s="23"/>
    </row>
    <row r="341" spans="29:112" x14ac:dyDescent="0.25">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c r="BI341" s="23"/>
      <c r="BJ341" s="23"/>
      <c r="BK341" s="23"/>
      <c r="BL341" s="23"/>
      <c r="BM341" s="23"/>
      <c r="BN341" s="23"/>
      <c r="BO341" s="23"/>
      <c r="BP341" s="23"/>
      <c r="BQ341" s="23"/>
      <c r="BR341" s="23"/>
      <c r="BS341" s="23"/>
      <c r="BT341" s="23"/>
      <c r="BU341" s="23"/>
      <c r="BV341" s="23"/>
      <c r="BW341" s="23"/>
      <c r="BX341" s="23"/>
      <c r="BY341" s="23"/>
      <c r="BZ341" s="23"/>
      <c r="CA341" s="23"/>
      <c r="CB341" s="23"/>
      <c r="CC341" s="23"/>
      <c r="CD341" s="23"/>
      <c r="CE341" s="23"/>
      <c r="CF341" s="23"/>
      <c r="CG341" s="23"/>
      <c r="CH341" s="23"/>
      <c r="CI341" s="23"/>
      <c r="CJ341" s="23"/>
      <c r="CK341" s="23"/>
      <c r="CL341" s="23"/>
      <c r="CM341" s="23"/>
      <c r="CN341" s="23"/>
      <c r="CO341" s="23"/>
      <c r="CP341" s="23"/>
      <c r="CQ341" s="23"/>
      <c r="CR341" s="23"/>
      <c r="CS341" s="23"/>
      <c r="CT341" s="23"/>
      <c r="CU341" s="23"/>
      <c r="CV341" s="23"/>
      <c r="CW341" s="23"/>
      <c r="CX341" s="23"/>
      <c r="CY341" s="23"/>
      <c r="CZ341" s="23"/>
      <c r="DA341" s="23"/>
      <c r="DB341" s="23"/>
      <c r="DC341" s="23"/>
      <c r="DD341" s="23"/>
      <c r="DE341" s="23"/>
      <c r="DF341" s="23"/>
      <c r="DG341" s="23"/>
      <c r="DH341" s="23"/>
    </row>
    <row r="342" spans="29:112" x14ac:dyDescent="0.25">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c r="BI342" s="23"/>
      <c r="BJ342" s="23"/>
      <c r="BK342" s="23"/>
      <c r="BL342" s="23"/>
      <c r="BM342" s="23"/>
      <c r="BN342" s="23"/>
      <c r="BO342" s="23"/>
      <c r="BP342" s="23"/>
      <c r="BQ342" s="23"/>
      <c r="BR342" s="23"/>
      <c r="BS342" s="23"/>
      <c r="BT342" s="23"/>
      <c r="BU342" s="23"/>
      <c r="BV342" s="23"/>
      <c r="BW342" s="23"/>
      <c r="BX342" s="23"/>
      <c r="BY342" s="23"/>
      <c r="BZ342" s="23"/>
      <c r="CA342" s="23"/>
      <c r="CB342" s="23"/>
      <c r="CC342" s="23"/>
      <c r="CD342" s="23"/>
      <c r="CE342" s="23"/>
      <c r="CF342" s="23"/>
      <c r="CG342" s="23"/>
      <c r="CH342" s="23"/>
      <c r="CI342" s="23"/>
      <c r="CJ342" s="23"/>
      <c r="CK342" s="23"/>
      <c r="CL342" s="23"/>
      <c r="CM342" s="23"/>
      <c r="CN342" s="23"/>
      <c r="CO342" s="23"/>
      <c r="CP342" s="23"/>
      <c r="CQ342" s="23"/>
      <c r="CR342" s="23"/>
      <c r="CS342" s="23"/>
      <c r="CT342" s="23"/>
      <c r="CU342" s="23"/>
      <c r="CV342" s="23"/>
      <c r="CW342" s="23"/>
      <c r="CX342" s="23"/>
      <c r="CY342" s="23"/>
      <c r="CZ342" s="23"/>
      <c r="DA342" s="23"/>
      <c r="DB342" s="23"/>
      <c r="DC342" s="23"/>
      <c r="DD342" s="23"/>
      <c r="DE342" s="23"/>
      <c r="DF342" s="23"/>
      <c r="DG342" s="23"/>
      <c r="DH342" s="23"/>
    </row>
    <row r="343" spans="29:112" x14ac:dyDescent="0.25">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c r="BI343" s="23"/>
      <c r="BJ343" s="23"/>
      <c r="BK343" s="23"/>
      <c r="BL343" s="23"/>
      <c r="BM343" s="23"/>
      <c r="BN343" s="23"/>
      <c r="BO343" s="23"/>
      <c r="BP343" s="23"/>
      <c r="BQ343" s="23"/>
      <c r="BR343" s="23"/>
      <c r="BS343" s="23"/>
      <c r="BT343" s="23"/>
      <c r="BU343" s="23"/>
      <c r="BV343" s="23"/>
      <c r="BW343" s="23"/>
      <c r="BX343" s="23"/>
      <c r="BY343" s="23"/>
      <c r="BZ343" s="23"/>
      <c r="CA343" s="23"/>
      <c r="CB343" s="23"/>
      <c r="CC343" s="23"/>
      <c r="CD343" s="23"/>
      <c r="CE343" s="23"/>
      <c r="CF343" s="23"/>
      <c r="CG343" s="23"/>
      <c r="CH343" s="23"/>
      <c r="CI343" s="23"/>
      <c r="CJ343" s="23"/>
      <c r="CK343" s="23"/>
      <c r="CL343" s="23"/>
      <c r="CM343" s="23"/>
      <c r="CN343" s="23"/>
      <c r="CO343" s="23"/>
      <c r="CP343" s="23"/>
      <c r="CQ343" s="23"/>
      <c r="CR343" s="23"/>
      <c r="CS343" s="23"/>
      <c r="CT343" s="23"/>
      <c r="CU343" s="23"/>
      <c r="CV343" s="23"/>
      <c r="CW343" s="23"/>
      <c r="CX343" s="23"/>
      <c r="CY343" s="23"/>
      <c r="CZ343" s="23"/>
      <c r="DA343" s="23"/>
      <c r="DB343" s="23"/>
      <c r="DC343" s="23"/>
      <c r="DD343" s="23"/>
      <c r="DE343" s="23"/>
      <c r="DF343" s="23"/>
      <c r="DG343" s="23"/>
      <c r="DH343" s="23"/>
    </row>
    <row r="344" spans="29:112" x14ac:dyDescent="0.25">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c r="BI344" s="23"/>
      <c r="BJ344" s="23"/>
      <c r="BK344" s="23"/>
      <c r="BL344" s="23"/>
      <c r="BM344" s="23"/>
      <c r="BN344" s="23"/>
      <c r="BO344" s="23"/>
      <c r="BP344" s="23"/>
      <c r="BQ344" s="23"/>
      <c r="BR344" s="23"/>
      <c r="BS344" s="23"/>
      <c r="BT344" s="23"/>
      <c r="BU344" s="23"/>
      <c r="BV344" s="23"/>
      <c r="BW344" s="23"/>
      <c r="BX344" s="23"/>
      <c r="BY344" s="23"/>
      <c r="BZ344" s="23"/>
      <c r="CA344" s="23"/>
      <c r="CB344" s="23"/>
      <c r="CC344" s="23"/>
      <c r="CD344" s="23"/>
      <c r="CE344" s="23"/>
      <c r="CF344" s="23"/>
      <c r="CG344" s="23"/>
      <c r="CH344" s="23"/>
      <c r="CI344" s="23"/>
      <c r="CJ344" s="23"/>
      <c r="CK344" s="23"/>
      <c r="CL344" s="23"/>
      <c r="CM344" s="23"/>
      <c r="CN344" s="23"/>
      <c r="CO344" s="23"/>
      <c r="CP344" s="23"/>
      <c r="CQ344" s="23"/>
      <c r="CR344" s="23"/>
      <c r="CS344" s="23"/>
      <c r="CT344" s="23"/>
      <c r="CU344" s="23"/>
      <c r="CV344" s="23"/>
      <c r="CW344" s="23"/>
      <c r="CX344" s="23"/>
      <c r="CY344" s="23"/>
      <c r="CZ344" s="23"/>
      <c r="DA344" s="23"/>
      <c r="DB344" s="23"/>
      <c r="DC344" s="23"/>
      <c r="DD344" s="23"/>
      <c r="DE344" s="23"/>
      <c r="DF344" s="23"/>
      <c r="DG344" s="23"/>
      <c r="DH344" s="23"/>
    </row>
    <row r="345" spans="29:112" x14ac:dyDescent="0.25">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c r="BI345" s="23"/>
      <c r="BJ345" s="23"/>
      <c r="BK345" s="23"/>
      <c r="BL345" s="23"/>
      <c r="BM345" s="23"/>
      <c r="BN345" s="23"/>
      <c r="BO345" s="23"/>
      <c r="BP345" s="23"/>
      <c r="BQ345" s="23"/>
      <c r="BR345" s="23"/>
      <c r="BS345" s="23"/>
      <c r="BT345" s="23"/>
      <c r="BU345" s="23"/>
      <c r="BV345" s="23"/>
      <c r="BW345" s="23"/>
      <c r="BX345" s="23"/>
      <c r="BY345" s="23"/>
      <c r="BZ345" s="23"/>
      <c r="CA345" s="23"/>
      <c r="CB345" s="23"/>
      <c r="CC345" s="23"/>
      <c r="CD345" s="23"/>
      <c r="CE345" s="23"/>
      <c r="CF345" s="23"/>
      <c r="CG345" s="23"/>
      <c r="CH345" s="23"/>
      <c r="CI345" s="23"/>
      <c r="CJ345" s="23"/>
      <c r="CK345" s="23"/>
      <c r="CL345" s="23"/>
      <c r="CM345" s="23"/>
      <c r="CN345" s="23"/>
      <c r="CO345" s="23"/>
      <c r="CP345" s="23"/>
      <c r="CQ345" s="23"/>
      <c r="CR345" s="23"/>
      <c r="CS345" s="23"/>
      <c r="CT345" s="23"/>
      <c r="CU345" s="23"/>
      <c r="CV345" s="23"/>
      <c r="CW345" s="23"/>
      <c r="CX345" s="23"/>
      <c r="CY345" s="23"/>
      <c r="CZ345" s="23"/>
      <c r="DA345" s="23"/>
      <c r="DB345" s="23"/>
      <c r="DC345" s="23"/>
      <c r="DD345" s="23"/>
      <c r="DE345" s="23"/>
      <c r="DF345" s="23"/>
      <c r="DG345" s="23"/>
      <c r="DH345" s="23"/>
    </row>
    <row r="346" spans="29:112" x14ac:dyDescent="0.25">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c r="BI346" s="23"/>
      <c r="BJ346" s="23"/>
      <c r="BK346" s="23"/>
      <c r="BL346" s="23"/>
      <c r="BM346" s="23"/>
      <c r="BN346" s="23"/>
      <c r="BO346" s="23"/>
      <c r="BP346" s="23"/>
      <c r="BQ346" s="23"/>
      <c r="BR346" s="23"/>
      <c r="BS346" s="23"/>
      <c r="BT346" s="23"/>
      <c r="BU346" s="23"/>
      <c r="BV346" s="23"/>
      <c r="BW346" s="23"/>
      <c r="BX346" s="23"/>
      <c r="BY346" s="23"/>
      <c r="BZ346" s="23"/>
      <c r="CA346" s="23"/>
      <c r="CB346" s="23"/>
      <c r="CC346" s="23"/>
      <c r="CD346" s="23"/>
      <c r="CE346" s="23"/>
      <c r="CF346" s="23"/>
      <c r="CG346" s="23"/>
      <c r="CH346" s="23"/>
      <c r="CI346" s="23"/>
      <c r="CJ346" s="23"/>
      <c r="CK346" s="23"/>
      <c r="CL346" s="23"/>
      <c r="CM346" s="23"/>
      <c r="CN346" s="23"/>
      <c r="CO346" s="23"/>
      <c r="CP346" s="23"/>
      <c r="CQ346" s="23"/>
      <c r="CR346" s="23"/>
      <c r="CS346" s="23"/>
      <c r="CT346" s="23"/>
      <c r="CU346" s="23"/>
      <c r="CV346" s="23"/>
      <c r="CW346" s="23"/>
      <c r="CX346" s="23"/>
      <c r="CY346" s="23"/>
      <c r="CZ346" s="23"/>
      <c r="DA346" s="23"/>
      <c r="DB346" s="23"/>
      <c r="DC346" s="23"/>
      <c r="DD346" s="23"/>
      <c r="DE346" s="23"/>
      <c r="DF346" s="23"/>
      <c r="DG346" s="23"/>
      <c r="DH346" s="23"/>
    </row>
    <row r="347" spans="29:112" x14ac:dyDescent="0.25">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23"/>
      <c r="BI347" s="23"/>
      <c r="BJ347" s="23"/>
      <c r="BK347" s="23"/>
      <c r="BL347" s="23"/>
      <c r="BM347" s="23"/>
      <c r="BN347" s="23"/>
      <c r="BO347" s="23"/>
      <c r="BP347" s="23"/>
      <c r="BQ347" s="23"/>
      <c r="BR347" s="23"/>
      <c r="BS347" s="23"/>
      <c r="BT347" s="23"/>
      <c r="BU347" s="23"/>
      <c r="BV347" s="23"/>
      <c r="BW347" s="23"/>
      <c r="BX347" s="23"/>
      <c r="BY347" s="23"/>
      <c r="BZ347" s="23"/>
      <c r="CA347" s="23"/>
      <c r="CB347" s="23"/>
      <c r="CC347" s="23"/>
      <c r="CD347" s="23"/>
      <c r="CE347" s="23"/>
      <c r="CF347" s="23"/>
      <c r="CG347" s="23"/>
      <c r="CH347" s="23"/>
      <c r="CI347" s="23"/>
      <c r="CJ347" s="23"/>
      <c r="CK347" s="23"/>
      <c r="CL347" s="23"/>
      <c r="CM347" s="23"/>
      <c r="CN347" s="23"/>
      <c r="CO347" s="23"/>
      <c r="CP347" s="23"/>
      <c r="CQ347" s="23"/>
      <c r="CR347" s="23"/>
      <c r="CS347" s="23"/>
      <c r="CT347" s="23"/>
      <c r="CU347" s="23"/>
      <c r="CV347" s="23"/>
      <c r="CW347" s="23"/>
      <c r="CX347" s="23"/>
      <c r="CY347" s="23"/>
      <c r="CZ347" s="23"/>
      <c r="DA347" s="23"/>
      <c r="DB347" s="23"/>
      <c r="DC347" s="23"/>
      <c r="DD347" s="23"/>
      <c r="DE347" s="23"/>
      <c r="DF347" s="23"/>
      <c r="DG347" s="23"/>
      <c r="DH347" s="23"/>
    </row>
    <row r="348" spans="29:112" x14ac:dyDescent="0.25">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c r="BI348" s="23"/>
      <c r="BJ348" s="23"/>
      <c r="BK348" s="23"/>
      <c r="BL348" s="23"/>
      <c r="BM348" s="23"/>
      <c r="BN348" s="23"/>
      <c r="BO348" s="23"/>
      <c r="BP348" s="23"/>
      <c r="BQ348" s="23"/>
      <c r="BR348" s="23"/>
      <c r="BS348" s="23"/>
      <c r="BT348" s="23"/>
      <c r="BU348" s="23"/>
      <c r="BV348" s="23"/>
      <c r="BW348" s="23"/>
      <c r="BX348" s="23"/>
      <c r="BY348" s="23"/>
      <c r="BZ348" s="23"/>
      <c r="CA348" s="23"/>
      <c r="CB348" s="23"/>
      <c r="CC348" s="23"/>
      <c r="CD348" s="23"/>
      <c r="CE348" s="23"/>
      <c r="CF348" s="23"/>
      <c r="CG348" s="23"/>
      <c r="CH348" s="23"/>
      <c r="CI348" s="23"/>
      <c r="CJ348" s="23"/>
      <c r="CK348" s="23"/>
      <c r="CL348" s="23"/>
      <c r="CM348" s="23"/>
      <c r="CN348" s="23"/>
      <c r="CO348" s="23"/>
      <c r="CP348" s="23"/>
      <c r="CQ348" s="23"/>
      <c r="CR348" s="23"/>
      <c r="CS348" s="23"/>
      <c r="CT348" s="23"/>
      <c r="CU348" s="23"/>
      <c r="CV348" s="23"/>
      <c r="CW348" s="23"/>
      <c r="CX348" s="23"/>
      <c r="CY348" s="23"/>
      <c r="CZ348" s="23"/>
      <c r="DA348" s="23"/>
      <c r="DB348" s="23"/>
      <c r="DC348" s="23"/>
      <c r="DD348" s="23"/>
      <c r="DE348" s="23"/>
      <c r="DF348" s="23"/>
      <c r="DG348" s="23"/>
      <c r="DH348" s="23"/>
    </row>
    <row r="349" spans="29:112" x14ac:dyDescent="0.25">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c r="BI349" s="23"/>
      <c r="BJ349" s="23"/>
      <c r="BK349" s="23"/>
      <c r="BL349" s="23"/>
      <c r="BM349" s="23"/>
      <c r="BN349" s="23"/>
      <c r="BO349" s="23"/>
      <c r="BP349" s="23"/>
      <c r="BQ349" s="23"/>
      <c r="BR349" s="23"/>
      <c r="BS349" s="23"/>
      <c r="BT349" s="23"/>
      <c r="BU349" s="23"/>
      <c r="BV349" s="23"/>
      <c r="BW349" s="23"/>
      <c r="BX349" s="23"/>
      <c r="BY349" s="23"/>
      <c r="BZ349" s="23"/>
      <c r="CA349" s="23"/>
      <c r="CB349" s="23"/>
      <c r="CC349" s="23"/>
      <c r="CD349" s="23"/>
      <c r="CE349" s="23"/>
      <c r="CF349" s="23"/>
      <c r="CG349" s="23"/>
      <c r="CH349" s="23"/>
      <c r="CI349" s="23"/>
      <c r="CJ349" s="23"/>
      <c r="CK349" s="23"/>
      <c r="CL349" s="23"/>
      <c r="CM349" s="23"/>
      <c r="CN349" s="23"/>
      <c r="CO349" s="23"/>
      <c r="CP349" s="23"/>
      <c r="CQ349" s="23"/>
      <c r="CR349" s="23"/>
      <c r="CS349" s="23"/>
      <c r="CT349" s="23"/>
      <c r="CU349" s="23"/>
      <c r="CV349" s="23"/>
      <c r="CW349" s="23"/>
      <c r="CX349" s="23"/>
      <c r="CY349" s="23"/>
      <c r="CZ349" s="23"/>
      <c r="DA349" s="23"/>
      <c r="DB349" s="23"/>
      <c r="DC349" s="23"/>
      <c r="DD349" s="23"/>
      <c r="DE349" s="23"/>
      <c r="DF349" s="23"/>
      <c r="DG349" s="23"/>
      <c r="DH349" s="23"/>
    </row>
    <row r="350" spans="29:112" x14ac:dyDescent="0.25">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c r="BI350" s="23"/>
      <c r="BJ350" s="23"/>
      <c r="BK350" s="23"/>
      <c r="BL350" s="23"/>
      <c r="BM350" s="23"/>
      <c r="BN350" s="23"/>
      <c r="BO350" s="23"/>
      <c r="BP350" s="23"/>
      <c r="BQ350" s="23"/>
      <c r="BR350" s="23"/>
      <c r="BS350" s="23"/>
      <c r="BT350" s="23"/>
      <c r="BU350" s="23"/>
      <c r="BV350" s="23"/>
      <c r="BW350" s="23"/>
      <c r="BX350" s="23"/>
      <c r="BY350" s="23"/>
      <c r="BZ350" s="23"/>
      <c r="CA350" s="23"/>
      <c r="CB350" s="23"/>
      <c r="CC350" s="23"/>
      <c r="CD350" s="23"/>
      <c r="CE350" s="23"/>
      <c r="CF350" s="23"/>
      <c r="CG350" s="23"/>
      <c r="CH350" s="23"/>
      <c r="CI350" s="23"/>
      <c r="CJ350" s="23"/>
      <c r="CK350" s="23"/>
      <c r="CL350" s="23"/>
      <c r="CM350" s="23"/>
      <c r="CN350" s="23"/>
      <c r="CO350" s="23"/>
      <c r="CP350" s="23"/>
      <c r="CQ350" s="23"/>
      <c r="CR350" s="23"/>
      <c r="CS350" s="23"/>
      <c r="CT350" s="23"/>
      <c r="CU350" s="23"/>
      <c r="CV350" s="23"/>
      <c r="CW350" s="23"/>
      <c r="CX350" s="23"/>
      <c r="CY350" s="23"/>
      <c r="CZ350" s="23"/>
      <c r="DA350" s="23"/>
      <c r="DB350" s="23"/>
      <c r="DC350" s="23"/>
      <c r="DD350" s="23"/>
      <c r="DE350" s="23"/>
      <c r="DF350" s="23"/>
      <c r="DG350" s="23"/>
      <c r="DH350" s="23"/>
    </row>
    <row r="351" spans="29:112" x14ac:dyDescent="0.25">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c r="BI351" s="23"/>
      <c r="BJ351" s="23"/>
      <c r="BK351" s="23"/>
      <c r="BL351" s="23"/>
      <c r="BM351" s="23"/>
      <c r="BN351" s="23"/>
      <c r="BO351" s="23"/>
      <c r="BP351" s="23"/>
      <c r="BQ351" s="23"/>
      <c r="BR351" s="23"/>
      <c r="BS351" s="23"/>
      <c r="BT351" s="23"/>
      <c r="BU351" s="23"/>
      <c r="BV351" s="23"/>
      <c r="BW351" s="23"/>
      <c r="BX351" s="23"/>
      <c r="BY351" s="23"/>
      <c r="BZ351" s="23"/>
      <c r="CA351" s="23"/>
      <c r="CB351" s="23"/>
      <c r="CC351" s="23"/>
      <c r="CD351" s="23"/>
      <c r="CE351" s="23"/>
      <c r="CF351" s="23"/>
      <c r="CG351" s="23"/>
      <c r="CH351" s="23"/>
      <c r="CI351" s="23"/>
      <c r="CJ351" s="23"/>
      <c r="CK351" s="23"/>
      <c r="CL351" s="23"/>
      <c r="CM351" s="23"/>
      <c r="CN351" s="23"/>
      <c r="CO351" s="23"/>
      <c r="CP351" s="23"/>
      <c r="CQ351" s="23"/>
      <c r="CR351" s="23"/>
      <c r="CS351" s="23"/>
      <c r="CT351" s="23"/>
      <c r="CU351" s="23"/>
      <c r="CV351" s="23"/>
      <c r="CW351" s="23"/>
      <c r="CX351" s="23"/>
      <c r="CY351" s="23"/>
      <c r="CZ351" s="23"/>
      <c r="DA351" s="23"/>
      <c r="DB351" s="23"/>
      <c r="DC351" s="23"/>
      <c r="DD351" s="23"/>
      <c r="DE351" s="23"/>
      <c r="DF351" s="23"/>
      <c r="DG351" s="23"/>
      <c r="DH351" s="23"/>
    </row>
    <row r="352" spans="29:112" x14ac:dyDescent="0.25">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c r="BI352" s="23"/>
      <c r="BJ352" s="23"/>
      <c r="BK352" s="23"/>
      <c r="BL352" s="23"/>
      <c r="BM352" s="23"/>
      <c r="BN352" s="23"/>
      <c r="BO352" s="23"/>
      <c r="BP352" s="23"/>
      <c r="BQ352" s="23"/>
      <c r="BR352" s="23"/>
      <c r="BS352" s="23"/>
      <c r="BT352" s="23"/>
      <c r="BU352" s="23"/>
      <c r="BV352" s="23"/>
      <c r="BW352" s="23"/>
      <c r="BX352" s="23"/>
      <c r="BY352" s="23"/>
      <c r="BZ352" s="23"/>
      <c r="CA352" s="23"/>
      <c r="CB352" s="23"/>
      <c r="CC352" s="23"/>
      <c r="CD352" s="23"/>
      <c r="CE352" s="23"/>
      <c r="CF352" s="23"/>
      <c r="CG352" s="23"/>
      <c r="CH352" s="23"/>
      <c r="CI352" s="23"/>
      <c r="CJ352" s="23"/>
      <c r="CK352" s="23"/>
      <c r="CL352" s="23"/>
      <c r="CM352" s="23"/>
      <c r="CN352" s="23"/>
      <c r="CO352" s="23"/>
      <c r="CP352" s="23"/>
      <c r="CQ352" s="23"/>
      <c r="CR352" s="23"/>
      <c r="CS352" s="23"/>
      <c r="CT352" s="23"/>
      <c r="CU352" s="23"/>
      <c r="CV352" s="23"/>
      <c r="CW352" s="23"/>
      <c r="CX352" s="23"/>
      <c r="CY352" s="23"/>
      <c r="CZ352" s="23"/>
      <c r="DA352" s="23"/>
      <c r="DB352" s="23"/>
      <c r="DC352" s="23"/>
      <c r="DD352" s="23"/>
      <c r="DE352" s="23"/>
      <c r="DF352" s="23"/>
      <c r="DG352" s="23"/>
      <c r="DH352" s="23"/>
    </row>
  </sheetData>
  <mergeCells count="21">
    <mergeCell ref="B5:B6"/>
    <mergeCell ref="C5:O5"/>
    <mergeCell ref="Q5:AC5"/>
    <mergeCell ref="AE5:AQ5"/>
    <mergeCell ref="AS5:BE5"/>
    <mergeCell ref="IW5:IW6"/>
    <mergeCell ref="FP5:GB5"/>
    <mergeCell ref="BG5:BS5"/>
    <mergeCell ref="BU5:CG5"/>
    <mergeCell ref="CI5:CU5"/>
    <mergeCell ref="CW5:DI5"/>
    <mergeCell ref="DK5:DW5"/>
    <mergeCell ref="DY5:EL5"/>
    <mergeCell ref="EN5:FA5"/>
    <mergeCell ref="FB5:FO5"/>
    <mergeCell ref="GC5:GP5"/>
    <mergeCell ref="GR5:HE5"/>
    <mergeCell ref="HF5:HS5"/>
    <mergeCell ref="IV5:IV6"/>
    <mergeCell ref="HT5:IG5"/>
    <mergeCell ref="IH5:IU5"/>
  </mergeCells>
  <pageMargins left="0.74803149606299213" right="0.74803149606299213" top="0.98425196850393704" bottom="0.98425196850393704" header="0.51181102362204722" footer="0.51181102362204722"/>
  <pageSetup paperSize="9" scale="39" orientation="landscape" verticalDpi="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B2:C22"/>
  <sheetViews>
    <sheetView zoomScaleNormal="100" workbookViewId="0">
      <selection activeCell="Q24" sqref="Q24"/>
    </sheetView>
  </sheetViews>
  <sheetFormatPr defaultRowHeight="15" x14ac:dyDescent="0.25"/>
  <cols>
    <col min="2" max="2" width="28.7109375" customWidth="1"/>
  </cols>
  <sheetData>
    <row r="2" spans="2:3" x14ac:dyDescent="0.25">
      <c r="B2" s="33" t="s">
        <v>75</v>
      </c>
      <c r="C2" s="58">
        <f>+'Consolidated General Government'!IT10</f>
        <v>267180.04304523004</v>
      </c>
    </row>
    <row r="3" spans="2:3" x14ac:dyDescent="0.25">
      <c r="B3" s="33" t="s">
        <v>76</v>
      </c>
      <c r="C3" s="58">
        <f>+'Consolidated General Government'!IT13</f>
        <v>193129.00206055003</v>
      </c>
    </row>
    <row r="4" spans="2:3" x14ac:dyDescent="0.25">
      <c r="B4" s="33" t="s">
        <v>77</v>
      </c>
      <c r="C4" s="58">
        <f>+'Consolidated General Government'!IT14</f>
        <v>710719.09966821992</v>
      </c>
    </row>
    <row r="5" spans="2:3" x14ac:dyDescent="0.25">
      <c r="B5" s="33" t="s">
        <v>78</v>
      </c>
      <c r="C5" s="58">
        <f>+'Consolidated General Government'!IT18</f>
        <v>306892.60371251998</v>
      </c>
    </row>
    <row r="6" spans="2:3" x14ac:dyDescent="0.25">
      <c r="B6" s="33" t="s">
        <v>79</v>
      </c>
      <c r="C6" s="58">
        <f>+'Consolidated General Government'!IT22</f>
        <v>71629.50568278</v>
      </c>
    </row>
    <row r="7" spans="2:3" x14ac:dyDescent="0.25">
      <c r="B7" s="33" t="s">
        <v>80</v>
      </c>
      <c r="C7" s="58">
        <f>+'Consolidated General Government'!IT23</f>
        <v>91214.865882800019</v>
      </c>
    </row>
    <row r="8" spans="2:3" x14ac:dyDescent="0.25">
      <c r="B8" s="33" t="s">
        <v>81</v>
      </c>
      <c r="C8" s="58">
        <f>+'Consolidated General Government'!IT24</f>
        <v>847214.01001100009</v>
      </c>
    </row>
    <row r="9" spans="2:3" x14ac:dyDescent="0.25">
      <c r="B9" s="30" t="s">
        <v>69</v>
      </c>
      <c r="C9" s="58">
        <f>+'Consolidated General Government'!IT25</f>
        <v>263976.09250976995</v>
      </c>
    </row>
    <row r="10" spans="2:3" x14ac:dyDescent="0.25">
      <c r="B10" s="30" t="s">
        <v>70</v>
      </c>
      <c r="C10" s="58">
        <f>+'Consolidated General Government'!IT26</f>
        <v>12506.933889730002</v>
      </c>
    </row>
    <row r="11" spans="2:3" x14ac:dyDescent="0.25">
      <c r="B11" s="30"/>
      <c r="C11" s="58"/>
    </row>
    <row r="12" spans="2:3" x14ac:dyDescent="0.25">
      <c r="B12" s="33" t="s">
        <v>82</v>
      </c>
      <c r="C12" s="58">
        <f>+'Consolidated General Government'!IT30</f>
        <v>618751.91436444025</v>
      </c>
    </row>
    <row r="13" spans="2:3" x14ac:dyDescent="0.25">
      <c r="B13" s="33" t="s">
        <v>83</v>
      </c>
      <c r="C13" s="58">
        <f>+'Consolidated General Government'!IT31</f>
        <v>460081.92021631089</v>
      </c>
    </row>
    <row r="14" spans="2:3" x14ac:dyDescent="0.25">
      <c r="B14" s="33" t="s">
        <v>84</v>
      </c>
      <c r="C14" s="58">
        <f>+'Consolidated General Government'!IT32</f>
        <v>104091.92270454</v>
      </c>
    </row>
    <row r="15" spans="2:3" x14ac:dyDescent="0.25">
      <c r="B15" s="33" t="s">
        <v>85</v>
      </c>
      <c r="C15" s="58">
        <f>+'Consolidated General Government'!IT33</f>
        <v>129038.53996812002</v>
      </c>
    </row>
    <row r="16" spans="2:3" x14ac:dyDescent="0.25">
      <c r="B16" s="33" t="s">
        <v>86</v>
      </c>
      <c r="C16" s="58">
        <f>+'Consolidated General Government'!IT34</f>
        <v>841830.74856317008</v>
      </c>
    </row>
    <row r="17" spans="2:3" x14ac:dyDescent="0.25">
      <c r="B17" s="34" t="s">
        <v>71</v>
      </c>
      <c r="C17" s="58">
        <f>+'Consolidated General Government'!IT35</f>
        <v>580342.55999999994</v>
      </c>
    </row>
    <row r="18" spans="2:3" x14ac:dyDescent="0.25">
      <c r="B18" s="33" t="s">
        <v>87</v>
      </c>
      <c r="C18" s="58">
        <f>+'Consolidated General Government'!IT40</f>
        <v>126705.71670545006</v>
      </c>
    </row>
    <row r="19" spans="2:3" x14ac:dyDescent="0.25">
      <c r="B19" s="30" t="s">
        <v>72</v>
      </c>
      <c r="C19" s="58">
        <f>+'Consolidated General Government'!IT41</f>
        <v>361597.40430792992</v>
      </c>
    </row>
    <row r="20" spans="2:3" x14ac:dyDescent="0.25">
      <c r="B20" s="30" t="s">
        <v>88</v>
      </c>
      <c r="C20" s="58">
        <f>('Consolidated General Government'!HE42+'Consolidated General Government'!HE43)/('Consolidated General Government'!GB42+'Consolidated General Government'!GB43)*100</f>
        <v>51.630174675857319</v>
      </c>
    </row>
    <row r="21" spans="2:3" x14ac:dyDescent="0.25">
      <c r="B21" s="30" t="s">
        <v>73</v>
      </c>
      <c r="C21" s="58">
        <f>+'Consolidated General Government'!IT42</f>
        <v>13915.499999999998</v>
      </c>
    </row>
    <row r="22" spans="2:3" x14ac:dyDescent="0.25">
      <c r="B22" s="30" t="s">
        <v>74</v>
      </c>
      <c r="C22" s="58">
        <f>+'Consolidated General Government'!IT43</f>
        <v>138249.34042252999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T348"/>
  <sheetViews>
    <sheetView zoomScaleNormal="100" workbookViewId="0">
      <pane xSplit="2" ySplit="6" topLeftCell="E25" activePane="bottomRight" state="frozen"/>
      <selection pane="topRight" activeCell="C1" sqref="C1"/>
      <selection pane="bottomLeft" activeCell="A6" sqref="A6"/>
      <selection pane="bottomRight" activeCell="T44" sqref="T44"/>
    </sheetView>
  </sheetViews>
  <sheetFormatPr defaultColWidth="9.140625" defaultRowHeight="15" x14ac:dyDescent="0.25"/>
  <cols>
    <col min="1" max="1" width="12.140625" style="60" customWidth="1"/>
    <col min="2" max="2" width="45.28515625" style="60" customWidth="1"/>
    <col min="3" max="13" width="8.7109375" style="60" customWidth="1"/>
    <col min="14" max="16384" width="9.140625" style="60"/>
  </cols>
  <sheetData>
    <row r="1" spans="1:19" hidden="1" x14ac:dyDescent="0.25">
      <c r="C1" s="60">
        <v>1751371</v>
      </c>
      <c r="D1" s="60">
        <v>2055197.9999999998</v>
      </c>
      <c r="E1" s="60">
        <v>2355066</v>
      </c>
      <c r="F1" s="60">
        <v>2744913</v>
      </c>
      <c r="G1" s="60">
        <v>2880059</v>
      </c>
      <c r="H1" s="60">
        <v>3067210</v>
      </c>
      <c r="I1" s="60">
        <v>3407563</v>
      </c>
      <c r="J1" s="60">
        <v>3584235.8</v>
      </c>
      <c r="K1" s="60">
        <v>3876403</v>
      </c>
      <c r="L1" s="60">
        <v>3908469.5982289822</v>
      </c>
      <c r="M1" s="61">
        <v>4043467.8</v>
      </c>
    </row>
    <row r="2" spans="1:19" x14ac:dyDescent="0.25">
      <c r="E2" s="62"/>
      <c r="H2" s="63"/>
    </row>
    <row r="3" spans="1:19" ht="15.75" x14ac:dyDescent="0.25">
      <c r="B3" s="64" t="s">
        <v>96</v>
      </c>
      <c r="C3" s="65"/>
      <c r="D3" s="66"/>
      <c r="E3" s="62"/>
    </row>
    <row r="4" spans="1:19" ht="15.75" thickBot="1" x14ac:dyDescent="0.3">
      <c r="B4" s="67"/>
      <c r="C4" s="67"/>
      <c r="D4" s="68"/>
      <c r="E4" s="69"/>
      <c r="G4" s="69"/>
      <c r="I4" s="69"/>
      <c r="J4" s="70"/>
      <c r="K4" s="69"/>
      <c r="L4" s="69"/>
      <c r="M4" s="69"/>
      <c r="O4" s="71"/>
    </row>
    <row r="5" spans="1:19" ht="21.75" customHeight="1" thickTop="1" x14ac:dyDescent="0.25">
      <c r="A5" s="70"/>
      <c r="B5" s="169"/>
      <c r="C5" s="165">
        <v>2005</v>
      </c>
      <c r="D5" s="165">
        <v>2006</v>
      </c>
      <c r="E5" s="165">
        <v>2007</v>
      </c>
      <c r="F5" s="165">
        <v>2008</v>
      </c>
      <c r="G5" s="165">
        <v>2009</v>
      </c>
      <c r="H5" s="165">
        <v>2010</v>
      </c>
      <c r="I5" s="167">
        <v>2011</v>
      </c>
      <c r="J5" s="165">
        <v>2012</v>
      </c>
      <c r="K5" s="165">
        <v>2013</v>
      </c>
      <c r="L5" s="165">
        <v>2014</v>
      </c>
      <c r="M5" s="173" t="s">
        <v>89</v>
      </c>
      <c r="N5" s="165" t="s">
        <v>90</v>
      </c>
      <c r="O5" s="165">
        <v>2017</v>
      </c>
      <c r="P5" s="165">
        <v>2018</v>
      </c>
      <c r="Q5" s="165">
        <v>2019</v>
      </c>
      <c r="R5" s="175">
        <v>2020</v>
      </c>
      <c r="S5" s="171">
        <v>2021</v>
      </c>
    </row>
    <row r="6" spans="1:19" ht="21.75" customHeight="1" x14ac:dyDescent="0.25">
      <c r="A6" s="70"/>
      <c r="B6" s="170"/>
      <c r="C6" s="166"/>
      <c r="D6" s="166"/>
      <c r="E6" s="166"/>
      <c r="F6" s="166"/>
      <c r="G6" s="166"/>
      <c r="H6" s="166"/>
      <c r="I6" s="168"/>
      <c r="J6" s="166"/>
      <c r="K6" s="166"/>
      <c r="L6" s="166"/>
      <c r="M6" s="174"/>
      <c r="N6" s="166"/>
      <c r="O6" s="166"/>
      <c r="P6" s="166"/>
      <c r="Q6" s="166"/>
      <c r="R6" s="176"/>
      <c r="S6" s="172"/>
    </row>
    <row r="7" spans="1:19" s="76" customFormat="1" ht="16.7" customHeight="1" x14ac:dyDescent="0.25">
      <c r="A7" s="72"/>
      <c r="B7" s="73" t="s">
        <v>29</v>
      </c>
      <c r="C7" s="74">
        <f>+'[1]у % БДП'!C7</f>
        <v>40.933792290828542</v>
      </c>
      <c r="D7" s="74">
        <f>+'[1]у % БДП'!D7</f>
        <v>41.560256800418244</v>
      </c>
      <c r="E7" s="74">
        <f>+'[1]у % БДП'!E7</f>
        <v>41.483879165146284</v>
      </c>
      <c r="F7" s="74">
        <f>+'[1]у % БДП'!F7</f>
        <v>41.034393224769822</v>
      </c>
      <c r="G7" s="74">
        <f>+'[1]у % БДП'!G7</f>
        <v>39.342182046910921</v>
      </c>
      <c r="H7" s="74">
        <f>+'[1]у % БДП'!H7</f>
        <v>39.329416888116256</v>
      </c>
      <c r="I7" s="74">
        <f>+'[1]у % БДП'!I7</f>
        <v>37.72260651588465</v>
      </c>
      <c r="J7" s="74">
        <f>+'[1]у % БДП'!J7</f>
        <v>38.637684666595185</v>
      </c>
      <c r="K7" s="74">
        <f>+'[1]у % БДП'!K7</f>
        <v>37.320532346689994</v>
      </c>
      <c r="L7" s="74">
        <f>+'[1]у % БДП'!L7</f>
        <v>38.955250921575832</v>
      </c>
      <c r="M7" s="74">
        <f>+'[1]у % БДП'!M7</f>
        <v>39.277476657925178</v>
      </c>
      <c r="N7" s="74">
        <f>+'[1]у % БДП'!N7</f>
        <v>40.692882475816447</v>
      </c>
      <c r="O7" s="74">
        <f>+'[1]у % БДП'!O7</f>
        <v>41.452061725634984</v>
      </c>
      <c r="P7" s="74">
        <f>+'[1]у % БДП'!P7</f>
        <v>41.500000344750113</v>
      </c>
      <c r="Q7" s="74">
        <f>+'[1]у % БДП'!Q7</f>
        <v>42.025470305936857</v>
      </c>
      <c r="R7" s="75">
        <f>+'[1]у % БДП'!R7</f>
        <v>40.966254080892561</v>
      </c>
      <c r="S7" s="151">
        <f>+'[1]у % БДП'!S7</f>
        <v>43.251802371579423</v>
      </c>
    </row>
    <row r="8" spans="1:19" s="76" customFormat="1" ht="16.7" customHeight="1" x14ac:dyDescent="0.25">
      <c r="A8" s="72"/>
      <c r="B8" s="77" t="s">
        <v>15</v>
      </c>
      <c r="C8" s="78">
        <f>+'[1]у % БДП'!C8</f>
        <v>40.778997668368625</v>
      </c>
      <c r="D8" s="78">
        <f>+'[1]у % БДП'!D8</f>
        <v>41.473614974706905</v>
      </c>
      <c r="E8" s="78">
        <f>+'[1]у % БДП'!E8</f>
        <v>41.432289724778897</v>
      </c>
      <c r="F8" s="78">
        <f>+'[1]у % БДП'!F8</f>
        <v>40.981803223971106</v>
      </c>
      <c r="G8" s="78">
        <f>+'[1]у % БДП'!G8</f>
        <v>39.130090712683817</v>
      </c>
      <c r="H8" s="78">
        <f>+'[1]у % БДП'!H8</f>
        <v>39.102084108319055</v>
      </c>
      <c r="I8" s="78">
        <f>+'[1]у % БДП'!I8</f>
        <v>37.649344003321389</v>
      </c>
      <c r="J8" s="78">
        <f>+'[1]у % БДП'!J8</f>
        <v>38.560385146307596</v>
      </c>
      <c r="K8" s="78">
        <f>+'[1]у % БДП'!K8</f>
        <v>37.246052474488295</v>
      </c>
      <c r="L8" s="78">
        <f>+'[1]у % БДП'!L8</f>
        <v>38.740368746968471</v>
      </c>
      <c r="M8" s="79">
        <f>+'[1]у % БДП'!M8</f>
        <v>39.11021438074777</v>
      </c>
      <c r="N8" s="78">
        <f>+'[1]у % БДП'!N8</f>
        <v>40.485223321618491</v>
      </c>
      <c r="O8" s="78">
        <f>+'[1]у % БДП'!O8</f>
        <v>41.272842191241793</v>
      </c>
      <c r="P8" s="78">
        <f>+'[1]у % БДП'!P8</f>
        <v>41.21084451885519</v>
      </c>
      <c r="Q8" s="78">
        <f>+'[1]у % БДП'!Q8</f>
        <v>41.751319153498315</v>
      </c>
      <c r="R8" s="128">
        <f>+'[1]у % БДП'!R8</f>
        <v>40.763563624948972</v>
      </c>
      <c r="S8" s="136">
        <f>+'[1]у % БДП'!S8</f>
        <v>42.943839051801426</v>
      </c>
    </row>
    <row r="9" spans="1:19" s="76" customFormat="1" ht="16.7" customHeight="1" x14ac:dyDescent="0.25">
      <c r="A9" s="72"/>
      <c r="B9" s="77" t="s">
        <v>16</v>
      </c>
      <c r="C9" s="78">
        <f>+'[1]у % БДП'!C9</f>
        <v>36.243915304527889</v>
      </c>
      <c r="D9" s="78">
        <f>+'[1]у % БДП'!D9</f>
        <v>36.320550364259468</v>
      </c>
      <c r="E9" s="78">
        <f>+'[1]у % БДП'!E9</f>
        <v>36.170044837034432</v>
      </c>
      <c r="F9" s="78">
        <f>+'[1]у % БДП'!F9</f>
        <v>36.160806857065239</v>
      </c>
      <c r="G9" s="78">
        <f>+'[1]у % БДП'!G9</f>
        <v>34.552475001034658</v>
      </c>
      <c r="H9" s="78">
        <f>+'[1]у % БДП'!H9</f>
        <v>34.193646127262944</v>
      </c>
      <c r="I9" s="78">
        <f>+'[1]у % БДП'!I9</f>
        <v>32.973173571827829</v>
      </c>
      <c r="J9" s="78">
        <f>+'[1]у % БДП'!J9</f>
        <v>33.925058419725985</v>
      </c>
      <c r="K9" s="78">
        <f>+'[1]у % БДП'!K9</f>
        <v>33.160131457109074</v>
      </c>
      <c r="L9" s="78">
        <f>+'[1]у % БДП'!L9</f>
        <v>34.587679391488649</v>
      </c>
      <c r="M9" s="79">
        <f>+'[1]у % БДП'!M9</f>
        <v>33.918498093847013</v>
      </c>
      <c r="N9" s="78">
        <f>+'[1]у % БДП'!N9</f>
        <v>35.019869965017151</v>
      </c>
      <c r="O9" s="78">
        <f>+'[1]у % БДП'!O9</f>
        <v>36.085075825042999</v>
      </c>
      <c r="P9" s="78">
        <f>+'[1]у % БДП'!P9</f>
        <v>35.920773391549368</v>
      </c>
      <c r="Q9" s="78">
        <f>+'[1]у % БДП'!Q9</f>
        <v>36.771155174018986</v>
      </c>
      <c r="R9" s="128">
        <f>+'[1]у % БДП'!R9</f>
        <v>36.16669720241665</v>
      </c>
      <c r="S9" s="136">
        <f>+'[1]у % БДП'!S9</f>
        <v>38.598036674731993</v>
      </c>
    </row>
    <row r="10" spans="1:19" s="76" customFormat="1" ht="16.7" customHeight="1" x14ac:dyDescent="0.25">
      <c r="A10" s="72"/>
      <c r="B10" s="80" t="s">
        <v>63</v>
      </c>
      <c r="C10" s="78">
        <f>+'[1]у % БДП'!C10</f>
        <v>5.1050355407811381</v>
      </c>
      <c r="D10" s="78">
        <f>+'[1]у % БДП'!D10</f>
        <v>5.437374375575633</v>
      </c>
      <c r="E10" s="78">
        <f>+'[1]у % БДП'!E10</f>
        <v>4.5877615670417971</v>
      </c>
      <c r="F10" s="78">
        <f>+'[1]у % БДП'!F10</f>
        <v>4.691539637381128</v>
      </c>
      <c r="G10" s="78">
        <f>+'[1]у % БДП'!G10</f>
        <v>4.373391185179087</v>
      </c>
      <c r="H10" s="78">
        <f>+'[1]у % БДП'!H10</f>
        <v>4.2777416442237755</v>
      </c>
      <c r="I10" s="78">
        <f>+'[1]у % БДП'!I10</f>
        <v>4.1753400472667819</v>
      </c>
      <c r="J10" s="78">
        <f>+'[1]у % БДП'!J10</f>
        <v>4.3375092258027026</v>
      </c>
      <c r="K10" s="78">
        <f>+'[1]у % БДП'!K10</f>
        <v>3.7873635864226074</v>
      </c>
      <c r="L10" s="78">
        <f>+'[1]у % БДП'!L10</f>
        <v>3.5207954433276485</v>
      </c>
      <c r="M10" s="79">
        <f>+'[1]у % БДП'!M10</f>
        <v>3.4014980750542914</v>
      </c>
      <c r="N10" s="78">
        <f>+'[1]у % БДП'!N10</f>
        <v>3.4244438341237262</v>
      </c>
      <c r="O10" s="78">
        <f>+'[1]у % БДП'!O10</f>
        <v>3.5264163261621269</v>
      </c>
      <c r="P10" s="78">
        <f>+'[1]у % БДП'!P10</f>
        <v>3.5368668211733638</v>
      </c>
      <c r="Q10" s="78">
        <f>+'[1]у % БДП'!Q10</f>
        <v>3.7577471410977537</v>
      </c>
      <c r="R10" s="128">
        <f>+'[1]у % БДП'!R10</f>
        <v>3.7088323128566789</v>
      </c>
      <c r="S10" s="136">
        <f>+'[1]у % БДП'!S10</f>
        <v>4.0816176539193894</v>
      </c>
    </row>
    <row r="11" spans="1:19" s="85" customFormat="1" ht="16.7" customHeight="1" x14ac:dyDescent="0.25">
      <c r="A11" s="81"/>
      <c r="B11" s="82" t="s">
        <v>57</v>
      </c>
      <c r="C11" s="83">
        <f>+'[1]у % БДП'!C11</f>
        <v>4.2646830480532056</v>
      </c>
      <c r="D11" s="83">
        <f>+'[1]у % БДП'!D11</f>
        <v>4.4393130252663306</v>
      </c>
      <c r="E11" s="83">
        <f>+'[1]у % БДП'!E11</f>
        <v>3.4629566726404528</v>
      </c>
      <c r="F11" s="83">
        <f>+'[1]у % БДП'!F11</f>
        <v>3.5176758517486078</v>
      </c>
      <c r="G11" s="83">
        <f>+'[1]у % БДП'!G11</f>
        <v>3.4176674143787888</v>
      </c>
      <c r="H11" s="83">
        <f>+'[1]у % БДП'!H11</f>
        <v>3.2810709786722092</v>
      </c>
      <c r="I11" s="83">
        <f>+'[1]у % БДП'!I11</f>
        <v>3.2278604635531476</v>
      </c>
      <c r="J11" s="83">
        <f>+'[1]у % БДП'!J11</f>
        <v>3.3017738000515773</v>
      </c>
      <c r="K11" s="83">
        <f>+'[1]у % БДП'!K11</f>
        <v>2.822357141673538</v>
      </c>
      <c r="L11" s="83">
        <f>+'[1]у % БДП'!L11</f>
        <v>2.5944874002882261</v>
      </c>
      <c r="M11" s="84">
        <f>+'[1]у % БДП'!M11</f>
        <v>2.5244437979730061</v>
      </c>
      <c r="N11" s="83">
        <f>+'[1]у % БДП'!N11</f>
        <v>2.4957259407502144</v>
      </c>
      <c r="O11" s="83">
        <f>+'[1]у % БДП'!O11</f>
        <v>2.582580357899861</v>
      </c>
      <c r="P11" s="83">
        <f>+'[1]у % БДП'!P11</f>
        <v>2.5759438695198802</v>
      </c>
      <c r="Q11" s="83">
        <f>+'[1]у % БДП'!Q11</f>
        <v>2.7210233795974843</v>
      </c>
      <c r="R11" s="129">
        <f>+'[1]у % БДП'!R11</f>
        <v>2.7780260155685483</v>
      </c>
      <c r="S11" s="137">
        <f>+'[1]у % БДП'!S11</f>
        <v>3.0981607514939564</v>
      </c>
    </row>
    <row r="12" spans="1:19" s="85" customFormat="1" ht="16.7" customHeight="1" x14ac:dyDescent="0.25">
      <c r="A12" s="81"/>
      <c r="B12" s="82" t="s">
        <v>58</v>
      </c>
      <c r="C12" s="83">
        <f>+'[1]у % БДП'!C12</f>
        <v>0.84035249272793178</v>
      </c>
      <c r="D12" s="83">
        <f>+'[1]у % БДП'!D12</f>
        <v>0.99806135030930176</v>
      </c>
      <c r="E12" s="83">
        <f>+'[1]у % БДП'!E12</f>
        <v>1.1248048944013451</v>
      </c>
      <c r="F12" s="83">
        <f>+'[1]у % БДП'!F12</f>
        <v>1.1738637856325198</v>
      </c>
      <c r="G12" s="83">
        <f>+'[1]у % БДП'!G12</f>
        <v>0.95572377080029758</v>
      </c>
      <c r="H12" s="83">
        <f>+'[1]у % БДП'!H12</f>
        <v>0.99667066555156614</v>
      </c>
      <c r="I12" s="83">
        <f>+'[1]у % БДП'!I12</f>
        <v>0.9474795837136335</v>
      </c>
      <c r="J12" s="83">
        <f>+'[1]у % БДП'!J12</f>
        <v>1.0357354257511253</v>
      </c>
      <c r="K12" s="83">
        <f>+'[1]у % БДП'!K12</f>
        <v>0.96500644474906905</v>
      </c>
      <c r="L12" s="83">
        <f>+'[1]у % БДП'!L12</f>
        <v>0.92630804303942249</v>
      </c>
      <c r="M12" s="84">
        <f>+'[1]у % БДП'!M12</f>
        <v>0.87705427708128536</v>
      </c>
      <c r="N12" s="83">
        <f>+'[1]у % БДП'!N12</f>
        <v>0.92871789337351185</v>
      </c>
      <c r="O12" s="83">
        <f>+'[1]у % БДП'!O12</f>
        <v>0.94383596826226546</v>
      </c>
      <c r="P12" s="83">
        <f>+'[1]у % БДП'!P12</f>
        <v>0.9609229516534834</v>
      </c>
      <c r="Q12" s="83">
        <f>+'[1]у % БДП'!Q12</f>
        <v>1.03672376150027</v>
      </c>
      <c r="R12" s="129">
        <f>+'[1]у % БДП'!R12</f>
        <v>0.93080629728813036</v>
      </c>
      <c r="S12" s="137">
        <f>+'[1]у % БДП'!S12</f>
        <v>0.98345690242543271</v>
      </c>
    </row>
    <row r="13" spans="1:19" s="76" customFormat="1" ht="16.7" customHeight="1" x14ac:dyDescent="0.25">
      <c r="A13" s="72"/>
      <c r="B13" s="80" t="s">
        <v>17</v>
      </c>
      <c r="C13" s="78">
        <f>+'[1]у % БДП'!C13</f>
        <v>0.55813406921410846</v>
      </c>
      <c r="D13" s="78">
        <f>+'[1]у % БДП'!D13</f>
        <v>0.83966773212233781</v>
      </c>
      <c r="E13" s="78">
        <f>+'[1]у % БДП'!E13</f>
        <v>1.1763993881708081</v>
      </c>
      <c r="F13" s="78">
        <f>+'[1]у % БДП'!F13</f>
        <v>1.3411584170633277</v>
      </c>
      <c r="G13" s="78">
        <f>+'[1]у % БДП'!G13</f>
        <v>1.0226639698546713</v>
      </c>
      <c r="H13" s="78">
        <f>+'[1]у % БДП'!H13</f>
        <v>1.0026817608074625</v>
      </c>
      <c r="I13" s="78">
        <f>+'[1]у % БДП'!I13</f>
        <v>1.0465993528242032</v>
      </c>
      <c r="J13" s="78">
        <f>+'[1]у % БДП'!J13</f>
        <v>1.4377692960036039</v>
      </c>
      <c r="K13" s="78">
        <f>+'[1]у % БДП'!K13</f>
        <v>1.4720314742231522</v>
      </c>
      <c r="L13" s="78">
        <f>+'[1]у % БДП'!L13</f>
        <v>1.748415569325422</v>
      </c>
      <c r="M13" s="79">
        <f>+'[1]у % БДП'!M13</f>
        <v>1.4523244733561398</v>
      </c>
      <c r="N13" s="78">
        <f>+'[1]у % БДП'!N13</f>
        <v>1.7758634957599742</v>
      </c>
      <c r="O13" s="78">
        <f>+'[1]у % БДП'!O13</f>
        <v>2.3479351276721356</v>
      </c>
      <c r="P13" s="78">
        <f>+'[1]у % БДП'!P13</f>
        <v>2.2174145842351294</v>
      </c>
      <c r="Q13" s="78">
        <f>+'[1]у % БДП'!Q13</f>
        <v>2.3371963595772001</v>
      </c>
      <c r="R13" s="128">
        <f>+'[1]у % БДП'!R13</f>
        <v>2.2325704569031748</v>
      </c>
      <c r="S13" s="136">
        <f>+'[1]у % БДП'!S13</f>
        <v>2.5431450033591192</v>
      </c>
    </row>
    <row r="14" spans="1:19" s="76" customFormat="1" ht="16.7" customHeight="1" x14ac:dyDescent="0.25">
      <c r="A14" s="72"/>
      <c r="B14" s="80" t="s">
        <v>18</v>
      </c>
      <c r="C14" s="78">
        <f>+'[1]у % БДП'!C14</f>
        <v>11.695943812171631</v>
      </c>
      <c r="D14" s="78">
        <f>+'[1]у % БДП'!D14</f>
        <v>10.325219000830185</v>
      </c>
      <c r="E14" s="78">
        <f>+'[1]у % БДП'!E14</f>
        <v>10.519717298546746</v>
      </c>
      <c r="F14" s="78">
        <f>+'[1]у % БДП'!F14</f>
        <v>10.372875100672559</v>
      </c>
      <c r="G14" s="78">
        <f>+'[1]у % БДП'!G14</f>
        <v>9.7285051249122851</v>
      </c>
      <c r="H14" s="78">
        <f>+'[1]у % БДП'!H14</f>
        <v>9.82499226303608</v>
      </c>
      <c r="I14" s="78">
        <f>+'[1]у % БДП'!I14</f>
        <v>9.4800785289397975</v>
      </c>
      <c r="J14" s="78">
        <f>+'[1]у % БДП'!J14</f>
        <v>9.6447829030310039</v>
      </c>
      <c r="K14" s="78">
        <f>+'[1]у % БДП'!K14</f>
        <v>9.2357636277083941</v>
      </c>
      <c r="L14" s="78">
        <f>+'[1]у % БДП'!L14</f>
        <v>9.8439952872704399</v>
      </c>
      <c r="M14" s="79">
        <f>+'[1]у % БДП'!M14</f>
        <v>9.6420450571030916</v>
      </c>
      <c r="N14" s="78">
        <f>+'[1]у % БДП'!N14</f>
        <v>10.015093168643755</v>
      </c>
      <c r="O14" s="78">
        <f>+'[1]у % БДП'!O14</f>
        <v>10.06717145257331</v>
      </c>
      <c r="P14" s="78">
        <f>+'[1]у % БДП'!P14</f>
        <v>9.8528499947229733</v>
      </c>
      <c r="Q14" s="78">
        <f>+'[1]у % БДП'!Q14</f>
        <v>10.154527026554954</v>
      </c>
      <c r="R14" s="128">
        <f>+'[1]у % БДП'!R14</f>
        <v>9.979068038390345</v>
      </c>
      <c r="S14" s="136">
        <f>+'[1]у % БДП'!S14</f>
        <v>10.509133749860807</v>
      </c>
    </row>
    <row r="15" spans="1:19" s="85" customFormat="1" ht="16.7" customHeight="1" x14ac:dyDescent="0.25">
      <c r="A15" s="81"/>
      <c r="B15" s="82" t="s">
        <v>19</v>
      </c>
      <c r="C15" s="83">
        <f>+'[1]у % БДП'!C15</f>
        <v>3.8141019812807846</v>
      </c>
      <c r="D15" s="83">
        <f>+'[1]у % БДП'!D15</f>
        <v>3.1404499105399664</v>
      </c>
      <c r="E15" s="83">
        <f>+'[1]у % БДП'!E15</f>
        <v>3.2367079822859752</v>
      </c>
      <c r="F15" s="83">
        <f>+'[1]у % БДП'!F15</f>
        <v>3.0497113336392023</v>
      </c>
      <c r="G15" s="83">
        <f>+'[1]у % БДП'!G15</f>
        <v>3.9534593031967193</v>
      </c>
      <c r="H15" s="83">
        <f>+'[1]у % БДП'!H15</f>
        <v>3.3559365614761525</v>
      </c>
      <c r="I15" s="83">
        <f>+'[1]у % БДП'!I15</f>
        <v>3.1401541311727073</v>
      </c>
      <c r="J15" s="83">
        <f>+'[1]у % БДП'!J15</f>
        <v>3.0064703846163212</v>
      </c>
      <c r="K15" s="83">
        <f>+'[1]у % БДП'!K15</f>
        <v>2.6725561916320162</v>
      </c>
      <c r="L15" s="83">
        <f>+'[1]у % БДП'!L15</f>
        <v>2.6788255808478598</v>
      </c>
      <c r="M15" s="84">
        <f>+'[1]у % БДП'!M15</f>
        <v>2.2546027886904079</v>
      </c>
      <c r="N15" s="83">
        <f>+'[1]у % БДП'!N15</f>
        <v>2.4877133983588458</v>
      </c>
      <c r="O15" s="83">
        <f>+'[1]у % БДП'!O15</f>
        <v>1.8209489024133159</v>
      </c>
      <c r="P15" s="83">
        <f>+'[1]у % БДП'!P15</f>
        <v>1.2417733128144306</v>
      </c>
      <c r="Q15" s="83">
        <f>+'[1]у % БДП'!Q15</f>
        <v>1.2927752457406152</v>
      </c>
      <c r="R15" s="129">
        <f>+'[1]у % БДП'!R15</f>
        <v>1.6602197804105452</v>
      </c>
      <c r="S15" s="137">
        <f>+'[1]у % БДП'!S15</f>
        <v>1.3942950831672938</v>
      </c>
    </row>
    <row r="16" spans="1:19" s="85" customFormat="1" ht="16.7" customHeight="1" x14ac:dyDescent="0.25">
      <c r="A16" s="81"/>
      <c r="B16" s="82" t="s">
        <v>20</v>
      </c>
      <c r="C16" s="83">
        <f>+'[1]у % БДП'!C16</f>
        <v>6.5885140540387059</v>
      </c>
      <c r="D16" s="83">
        <f>+'[1]у % БДП'!D16</f>
        <v>6.8882538531557751</v>
      </c>
      <c r="E16" s="83">
        <f>+'[1]у % БДП'!E16</f>
        <v>7.1027755724271353</v>
      </c>
      <c r="F16" s="83">
        <f>+'[1]у % БДП'!F16</f>
        <v>7.1882819870645642</v>
      </c>
      <c r="G16" s="83">
        <f>+'[1]у % БДП'!G16</f>
        <v>5.6796119188784067</v>
      </c>
      <c r="H16" s="83">
        <f>+'[1]у % БДП'!H16</f>
        <v>6.3880840004680719</v>
      </c>
      <c r="I16" s="83">
        <f>+'[1]у % БДП'!I16</f>
        <v>6.2666441474772832</v>
      </c>
      <c r="J16" s="83">
        <f>+'[1]у % БДП'!J16</f>
        <v>6.5734759222114958</v>
      </c>
      <c r="K16" s="83">
        <f>+'[1]у % БДП'!K16</f>
        <v>6.4991954603354243</v>
      </c>
      <c r="L16" s="83">
        <f>+'[1]у % БДП'!L16</f>
        <v>7.1024548109194692</v>
      </c>
      <c r="M16" s="84">
        <f>+'[1]у % БДП'!M16</f>
        <v>7.3214860637750405</v>
      </c>
      <c r="N16" s="83">
        <f>+'[1]у % БДП'!N16</f>
        <v>7.4621174304679965</v>
      </c>
      <c r="O16" s="83">
        <f>+'[1]у % БДП'!O16</f>
        <v>8.1800051200854149</v>
      </c>
      <c r="P16" s="83">
        <f>+'[1]у % БДП'!P16</f>
        <v>8.5435209083438952</v>
      </c>
      <c r="Q16" s="83">
        <f>+'[1]у % БДП'!Q16</f>
        <v>8.794333873286817</v>
      </c>
      <c r="R16" s="129">
        <f>+'[1]у % БДП'!R16</f>
        <v>8.2502323780234512</v>
      </c>
      <c r="S16" s="137">
        <f>+'[1]у % БДП'!S16</f>
        <v>9.051246124780203</v>
      </c>
    </row>
    <row r="17" spans="1:19" s="85" customFormat="1" ht="16.7" customHeight="1" x14ac:dyDescent="0.25">
      <c r="A17" s="81"/>
      <c r="B17" s="82" t="s">
        <v>21</v>
      </c>
      <c r="C17" s="83">
        <f>+'[1]у % БДП'!C17</f>
        <v>1.2933277768521387</v>
      </c>
      <c r="D17" s="83">
        <f>+'[1]у % БДП'!D17</f>
        <v>0.2965152371344445</v>
      </c>
      <c r="E17" s="83">
        <f>+'[1]у % БДП'!E17</f>
        <v>0.18023374383363644</v>
      </c>
      <c r="F17" s="83">
        <f>+'[1]у % БДП'!F17</f>
        <v>0.13488177996879402</v>
      </c>
      <c r="G17" s="83">
        <f>+'[1]у % БДП'!G17</f>
        <v>9.543390283716098E-2</v>
      </c>
      <c r="H17" s="83">
        <f>+'[1]у % БДП'!H17</f>
        <v>8.0971701091856196E-2</v>
      </c>
      <c r="I17" s="83">
        <f>+'[1]у % БДП'!I17</f>
        <v>7.3280250289805338E-2</v>
      </c>
      <c r="J17" s="83">
        <f>+'[1]у % БДП'!J17</f>
        <v>6.4836596203189545E-2</v>
      </c>
      <c r="K17" s="83">
        <f>+'[1]у % БДП'!K17</f>
        <v>6.4011975740954311E-2</v>
      </c>
      <c r="L17" s="83">
        <f>+'[1]у % БДП'!L17</f>
        <v>6.2714895503111753E-2</v>
      </c>
      <c r="M17" s="84">
        <f>+'[1]у % БДП'!M17</f>
        <v>6.5956204637642041E-2</v>
      </c>
      <c r="N17" s="83">
        <f>+'[1]у % БДП'!N17</f>
        <v>6.5262339816914566E-2</v>
      </c>
      <c r="O17" s="83">
        <f>+'[1]у % БДП'!O17</f>
        <v>6.6217430074579156E-2</v>
      </c>
      <c r="P17" s="83">
        <f>+'[1]у % БДП'!P17</f>
        <v>6.7555773564645705E-2</v>
      </c>
      <c r="Q17" s="83">
        <f>+'[1]у % БДП'!Q17</f>
        <v>6.7417907527521512E-2</v>
      </c>
      <c r="R17" s="129">
        <f>+'[1]у % БДП'!R17</f>
        <v>6.8615879956347908E-2</v>
      </c>
      <c r="S17" s="137">
        <f>+'[1]у % БДП'!S17</f>
        <v>6.3592541913306933E-2</v>
      </c>
    </row>
    <row r="18" spans="1:19" s="76" customFormat="1" ht="16.7" customHeight="1" x14ac:dyDescent="0.25">
      <c r="A18" s="72"/>
      <c r="B18" s="80" t="s">
        <v>59</v>
      </c>
      <c r="C18" s="78">
        <f>+'[1]у % БДП'!C18</f>
        <v>3.8592801625308044</v>
      </c>
      <c r="D18" s="78">
        <f>+'[1]у % БДП'!D18</f>
        <v>3.9820600220766833</v>
      </c>
      <c r="E18" s="78">
        <f>+'[1]у % БДП'!E18</f>
        <v>3.9073035818349298</v>
      </c>
      <c r="F18" s="78">
        <f>+'[1]у % БДП'!F18</f>
        <v>3.7867998172752881</v>
      </c>
      <c r="G18" s="78">
        <f>+'[1]у % БДП'!G18</f>
        <v>4.4159606096367954</v>
      </c>
      <c r="H18" s="78">
        <f>+'[1]у % БДП'!H18</f>
        <v>4.6812110788195254</v>
      </c>
      <c r="I18" s="78">
        <f>+'[1]у % БДП'!I18</f>
        <v>4.732460693757794</v>
      </c>
      <c r="J18" s="78">
        <f>+'[1]у % БДП'!J18</f>
        <v>4.753139165752315</v>
      </c>
      <c r="K18" s="78">
        <f>+'[1]у % БДП'!K18</f>
        <v>4.9684796738363852</v>
      </c>
      <c r="L18" s="78">
        <f>+'[1]у % БДП'!L18</f>
        <v>5.1068618162846633</v>
      </c>
      <c r="M18" s="79">
        <f>+'[1]у % БДП'!M18</f>
        <v>5.4641850684729087</v>
      </c>
      <c r="N18" s="78">
        <f>+'[1]у % БДП'!N18</f>
        <v>5.86560615642526</v>
      </c>
      <c r="O18" s="78">
        <f>+'[1]у % БДП'!O18</f>
        <v>5.8801253631331392</v>
      </c>
      <c r="P18" s="78">
        <f>+'[1]у % БДП'!P18</f>
        <v>5.7173889943056988</v>
      </c>
      <c r="Q18" s="78">
        <f>+'[1]у % БДП'!Q18</f>
        <v>5.6538938533729528</v>
      </c>
      <c r="R18" s="128">
        <f>+'[1]у % БДП'!R18</f>
        <v>5.5598305064100186</v>
      </c>
      <c r="S18" s="136">
        <f>+'[1]у % БДП'!S18</f>
        <v>5.263663665261638</v>
      </c>
    </row>
    <row r="19" spans="1:19" s="85" customFormat="1" ht="16.7" customHeight="1" x14ac:dyDescent="0.25">
      <c r="A19" s="81"/>
      <c r="B19" s="82" t="s">
        <v>22</v>
      </c>
      <c r="C19" s="83">
        <f>+'[1]у % БДП'!C19</f>
        <v>2.3848548440828146</v>
      </c>
      <c r="D19" s="83">
        <f>+'[1]у % БДП'!D19</f>
        <v>2.3450511814185453</v>
      </c>
      <c r="E19" s="83">
        <f>+'[1]у % БДП'!E19</f>
        <v>2.1595720623076833</v>
      </c>
      <c r="F19" s="83">
        <f>+'[1]у % БДП'!F19</f>
        <v>2.0803919825011508</v>
      </c>
      <c r="G19" s="83">
        <f>+'[1]у % БДП'!G19</f>
        <v>2.435795905894425</v>
      </c>
      <c r="H19" s="83">
        <f>+'[1]у % БДП'!H19</f>
        <v>2.472660340072824</v>
      </c>
      <c r="I19" s="83">
        <f>+'[1]у % БДП'!I19</f>
        <v>2.4651691739250818</v>
      </c>
      <c r="J19" s="83">
        <f>+'[1]у % БДП'!J19</f>
        <v>2.3806077272955135</v>
      </c>
      <c r="K19" s="83">
        <f>+'[1]у % БДП'!K19</f>
        <v>2.6006076463215866</v>
      </c>
      <c r="L19" s="83">
        <f>+'[1]у % БДП'!L19</f>
        <v>2.9162375656572168</v>
      </c>
      <c r="M19" s="84">
        <f>+'[1]у % БДП'!M19</f>
        <v>2.9518042895488974</v>
      </c>
      <c r="N19" s="83">
        <f>+'[1]у % БДП'!N19</f>
        <v>3.1786059479181965</v>
      </c>
      <c r="O19" s="83">
        <f>+'[1]у % БДП'!O19</f>
        <v>3.1050338466425762</v>
      </c>
      <c r="P19" s="83">
        <f>+'[1]у % БДП'!P19</f>
        <v>3.0907993772836146</v>
      </c>
      <c r="Q19" s="83">
        <f>+'[1]у % БДП'!Q19</f>
        <v>3.0492595613907501</v>
      </c>
      <c r="R19" s="129">
        <f>+'[1]у % БДП'!R19</f>
        <v>2.9442688755177429</v>
      </c>
      <c r="S19" s="137">
        <f>+'[1]у % БДП'!S19</f>
        <v>2.9044819109894151</v>
      </c>
    </row>
    <row r="20" spans="1:19" s="85" customFormat="1" ht="16.7" customHeight="1" x14ac:dyDescent="0.25">
      <c r="A20" s="81"/>
      <c r="B20" s="82" t="s">
        <v>23</v>
      </c>
      <c r="C20" s="83">
        <f>+'[1]у % БДП'!C20</f>
        <v>1.0311880601770165</v>
      </c>
      <c r="D20" s="83">
        <f>+'[1]у % БДП'!D20</f>
        <v>1.1988353065139719</v>
      </c>
      <c r="E20" s="83">
        <f>+'[1]у % БДП'!E20</f>
        <v>1.362075275844177</v>
      </c>
      <c r="F20" s="83">
        <f>+'[1]у % БДП'!F20</f>
        <v>1.3526108582588754</v>
      </c>
      <c r="G20" s="83">
        <f>+'[1]у % БДП'!G20</f>
        <v>1.6579855832624779</v>
      </c>
      <c r="H20" s="83">
        <f>+'[1]у % БДП'!H20</f>
        <v>1.8695307468811595</v>
      </c>
      <c r="I20" s="83">
        <f>+'[1]у % БДП'!I20</f>
        <v>1.9153020932903602</v>
      </c>
      <c r="J20" s="83">
        <f>+'[1]у % БДП'!J20</f>
        <v>2.0058447566556068</v>
      </c>
      <c r="K20" s="83">
        <f>+'[1]у % БДП'!K20</f>
        <v>2.0322310731136422</v>
      </c>
      <c r="L20" s="83">
        <f>+'[1]у % БДП'!L20</f>
        <v>1.864392917450912</v>
      </c>
      <c r="M20" s="84">
        <f>+'[1]у % БДП'!M20</f>
        <v>2.0919633121841095</v>
      </c>
      <c r="N20" s="83">
        <f>+'[1]у % БДП'!N20</f>
        <v>2.0265597000133764</v>
      </c>
      <c r="O20" s="83">
        <f>+'[1]у % БДП'!O20</f>
        <v>2.0812578969433901</v>
      </c>
      <c r="P20" s="83">
        <f>+'[1]у % БДП'!P20</f>
        <v>1.9609149288423369</v>
      </c>
      <c r="Q20" s="83">
        <f>+'[1]у % БДП'!Q20</f>
        <v>1.9538109788063154</v>
      </c>
      <c r="R20" s="129">
        <f>+'[1]у % БДП'!R20</f>
        <v>1.9730490501888389</v>
      </c>
      <c r="S20" s="137">
        <f>+'[1]у % БДП'!S20</f>
        <v>1.7814508038776753</v>
      </c>
    </row>
    <row r="21" spans="1:19" s="85" customFormat="1" ht="16.7" customHeight="1" x14ac:dyDescent="0.25">
      <c r="A21" s="81"/>
      <c r="B21" s="82" t="s">
        <v>21</v>
      </c>
      <c r="C21" s="83">
        <f>+'[1]у % БДП'!C21</f>
        <v>0.44323725827097238</v>
      </c>
      <c r="D21" s="83">
        <f>+'[1]у % БДП'!D21</f>
        <v>0.43817353414416582</v>
      </c>
      <c r="E21" s="83">
        <f>+'[1]у % БДП'!E21</f>
        <v>0.38565624368306961</v>
      </c>
      <c r="F21" s="83">
        <f>+'[1]у % БДП'!F21</f>
        <v>0.35379697651526198</v>
      </c>
      <c r="G21" s="83">
        <f>+'[1]у % БДП'!G21</f>
        <v>0.322179120479892</v>
      </c>
      <c r="H21" s="83">
        <f>+'[1]у % БДП'!H21</f>
        <v>0.3390199918655411</v>
      </c>
      <c r="I21" s="83">
        <f>+'[1]у % БДП'!I21</f>
        <v>0.35198942654235188</v>
      </c>
      <c r="J21" s="83">
        <f>+'[1]у % БДП'!J21</f>
        <v>0.36668668180119462</v>
      </c>
      <c r="K21" s="83">
        <f>+'[1]у % БДП'!K21</f>
        <v>0.33564095440115671</v>
      </c>
      <c r="L21" s="83">
        <f>+'[1]у % БДП'!L21</f>
        <v>0.32623133317653508</v>
      </c>
      <c r="M21" s="84">
        <f>+'[1]у % БДП'!M21</f>
        <v>0.42041746673990232</v>
      </c>
      <c r="N21" s="83">
        <f>+'[1]у % БДП'!N21</f>
        <v>0.66044050849368807</v>
      </c>
      <c r="O21" s="83">
        <f>+'[1]у % БДП'!O21</f>
        <v>0.69383361954717293</v>
      </c>
      <c r="P21" s="83">
        <f>+'[1]у % БДП'!P21</f>
        <v>0.66567468817974751</v>
      </c>
      <c r="Q21" s="83">
        <f>+'[1]у % БДП'!Q21</f>
        <v>0.65082331317588771</v>
      </c>
      <c r="R21" s="129">
        <f>+'[1]у % БДП'!R21</f>
        <v>0.64251258070343698</v>
      </c>
      <c r="S21" s="137">
        <f>+'[1]у % БДП'!S21</f>
        <v>0.57773095039454725</v>
      </c>
    </row>
    <row r="22" spans="1:19" s="76" customFormat="1" ht="16.7" customHeight="1" x14ac:dyDescent="0.25">
      <c r="A22" s="72"/>
      <c r="B22" s="80" t="s">
        <v>24</v>
      </c>
      <c r="C22" s="78">
        <f>+'[1]у % БДП'!C22</f>
        <v>2.109790567374918</v>
      </c>
      <c r="D22" s="78">
        <f>+'[1]у % БДП'!D22</f>
        <v>2.0804332224649484</v>
      </c>
      <c r="E22" s="78">
        <f>+'[1]у % БДП'!E22</f>
        <v>2.2738656164507707</v>
      </c>
      <c r="F22" s="78">
        <f>+'[1]у % БДП'!F22</f>
        <v>2.2274541479666623</v>
      </c>
      <c r="G22" s="78">
        <f>+'[1]у % БДП'!G22</f>
        <v>1.5739721972183736</v>
      </c>
      <c r="H22" s="78">
        <f>+'[1]у % БДП'!H22</f>
        <v>1.3623857816309692</v>
      </c>
      <c r="I22" s="78">
        <f>+'[1]у % БДП'!I22</f>
        <v>1.0742490402633482</v>
      </c>
      <c r="J22" s="78">
        <f>+'[1]у % БДП'!J22</f>
        <v>0.93916812152290474</v>
      </c>
      <c r="K22" s="78">
        <f>+'[1]у % БДП'!K22</f>
        <v>0.78870929500216314</v>
      </c>
      <c r="L22" s="78">
        <f>+'[1]у % БДП'!L22</f>
        <v>0.74571316382549002</v>
      </c>
      <c r="M22" s="79">
        <f>+'[1]у % БДП'!M22</f>
        <v>0.77220672834478377</v>
      </c>
      <c r="N22" s="78">
        <f>+'[1]у % БДП'!N22</f>
        <v>0.80444284313679359</v>
      </c>
      <c r="O22" s="78">
        <f>+'[1]у % БДП'!O22</f>
        <v>0.83407894000054261</v>
      </c>
      <c r="P22" s="78">
        <f>+'[1]у % БДП'!P22</f>
        <v>0.86044093179049386</v>
      </c>
      <c r="Q22" s="78">
        <f>+'[1]у % БДП'!Q22</f>
        <v>0.887023408320332</v>
      </c>
      <c r="R22" s="128">
        <f>+'[1]у % БДП'!R22</f>
        <v>0.9432804668582454</v>
      </c>
      <c r="S22" s="136">
        <f>+'[1]у % БДП'!S22</f>
        <v>0.98842058874926508</v>
      </c>
    </row>
    <row r="23" spans="1:19" s="76" customFormat="1" ht="16.7" customHeight="1" x14ac:dyDescent="0.25">
      <c r="A23" s="72"/>
      <c r="B23" s="80" t="s">
        <v>25</v>
      </c>
      <c r="C23" s="78">
        <f>+'[1]у % БДП'!C23</f>
        <v>1.309903072239019</v>
      </c>
      <c r="D23" s="78">
        <f>+'[1]у % БДП'!D23</f>
        <v>1.3884566804891254</v>
      </c>
      <c r="E23" s="78">
        <f>+'[1]у % БДП'!E23</f>
        <v>1.3005769068264301</v>
      </c>
      <c r="F23" s="78">
        <f>+'[1]у % БДП'!F23</f>
        <v>1.2229099140572721</v>
      </c>
      <c r="G23" s="78">
        <f>+'[1]у % БДП'!G23</f>
        <v>1.2146307384451878</v>
      </c>
      <c r="H23" s="78">
        <f>+'[1]у % БДП'!H23</f>
        <v>1.4145049164310772</v>
      </c>
      <c r="I23" s="78">
        <f>+'[1]у % БДП'!I23</f>
        <v>1.2054108055508321</v>
      </c>
      <c r="J23" s="78">
        <f>+'[1]у % БДП'!J23</f>
        <v>1.1182303145385815</v>
      </c>
      <c r="K23" s="78">
        <f>+'[1]у % БДП'!K23</f>
        <v>1.0545297734330703</v>
      </c>
      <c r="L23" s="78">
        <f>+'[1]у % БДП'!L23</f>
        <v>1.3775398380441406</v>
      </c>
      <c r="M23" s="79">
        <f>+'[1]у % БДП'!M23</f>
        <v>1.4668361691082619</v>
      </c>
      <c r="N23" s="78">
        <f>+'[1]у % БДП'!N23</f>
        <v>1.4854152671511118</v>
      </c>
      <c r="O23" s="78">
        <f>+'[1]у % БДП'!O23</f>
        <v>1.5103604570101488</v>
      </c>
      <c r="P23" s="78">
        <f>+'[1]у % БДП'!P23</f>
        <v>1.5206676003773518</v>
      </c>
      <c r="Q23" s="78">
        <f>+'[1]у % БДП'!Q23</f>
        <v>1.5149970812641291</v>
      </c>
      <c r="R23" s="128">
        <f>+'[1]у % БДП'!R23</f>
        <v>1.5032127992442819</v>
      </c>
      <c r="S23" s="136">
        <f>+'[1]у % БДП'!S23</f>
        <v>1.4648012072366665</v>
      </c>
    </row>
    <row r="24" spans="1:19" s="76" customFormat="1" ht="16.7" customHeight="1" x14ac:dyDescent="0.25">
      <c r="A24" s="72"/>
      <c r="B24" s="80" t="s">
        <v>26</v>
      </c>
      <c r="C24" s="78">
        <f>+'[1]у % БДП'!C24</f>
        <v>11.605828080216263</v>
      </c>
      <c r="D24" s="78">
        <f>+'[1]у % БДП'!D24</f>
        <v>12.267339330700558</v>
      </c>
      <c r="E24" s="78">
        <f>+'[1]у % БДП'!E24</f>
        <v>12.404420478162953</v>
      </c>
      <c r="F24" s="78">
        <f>+'[1]у % БДП'!F24</f>
        <v>12.518069822648997</v>
      </c>
      <c r="G24" s="78">
        <f>+'[1]у % БДП'!G24</f>
        <v>12.223351175788263</v>
      </c>
      <c r="H24" s="78">
        <f>+'[1]у % БДП'!H24</f>
        <v>11.63012868231405</v>
      </c>
      <c r="I24" s="78">
        <f>+'[1]у % БДП'!I24</f>
        <v>11.25903510322507</v>
      </c>
      <c r="J24" s="78">
        <f>+'[1]у % БДП'!J24</f>
        <v>11.694459393074876</v>
      </c>
      <c r="K24" s="78">
        <f>+'[1]у % БДП'!K24</f>
        <v>11.853254026483299</v>
      </c>
      <c r="L24" s="78">
        <f>+'[1]у % БДП'!L24</f>
        <v>12.244358273410839</v>
      </c>
      <c r="M24" s="79">
        <f>+'[1]у % БДП'!M24</f>
        <v>11.719402522407542</v>
      </c>
      <c r="N24" s="78">
        <f>+'[1]у % БДП'!N24</f>
        <v>11.649005199776534</v>
      </c>
      <c r="O24" s="78">
        <f>+'[1]у % БДП'!O24</f>
        <v>11.918988158491597</v>
      </c>
      <c r="P24" s="78">
        <f>+'[1]у % БДП'!P24</f>
        <v>12.215144464944357</v>
      </c>
      <c r="Q24" s="78">
        <f>+'[1]у % БДП'!Q24</f>
        <v>12.465770303831663</v>
      </c>
      <c r="R24" s="128">
        <f>+'[1]у % БДП'!R24</f>
        <v>12.239902621753902</v>
      </c>
      <c r="S24" s="136">
        <f>+'[1]у % БДП'!S24</f>
        <v>13.747254806345103</v>
      </c>
    </row>
    <row r="25" spans="1:19" s="76" customFormat="1" ht="16.7" customHeight="1" x14ac:dyDescent="0.25">
      <c r="A25" s="72"/>
      <c r="B25" s="77" t="s">
        <v>27</v>
      </c>
      <c r="C25" s="78">
        <f>+'[1]у % БДП'!C25</f>
        <v>4.5350823638407372</v>
      </c>
      <c r="D25" s="78">
        <f>+'[1]у % БДП'!D25</f>
        <v>5.1530646104474318</v>
      </c>
      <c r="E25" s="78">
        <f>+'[1]у % БДП'!E25</f>
        <v>5.2622448877444636</v>
      </c>
      <c r="F25" s="78">
        <f>+'[1]у % БДП'!F25</f>
        <v>4.8209963669058755</v>
      </c>
      <c r="G25" s="78">
        <f>+'[1]у % БДП'!G25</f>
        <v>4.5776157116491545</v>
      </c>
      <c r="H25" s="78">
        <f>+'[1]у % БДП'!H25</f>
        <v>4.9084379810561165</v>
      </c>
      <c r="I25" s="78">
        <f>+'[1]у % БДП'!I25</f>
        <v>4.6761704314935635</v>
      </c>
      <c r="J25" s="78">
        <f>+'[1]у % БДП'!J25</f>
        <v>4.6353267265816021</v>
      </c>
      <c r="K25" s="78">
        <f>+'[1]у % БДП'!K25</f>
        <v>4.0859210173792198</v>
      </c>
      <c r="L25" s="78">
        <f>+'[1]у % БДП'!L25</f>
        <v>4.1526893554798221</v>
      </c>
      <c r="M25" s="79">
        <f>+'[1]у % БДП'!M25</f>
        <v>5.1917162869007516</v>
      </c>
      <c r="N25" s="78">
        <f>+'[1]у % БДП'!N25</f>
        <v>5.465353356601339</v>
      </c>
      <c r="O25" s="78">
        <f>+'[1]у % БДП'!O25</f>
        <v>5.1877663661987903</v>
      </c>
      <c r="P25" s="78">
        <f>+'[1]у % БДП'!P25</f>
        <v>5.2900711273058203</v>
      </c>
      <c r="Q25" s="78">
        <f>+'[1]у % БДП'!Q25</f>
        <v>4.9801639794793333</v>
      </c>
      <c r="R25" s="128">
        <f>+'[1]у % БДП'!R25</f>
        <v>4.5968664225323188</v>
      </c>
      <c r="S25" s="136">
        <f>+'[1]у % БДП'!S25</f>
        <v>4.3458023770694476</v>
      </c>
    </row>
    <row r="26" spans="1:19" s="76" customFormat="1" ht="16.7" customHeight="1" x14ac:dyDescent="0.25">
      <c r="A26" s="72"/>
      <c r="B26" s="77" t="s">
        <v>28</v>
      </c>
      <c r="C26" s="78">
        <f>+'[1]у % БДП'!C26</f>
        <v>0.1547946224599161</v>
      </c>
      <c r="D26" s="78">
        <f>+'[1]у % БДП'!D26</f>
        <v>8.6641825711343823E-2</v>
      </c>
      <c r="E26" s="78">
        <f>+'[1]у % БДП'!E26</f>
        <v>5.1589440367389404E-2</v>
      </c>
      <c r="F26" s="78">
        <f>+'[1]у % БДП'!F26</f>
        <v>5.2590000798716348E-2</v>
      </c>
      <c r="G26" s="78">
        <f>+'[1]у % БДП'!G26</f>
        <v>0.21209133422710275</v>
      </c>
      <c r="H26" s="78">
        <f>+'[1]у % БДП'!H26</f>
        <v>0.22733277979719888</v>
      </c>
      <c r="I26" s="78">
        <f>+'[1]у % БДП'!I26</f>
        <v>7.326251256326656E-2</v>
      </c>
      <c r="J26" s="78">
        <f>+'[1]у % БДП'!J26</f>
        <v>7.7299520287595513E-2</v>
      </c>
      <c r="K26" s="78">
        <f>+'[1]у % БДП'!K26</f>
        <v>7.447987220170052E-2</v>
      </c>
      <c r="L26" s="78">
        <f>+'[1]у % БДП'!L26</f>
        <v>0.21488217460737452</v>
      </c>
      <c r="M26" s="79">
        <f>+'[1]у % БДП'!M26</f>
        <v>0.16726227717741496</v>
      </c>
      <c r="N26" s="78">
        <f>+'[1]у % БДП'!N26</f>
        <v>0.20765915419794823</v>
      </c>
      <c r="O26" s="78">
        <f>+'[1]у % БДП'!O26</f>
        <v>0.17921953439319174</v>
      </c>
      <c r="P26" s="78">
        <f>+'[1]у % БДП'!P26</f>
        <v>0.28915582589493316</v>
      </c>
      <c r="Q26" s="78">
        <f>+'[1]у % БДП'!Q26</f>
        <v>0.27415115243853061</v>
      </c>
      <c r="R26" s="128">
        <f>+'[1]у % БДП'!R26</f>
        <v>0.2026904559435844</v>
      </c>
      <c r="S26" s="136">
        <f>+'[1]у % БДП'!S26</f>
        <v>0.30796331977798752</v>
      </c>
    </row>
    <row r="27" spans="1:19" s="76" customFormat="1" ht="16.7" customHeight="1" x14ac:dyDescent="0.25">
      <c r="A27" s="72"/>
      <c r="B27" s="86"/>
      <c r="C27" s="87"/>
      <c r="D27" s="87"/>
      <c r="E27" s="87"/>
      <c r="F27" s="87"/>
      <c r="G27" s="87"/>
      <c r="H27" s="87"/>
      <c r="I27" s="87"/>
      <c r="J27" s="87"/>
      <c r="K27" s="88"/>
      <c r="L27" s="88"/>
      <c r="M27" s="89"/>
      <c r="N27" s="88"/>
      <c r="O27" s="88"/>
      <c r="P27" s="88"/>
      <c r="Q27" s="88"/>
      <c r="R27" s="130"/>
      <c r="S27" s="138"/>
    </row>
    <row r="28" spans="1:19" s="76" customFormat="1" ht="16.7" customHeight="1" x14ac:dyDescent="0.25">
      <c r="A28" s="72"/>
      <c r="B28" s="90" t="s">
        <v>53</v>
      </c>
      <c r="C28" s="91">
        <f>+'[1]у % БДП'!C28</f>
        <v>39.810840926537367</v>
      </c>
      <c r="D28" s="91">
        <f>+'[1]у % БДП'!D28</f>
        <v>42.957068486309765</v>
      </c>
      <c r="E28" s="91">
        <f>+'[1]у % БДП'!E28</f>
        <v>43.268485083811129</v>
      </c>
      <c r="F28" s="91">
        <f>+'[1]у % БДП'!F28</f>
        <v>43.511290810379101</v>
      </c>
      <c r="G28" s="91">
        <f>+'[1]у % БДП'!G28</f>
        <v>43.507684537500054</v>
      </c>
      <c r="H28" s="91">
        <f>+'[1]у % БДП'!H28</f>
        <v>43.667590898288914</v>
      </c>
      <c r="I28" s="91">
        <f>+'[1]у % БДП'!I28</f>
        <v>42.248405393420271</v>
      </c>
      <c r="J28" s="91">
        <f>+'[1]у % БДП'!J28</f>
        <v>45.072968801002531</v>
      </c>
      <c r="K28" s="91">
        <f>+'[1]у % БДП'!K28</f>
        <v>42.467009065553718</v>
      </c>
      <c r="L28" s="91">
        <f>+'[1]у % БДП'!L28</f>
        <v>45.159394638087392</v>
      </c>
      <c r="M28" s="92">
        <f>+'[1]у % БДП'!M28</f>
        <v>42.73364393339574</v>
      </c>
      <c r="N28" s="91">
        <f>+'[1]у % БДП'!N28</f>
        <v>41.885576637693696</v>
      </c>
      <c r="O28" s="91">
        <f>+'[1]у % БДП'!O28</f>
        <v>40.353426802627027</v>
      </c>
      <c r="P28" s="91">
        <f>+'[1]у % БДП'!P28</f>
        <v>40.864763785541044</v>
      </c>
      <c r="Q28" s="91">
        <f>+'[1]у % БДП'!Q28</f>
        <v>42.230446951191965</v>
      </c>
      <c r="R28" s="131">
        <f>+'[1]у % БДП'!R28</f>
        <v>49.010417653928087</v>
      </c>
      <c r="S28" s="139">
        <f>+'[1]у % БДП'!S28</f>
        <v>47.388748267098137</v>
      </c>
    </row>
    <row r="29" spans="1:19" s="76" customFormat="1" ht="16.7" customHeight="1" x14ac:dyDescent="0.25">
      <c r="A29" s="72"/>
      <c r="B29" s="93" t="s">
        <v>30</v>
      </c>
      <c r="C29" s="94">
        <f>+'[1]у % БДП'!C29</f>
        <v>37.01697151003949</v>
      </c>
      <c r="D29" s="94">
        <f>+'[1]у % БДП'!D29</f>
        <v>38.617430309071686</v>
      </c>
      <c r="E29" s="94">
        <f>+'[1]у % БДП'!E29</f>
        <v>38.111891249633665</v>
      </c>
      <c r="F29" s="94">
        <f>+'[1]у % БДП'!F29</f>
        <v>39.1502105268045</v>
      </c>
      <c r="G29" s="94">
        <f>+'[1]у % БДП'!G29</f>
        <v>39.592724395824334</v>
      </c>
      <c r="H29" s="94">
        <f>+'[1]у % БДП'!H29</f>
        <v>39.429150560470447</v>
      </c>
      <c r="I29" s="94">
        <f>+'[1]у % БДП'!I29</f>
        <v>38.388421371577117</v>
      </c>
      <c r="J29" s="94">
        <f>+'[1]у % БДП'!J29</f>
        <v>40.657482625044985</v>
      </c>
      <c r="K29" s="94">
        <f>+'[1]у % БДП'!K29</f>
        <v>39.371590027639321</v>
      </c>
      <c r="L29" s="94">
        <f>+'[1]у % БДП'!L29</f>
        <v>40.792561114429333</v>
      </c>
      <c r="M29" s="95">
        <f>+'[1]у % БДП'!M29</f>
        <v>39.318531482860891</v>
      </c>
      <c r="N29" s="94">
        <f>+'[1]у % БДП'!N29</f>
        <v>37.871273389214352</v>
      </c>
      <c r="O29" s="94">
        <f>+'[1]у % БДП'!O29</f>
        <v>36.659636492958015</v>
      </c>
      <c r="P29" s="94">
        <f>+'[1]у % БДП'!P29</f>
        <v>36.41369518946361</v>
      </c>
      <c r="Q29" s="94">
        <f>+'[1]у % БДП'!Q29</f>
        <v>36.919855028054648</v>
      </c>
      <c r="R29" s="132">
        <f>+'[1]у % БДП'!R29</f>
        <v>42.744984735344502</v>
      </c>
      <c r="S29" s="140">
        <f>+'[1]у % БДП'!S29</f>
        <v>39.003197542243335</v>
      </c>
    </row>
    <row r="30" spans="1:19" s="76" customFormat="1" ht="16.7" customHeight="1" x14ac:dyDescent="0.25">
      <c r="A30" s="72"/>
      <c r="B30" s="96" t="s">
        <v>31</v>
      </c>
      <c r="C30" s="94">
        <f>+'[1]у % БДП'!C30</f>
        <v>10.905384280902181</v>
      </c>
      <c r="D30" s="94">
        <f>+'[1]у % БДП'!D30</f>
        <v>11.028416173873849</v>
      </c>
      <c r="E30" s="94">
        <f>+'[1]у % БДП'!E30</f>
        <v>11.136890088313853</v>
      </c>
      <c r="F30" s="94">
        <f>+'[1]у % БДП'!F30</f>
        <v>11.844194644970269</v>
      </c>
      <c r="G30" s="94">
        <f>+'[1]у % БДП'!G30</f>
        <v>11.667682190709581</v>
      </c>
      <c r="H30" s="94">
        <f>+'[1]у % БДП'!H30</f>
        <v>11.16979215608184</v>
      </c>
      <c r="I30" s="94">
        <f>+'[1]у % БДП'!I30</f>
        <v>11.145677362669707</v>
      </c>
      <c r="J30" s="94">
        <f>+'[1]у % БДП'!J30</f>
        <v>11.583582299279936</v>
      </c>
      <c r="K30" s="94">
        <f>+'[1]у % БДП'!K30</f>
        <v>11.233180738387681</v>
      </c>
      <c r="L30" s="94">
        <f>+'[1]у % БДП'!L30</f>
        <v>11.001301753597561</v>
      </c>
      <c r="M30" s="95">
        <f>+'[1]у % БДП'!M30</f>
        <v>9.7138758911264933</v>
      </c>
      <c r="N30" s="94">
        <f>+'[1]у % БДП'!N30</f>
        <v>9.2238856930173352</v>
      </c>
      <c r="O30" s="94">
        <f>+'[1]у % БДП'!O30</f>
        <v>8.9553209985100057</v>
      </c>
      <c r="P30" s="94">
        <f>+'[1]у % БДП'!P30</f>
        <v>9.2416443084526119</v>
      </c>
      <c r="Q30" s="94">
        <f>+'[1]у % БДП'!Q30</f>
        <v>9.5225443373975054</v>
      </c>
      <c r="R30" s="132">
        <f>+'[1]у % БДП'!R30</f>
        <v>10.517703253961942</v>
      </c>
      <c r="S30" s="140">
        <f>+'[1]у % БДП'!S30</f>
        <v>10.031191480510904</v>
      </c>
    </row>
    <row r="31" spans="1:19" s="76" customFormat="1" ht="16.7" customHeight="1" x14ac:dyDescent="0.25">
      <c r="A31" s="72"/>
      <c r="B31" s="96" t="s">
        <v>32</v>
      </c>
      <c r="C31" s="94">
        <f>+'[1]у % БДП'!C31</f>
        <v>5.8054256429593529</v>
      </c>
      <c r="D31" s="94">
        <f>+'[1]у % БДП'!D31</f>
        <v>6.2297861846768221</v>
      </c>
      <c r="E31" s="94">
        <f>+'[1]у % БДП'!E31</f>
        <v>6.6625994684106322</v>
      </c>
      <c r="F31" s="94">
        <f>+'[1]у % БДП'!F31</f>
        <v>6.2258528054290032</v>
      </c>
      <c r="G31" s="94">
        <f>+'[1]у % БДП'!G31</f>
        <v>6.1075977908056256</v>
      </c>
      <c r="H31" s="94">
        <f>+'[1]у % БДП'!H31</f>
        <v>6.2885917621526328</v>
      </c>
      <c r="I31" s="94">
        <f>+'[1]у % БДП'!I31</f>
        <v>6.0389913200438459</v>
      </c>
      <c r="J31" s="94">
        <f>+'[1]у % БДП'!J31</f>
        <v>6.2500803562053262</v>
      </c>
      <c r="K31" s="94">
        <f>+'[1]у % БДП'!K31</f>
        <v>5.8097507322419899</v>
      </c>
      <c r="L31" s="94">
        <f>+'[1]у % БДП'!L31</f>
        <v>6.1716942448975898</v>
      </c>
      <c r="M31" s="95">
        <f>+'[1]у % БДП'!M31</f>
        <v>5.9687682154072785</v>
      </c>
      <c r="N31" s="94">
        <f>+'[1]у % БДП'!N31</f>
        <v>6.2624060085218565</v>
      </c>
      <c r="O31" s="94">
        <f>+'[1]у % БДП'!O31</f>
        <v>6.3351629000784211</v>
      </c>
      <c r="P31" s="94">
        <f>+'[1]у % БДП'!P31</f>
        <v>6.768832426327517</v>
      </c>
      <c r="Q31" s="94">
        <f>+'[1]у % БДП'!Q31</f>
        <v>6.9949190426079566</v>
      </c>
      <c r="R31" s="132">
        <f>+'[1]у % БДП'!R31</f>
        <v>8.0117811332361235</v>
      </c>
      <c r="S31" s="140">
        <f>+'[1]у % БДП'!S31</f>
        <v>7.8199751273771749</v>
      </c>
    </row>
    <row r="32" spans="1:19" s="76" customFormat="1" ht="16.7" customHeight="1" x14ac:dyDescent="0.25">
      <c r="A32" s="72"/>
      <c r="B32" s="96" t="s">
        <v>33</v>
      </c>
      <c r="C32" s="94">
        <f>+'[1]у % БДП'!C32</f>
        <v>0.95616301517994828</v>
      </c>
      <c r="D32" s="94">
        <f>+'[1]у % БДП'!D32</f>
        <v>1.3668165157305165</v>
      </c>
      <c r="E32" s="94">
        <f>+'[1]у % БДП'!E32</f>
        <v>0.70907741413234937</v>
      </c>
      <c r="F32" s="94">
        <f>+'[1]у % БДП'!F32</f>
        <v>0.56127263390649784</v>
      </c>
      <c r="G32" s="94">
        <f>+'[1]у % БДП'!G32</f>
        <v>0.73319102822969262</v>
      </c>
      <c r="H32" s="94">
        <f>+'[1]у % БДП'!H32</f>
        <v>1.051910781800601</v>
      </c>
      <c r="I32" s="94">
        <f>+'[1]у % БДП'!I32</f>
        <v>1.2403962209805992</v>
      </c>
      <c r="J32" s="94">
        <f>+'[1]у % БДП'!J32</f>
        <v>1.7901473790307376</v>
      </c>
      <c r="K32" s="94">
        <f>+'[1]у % БДП'!K32</f>
        <v>2.2938354483742112</v>
      </c>
      <c r="L32" s="94">
        <f>+'[1]у % БДП'!L32</f>
        <v>2.7681741000328643</v>
      </c>
      <c r="M32" s="95">
        <f>+'[1]у % БДП'!M32</f>
        <v>3.0096660154668093</v>
      </c>
      <c r="N32" s="94">
        <f>+'[1]у % БДП'!N32</f>
        <v>2.9062920897853282</v>
      </c>
      <c r="O32" s="94">
        <f>+'[1]у % БДП'!O32</f>
        <v>2.5462785996573944</v>
      </c>
      <c r="P32" s="94">
        <f>+'[1]у % БДП'!P32</f>
        <v>2.1414146285485538</v>
      </c>
      <c r="Q32" s="94">
        <f>+'[1]у % БДП'!Q32</f>
        <v>2.0092106748444398</v>
      </c>
      <c r="R32" s="132">
        <f>+'[1]у % БДП'!R32</f>
        <v>2.0029171320995758</v>
      </c>
      <c r="S32" s="140">
        <f>+'[1]у % БДП'!S32</f>
        <v>1.7344137102008148</v>
      </c>
    </row>
    <row r="33" spans="1:20" s="76" customFormat="1" ht="16.7" customHeight="1" x14ac:dyDescent="0.25">
      <c r="A33" s="72"/>
      <c r="B33" s="96" t="s">
        <v>34</v>
      </c>
      <c r="C33" s="94">
        <f>+'[1]у % БДП'!C33</f>
        <v>2.9715421761368201</v>
      </c>
      <c r="D33" s="94">
        <f>+'[1]у % БДП'!D33</f>
        <v>2.547179594487174</v>
      </c>
      <c r="E33" s="94">
        <f>+'[1]у % БДП'!E33</f>
        <v>2.5241788801410632</v>
      </c>
      <c r="F33" s="94">
        <f>+'[1]у % БДП'!F33</f>
        <v>2.6813100998536261</v>
      </c>
      <c r="G33" s="94">
        <f>+'[1]у % БДП'!G33</f>
        <v>2.0666152263809359</v>
      </c>
      <c r="H33" s="94">
        <f>+'[1]у % БДП'!H33</f>
        <v>2.3952206923283232</v>
      </c>
      <c r="I33" s="94">
        <f>+'[1]у % БДП'!I33</f>
        <v>2.2279813653238474</v>
      </c>
      <c r="J33" s="94">
        <f>+'[1]у % БДП'!J33</f>
        <v>2.9263959471021237</v>
      </c>
      <c r="K33" s="94">
        <f>+'[1]у % БДП'!K33</f>
        <v>2.4560336808140764</v>
      </c>
      <c r="L33" s="94">
        <f>+'[1]у % БДП'!L33</f>
        <v>2.8122648602845119</v>
      </c>
      <c r="M33" s="95">
        <f>+'[1]у % БДП'!M33</f>
        <v>3.1224520608734547</v>
      </c>
      <c r="N33" s="94">
        <f>+'[1]у % БДП'!N33</f>
        <v>2.48786850179936</v>
      </c>
      <c r="O33" s="94">
        <f>+'[1]у % БДП'!O33</f>
        <v>2.3805841590504682</v>
      </c>
      <c r="P33" s="94">
        <f>+'[1]у % БДП'!P33</f>
        <v>2.1617104862942971</v>
      </c>
      <c r="Q33" s="94">
        <f>+'[1]у % БДП'!Q33</f>
        <v>2.2349583374117095</v>
      </c>
      <c r="R33" s="132">
        <f>+'[1]у % БДП'!R33</f>
        <v>4.5687464522371179</v>
      </c>
      <c r="S33" s="140">
        <f>+'[1]у % БДП'!S33</f>
        <v>3.2896062690605907</v>
      </c>
    </row>
    <row r="34" spans="1:20" s="76" customFormat="1" ht="16.7" customHeight="1" x14ac:dyDescent="0.25">
      <c r="A34" s="72"/>
      <c r="B34" s="96" t="s">
        <v>35</v>
      </c>
      <c r="C34" s="94">
        <f>+'[1]у % БДП'!C34</f>
        <v>15.466862796722491</v>
      </c>
      <c r="D34" s="94">
        <f>+'[1]у % БДП'!D34</f>
        <v>16.526196280975846</v>
      </c>
      <c r="E34" s="94">
        <f>+'[1]у % БДП'!E34</f>
        <v>16.218942898854998</v>
      </c>
      <c r="F34" s="94">
        <f>+'[1]у % БДП'!F34</f>
        <v>17.081480943130288</v>
      </c>
      <c r="G34" s="94">
        <f>+'[1]у % БДП'!G34</f>
        <v>18.204704129145284</v>
      </c>
      <c r="H34" s="94">
        <f>+'[1]у % БДП'!H34</f>
        <v>17.817863752920012</v>
      </c>
      <c r="I34" s="94">
        <f>+'[1]у % БДП'!I34</f>
        <v>16.8583671570102</v>
      </c>
      <c r="J34" s="94">
        <f>+'[1]у % БДП'!J34</f>
        <v>17.125582890119595</v>
      </c>
      <c r="K34" s="94">
        <f>+'[1]у % БДП'!K34</f>
        <v>16.684085371177737</v>
      </c>
      <c r="L34" s="94">
        <f>+'[1]у % БДП'!L34</f>
        <v>16.748835545124905</v>
      </c>
      <c r="M34" s="95">
        <f>+'[1]у % БДП'!M34</f>
        <v>16.45325378495151</v>
      </c>
      <c r="N34" s="94">
        <f>+'[1]у % БДП'!N34</f>
        <v>15.764487532369376</v>
      </c>
      <c r="O34" s="94">
        <f>+'[1]у % БДП'!O34</f>
        <v>15.125077465215098</v>
      </c>
      <c r="P34" s="94">
        <f>+'[1]у % БДП'!P34</f>
        <v>14.704618406049857</v>
      </c>
      <c r="Q34" s="94">
        <f>+'[1]у % БДП'!Q34</f>
        <v>14.44039991557754</v>
      </c>
      <c r="R34" s="132">
        <f>+'[1]у % БДП'!R34</f>
        <v>14.64844072792047</v>
      </c>
      <c r="S34" s="140">
        <f>+'[1]у % БДП'!S34</f>
        <v>13.556812442794108</v>
      </c>
    </row>
    <row r="35" spans="1:20" s="85" customFormat="1" ht="16.7" customHeight="1" x14ac:dyDescent="0.25">
      <c r="A35" s="81"/>
      <c r="B35" s="97" t="s">
        <v>91</v>
      </c>
      <c r="C35" s="98">
        <f>+'[1]у % БДП'!C35</f>
        <v>10.077433766782129</v>
      </c>
      <c r="D35" s="98">
        <f>+'[1]у % БДП'!D35</f>
        <v>10.441622561885218</v>
      </c>
      <c r="E35" s="98">
        <f>+'[1]у % БДП'!E35</f>
        <v>10.29754894841953</v>
      </c>
      <c r="F35" s="98">
        <f>+'[1]у % БДП'!F35</f>
        <v>11.381612710812977</v>
      </c>
      <c r="G35" s="98">
        <f>+'[1]у % БДП'!G35</f>
        <v>12.689671663018039</v>
      </c>
      <c r="H35" s="98">
        <f>+'[1]у % БДП'!H35</f>
        <v>12.121997567179731</v>
      </c>
      <c r="I35" s="98">
        <f>+'[1]у % БДП'!I35</f>
        <v>11.705002363249893</v>
      </c>
      <c r="J35" s="98">
        <f>+'[1]у % БДП'!J35</f>
        <v>12.432240643294868</v>
      </c>
      <c r="K35" s="98">
        <f>+'[1]у % БДП'!K35</f>
        <v>12.078166592175457</v>
      </c>
      <c r="L35" s="98">
        <f>+'[1]у % БДП'!L35</f>
        <v>12.211375362333964</v>
      </c>
      <c r="M35" s="99">
        <f>+'[1]у % БДП'!M35</f>
        <v>11.36064849195151</v>
      </c>
      <c r="N35" s="98">
        <f>+'[1]у % БДП'!N35</f>
        <v>10.914133298988498</v>
      </c>
      <c r="O35" s="98">
        <f>+'[1]у % БДП'!O35</f>
        <v>10.457422694340883</v>
      </c>
      <c r="P35" s="98">
        <f>+'[1]у % БДП'!P35</f>
        <v>10.353879388281397</v>
      </c>
      <c r="Q35" s="98">
        <f>+'[1]у % БДП'!Q35</f>
        <v>10.316566796099709</v>
      </c>
      <c r="R35" s="133">
        <f>+'[1]у % БДП'!R35</f>
        <v>10.601018343222034</v>
      </c>
      <c r="S35" s="141">
        <f>+'[1]у % БДП'!S35</f>
        <v>9.7078843118375993</v>
      </c>
    </row>
    <row r="36" spans="1:20" s="85" customFormat="1" ht="16.7" customHeight="1" x14ac:dyDescent="0.25">
      <c r="A36" s="81"/>
      <c r="B36" s="100" t="s">
        <v>37</v>
      </c>
      <c r="C36" s="98">
        <f>+'[1]у % БДП'!C36</f>
        <v>0.51848733420860271</v>
      </c>
      <c r="D36" s="98">
        <f>+'[1]у % БДП'!D36</f>
        <v>0.54511284900730228</v>
      </c>
      <c r="E36" s="98">
        <f>+'[1]у % БДП'!E36</f>
        <v>0.5822915029432737</v>
      </c>
      <c r="F36" s="98">
        <f>+'[1]у % БДП'!F36</f>
        <v>0.57482612902859687</v>
      </c>
      <c r="G36" s="98">
        <f>+'[1]у % БДП'!G36</f>
        <v>0.6339331980137165</v>
      </c>
      <c r="H36" s="98">
        <f>+'[1]у % БДП'!H36</f>
        <v>0.67265198947267535</v>
      </c>
      <c r="I36" s="98">
        <f>+'[1]у % БДП'!I36</f>
        <v>0.48650063750216349</v>
      </c>
      <c r="J36" s="98">
        <f>+'[1]у % БДП'!J36</f>
        <v>0.36146956995815854</v>
      </c>
      <c r="K36" s="98">
        <f>+'[1]у % БДП'!K36</f>
        <v>0.36188487451720686</v>
      </c>
      <c r="L36" s="98">
        <f>+'[1]у % БДП'!L36</f>
        <v>0.30281824886242192</v>
      </c>
      <c r="M36" s="99">
        <f>+'[1]у % БДП'!M36</f>
        <v>0.29055482565041868</v>
      </c>
      <c r="N36" s="98">
        <f>+'[1]у % БДП'!N36</f>
        <v>0.21671343036499846</v>
      </c>
      <c r="O36" s="98">
        <f>+'[1]у % БДП'!O36</f>
        <v>0.19193982195508613</v>
      </c>
      <c r="P36" s="98">
        <f>+'[1]у % БДП'!P36</f>
        <v>0.17568701194153546</v>
      </c>
      <c r="Q36" s="98">
        <f>+'[1]у % БДП'!Q36</f>
        <v>0.15138095827421302</v>
      </c>
      <c r="R36" s="133">
        <f>+'[1]у % БДП'!R36</f>
        <v>0.13763042901255371</v>
      </c>
      <c r="S36" s="141">
        <f>+'[1]у % БДП'!S36</f>
        <v>0.18399435447330401</v>
      </c>
    </row>
    <row r="37" spans="1:20" s="85" customFormat="1" ht="16.7" customHeight="1" x14ac:dyDescent="0.25">
      <c r="A37" s="81"/>
      <c r="B37" s="100" t="s">
        <v>38</v>
      </c>
      <c r="C37" s="98">
        <f>+'[1]у % БДП'!C37</f>
        <v>0.36903530483626773</v>
      </c>
      <c r="D37" s="98">
        <f>+'[1]у % БДП'!D37</f>
        <v>0.31623629228986477</v>
      </c>
      <c r="E37" s="98">
        <f>+'[1]у % БДП'!E37</f>
        <v>0.19803625558399451</v>
      </c>
      <c r="F37" s="98">
        <f>+'[1]у % БДП'!F37</f>
        <v>0.20872624445918811</v>
      </c>
      <c r="G37" s="98">
        <f>+'[1]у % БДП'!G37</f>
        <v>0.22171338932870424</v>
      </c>
      <c r="H37" s="98">
        <f>+'[1]у % БДП'!H37</f>
        <v>0.20827345995258406</v>
      </c>
      <c r="I37" s="98">
        <f>+'[1]у % БДП'!I37</f>
        <v>0.17439961303972504</v>
      </c>
      <c r="J37" s="98">
        <f>+'[1]у % БДП'!J37</f>
        <v>0.18553040760614503</v>
      </c>
      <c r="K37" s="98">
        <f>+'[1]у % БДП'!K37</f>
        <v>0.1740838768987629</v>
      </c>
      <c r="L37" s="98">
        <f>+'[1]у % БДП'!L37</f>
        <v>0.21075389644164383</v>
      </c>
      <c r="M37" s="99">
        <f>+'[1]у % БДП'!M37</f>
        <v>0.22545300133459392</v>
      </c>
      <c r="N37" s="98">
        <f>+'[1]у % БДП'!N37</f>
        <v>0.22665789497569658</v>
      </c>
      <c r="O37" s="98">
        <f>+'[1]у % БДП'!O37</f>
        <v>0.26074496914982681</v>
      </c>
      <c r="P37" s="98">
        <f>+'[1]у % БДП'!P37</f>
        <v>0.26863385308007864</v>
      </c>
      <c r="Q37" s="98">
        <f>+'[1]у % БДП'!Q37</f>
        <v>0.16982074011255566</v>
      </c>
      <c r="R37" s="133">
        <f>+'[1]у % БДП'!R37</f>
        <v>0.2153071633017109</v>
      </c>
      <c r="S37" s="141">
        <f>+'[1]у % БДП'!S37</f>
        <v>0.24316710278963785</v>
      </c>
    </row>
    <row r="38" spans="1:20" s="85" customFormat="1" ht="16.7" customHeight="1" x14ac:dyDescent="0.25">
      <c r="A38" s="81"/>
      <c r="B38" s="100" t="s">
        <v>39</v>
      </c>
      <c r="C38" s="98">
        <f>+'[1]у % БДП'!C38</f>
        <v>3.3031196657808488</v>
      </c>
      <c r="D38" s="98">
        <f>+'[1]у % БДП'!D38</f>
        <v>4.4387838113683733</v>
      </c>
      <c r="E38" s="98">
        <f>+'[1]у % БДП'!E38</f>
        <v>4.6587009203102197</v>
      </c>
      <c r="F38" s="98">
        <f>+'[1]у % БДП'!F38</f>
        <v>4.2907463545732512</v>
      </c>
      <c r="G38" s="98">
        <f>+'[1]у % БДП'!G38</f>
        <v>3.9966368595760082</v>
      </c>
      <c r="H38" s="98">
        <f>+'[1]у % БДП'!H38</f>
        <v>4.1935770865162691</v>
      </c>
      <c r="I38" s="98">
        <f>+'[1]у % БДП'!I38</f>
        <v>3.8747572476292373</v>
      </c>
      <c r="J38" s="98">
        <f>+'[1]у % БДП'!J38</f>
        <v>3.3042955701356029</v>
      </c>
      <c r="K38" s="98">
        <f>+'[1]у % БДП'!K38</f>
        <v>3.4337333423827512</v>
      </c>
      <c r="L38" s="98">
        <f>+'[1]у % БДП'!L38</f>
        <v>3.3800690738211259</v>
      </c>
      <c r="M38" s="99">
        <f>+'[1]у % БДП'!M38</f>
        <v>3.8481323398709764</v>
      </c>
      <c r="N38" s="98">
        <f>+'[1]у % БДП'!N38</f>
        <v>3.4638848959616739</v>
      </c>
      <c r="O38" s="98">
        <f>+'[1]у % БДП'!O38</f>
        <v>3.3315878701222572</v>
      </c>
      <c r="P38" s="98">
        <f>+'[1]у % БДП'!P38</f>
        <v>3.1720918617565994</v>
      </c>
      <c r="Q38" s="98">
        <f>+'[1]у % БДП'!Q38</f>
        <v>3.0549822033054754</v>
      </c>
      <c r="R38" s="133">
        <f>+'[1]у % БДП'!R38</f>
        <v>2.840011954864726</v>
      </c>
      <c r="S38" s="141">
        <f>+'[1]у % БДП'!S38</f>
        <v>2.6997231321821658</v>
      </c>
    </row>
    <row r="39" spans="1:20" s="85" customFormat="1" ht="16.7" customHeight="1" x14ac:dyDescent="0.25">
      <c r="A39" s="81"/>
      <c r="B39" s="100" t="s">
        <v>40</v>
      </c>
      <c r="C39" s="98">
        <f>+'[1]у % БДП'!C39</f>
        <v>1.1987867251146447</v>
      </c>
      <c r="D39" s="98">
        <f>+'[1]у % БДП'!D39</f>
        <v>0.78444076642508553</v>
      </c>
      <c r="E39" s="98">
        <f>+'[1]у % БДП'!E39</f>
        <v>0.48236527159797682</v>
      </c>
      <c r="F39" s="98">
        <f>+'[1]у % БДП'!F39</f>
        <v>0.62556950425627167</v>
      </c>
      <c r="G39" s="98">
        <f>+'[1]у % БДП'!G39</f>
        <v>0.66274901920881291</v>
      </c>
      <c r="H39" s="98">
        <f>+'[1]у % БДП'!H39</f>
        <v>0.62136364979875203</v>
      </c>
      <c r="I39" s="98">
        <f>+'[1]у % БДП'!I39</f>
        <v>0.6177072955891818</v>
      </c>
      <c r="J39" s="98">
        <f>+'[1]у % БДП'!J39</f>
        <v>0.84204669912481922</v>
      </c>
      <c r="K39" s="98">
        <f>+'[1]у % БДП'!K39</f>
        <v>0.63621668520356134</v>
      </c>
      <c r="L39" s="98">
        <f>+'[1]у % БДП'!L39</f>
        <v>0.64381896366574465</v>
      </c>
      <c r="M39" s="99">
        <f>+'[1]у % БДП'!M39</f>
        <v>0.72846512614401526</v>
      </c>
      <c r="N39" s="98">
        <f>+'[1]у % БДП'!N39</f>
        <v>0.9430980120785073</v>
      </c>
      <c r="O39" s="98">
        <f>+'[1]у % БДП'!O39</f>
        <v>0.88338210964704567</v>
      </c>
      <c r="P39" s="98">
        <f>+'[1]у % БДП'!P39</f>
        <v>0.73432629099024838</v>
      </c>
      <c r="Q39" s="98">
        <f>+'[1]у % БДП'!Q39</f>
        <v>0.74764921778558657</v>
      </c>
      <c r="R39" s="133">
        <f>+'[1]у % БДП'!R39</f>
        <v>0.85447283751944603</v>
      </c>
      <c r="S39" s="141">
        <f>+'[1]у % БДП'!S39</f>
        <v>0.72204354151139971</v>
      </c>
    </row>
    <row r="40" spans="1:20" s="76" customFormat="1" ht="16.7" customHeight="1" x14ac:dyDescent="0.25">
      <c r="A40" s="72"/>
      <c r="B40" s="96" t="s">
        <v>41</v>
      </c>
      <c r="C40" s="94">
        <f>+'[1]у % БДП'!C40</f>
        <v>0.91159359813869756</v>
      </c>
      <c r="D40" s="94">
        <f>+'[1]у % БДП'!D40</f>
        <v>0.91903555932748537</v>
      </c>
      <c r="E40" s="94">
        <f>+'[1]у % БДП'!E40</f>
        <v>0.86020249978077967</v>
      </c>
      <c r="F40" s="94">
        <f>+'[1]у % БДП'!F40</f>
        <v>0.75609939951481542</v>
      </c>
      <c r="G40" s="94">
        <f>+'[1]у % БДП'!G40</f>
        <v>0.81293403055322533</v>
      </c>
      <c r="H40" s="94">
        <f>+'[1]у % БДП'!H40</f>
        <v>0.70577141518704789</v>
      </c>
      <c r="I40" s="94">
        <f>+'[1]у % БДП'!I40</f>
        <v>0.87700794554892492</v>
      </c>
      <c r="J40" s="94">
        <f>+'[1]у % БДП'!J40</f>
        <v>0.98169375330726538</v>
      </c>
      <c r="K40" s="94">
        <f>+'[1]у % БДП'!K40</f>
        <v>0.89470405664362118</v>
      </c>
      <c r="L40" s="94">
        <f>+'[1]у % БДП'!L40</f>
        <v>1.2902906104919076</v>
      </c>
      <c r="M40" s="95">
        <f>+'[1]у % БДП'!M40</f>
        <v>1.0505155150353396</v>
      </c>
      <c r="N40" s="94">
        <f>+'[1]у % БДП'!N40</f>
        <v>1.2263335637210961</v>
      </c>
      <c r="O40" s="94">
        <f>+'[1]у % БДП'!O40</f>
        <v>1.3172123704466236</v>
      </c>
      <c r="P40" s="94">
        <f>+'[1]у % БДП'!P40</f>
        <v>1.3954749337907741</v>
      </c>
      <c r="Q40" s="94">
        <f>+'[1]у % БДП'!Q40</f>
        <v>1.7178227202154963</v>
      </c>
      <c r="R40" s="132">
        <f>+'[1]у % БДП'!R40</f>
        <v>2.9953960358892679</v>
      </c>
      <c r="S40" s="140">
        <f>+'[1]у % БДП'!S40</f>
        <v>2.5711985122997296</v>
      </c>
    </row>
    <row r="41" spans="1:20" s="76" customFormat="1" ht="16.7" customHeight="1" x14ac:dyDescent="0.25">
      <c r="A41" s="72"/>
      <c r="B41" s="93" t="s">
        <v>42</v>
      </c>
      <c r="C41" s="94">
        <f>+'[1]у % БДП'!C41</f>
        <v>2.483490940435396</v>
      </c>
      <c r="D41" s="94">
        <f>+'[1]у % БДП'!D41</f>
        <v>3.8159320724212695</v>
      </c>
      <c r="E41" s="94">
        <f>+'[1]у % БДП'!E41</f>
        <v>4.5236846774334438</v>
      </c>
      <c r="F41" s="94">
        <f>+'[1]у % БДП'!F41</f>
        <v>3.6413373014711095</v>
      </c>
      <c r="G41" s="94">
        <f>+'[1]у % БДП'!G41</f>
        <v>3.0559204677560707</v>
      </c>
      <c r="H41" s="94">
        <f>+'[1]у % БДП'!H41</f>
        <v>3.2334256408292128</v>
      </c>
      <c r="I41" s="94">
        <f>+'[1]у % БДП'!I41</f>
        <v>3.0770344860026477</v>
      </c>
      <c r="J41" s="94">
        <f>+'[1]у % БДП'!J41</f>
        <v>3.3156541508387565</v>
      </c>
      <c r="K41" s="94">
        <f>+'[1]у % БДП'!K41</f>
        <v>2.0388130729354037</v>
      </c>
      <c r="L41" s="94">
        <f>+'[1]у % БДП'!L41</f>
        <v>2.3232583297513023</v>
      </c>
      <c r="M41" s="95">
        <f>+'[1]у % БДП'!M41</f>
        <v>2.6541542165849004</v>
      </c>
      <c r="N41" s="94">
        <f>+'[1]у % БДП'!N41</f>
        <v>3.076855687697738</v>
      </c>
      <c r="O41" s="94">
        <f>+'[1]у % БДП'!O41</f>
        <v>2.8118301074595244</v>
      </c>
      <c r="P41" s="94">
        <f>+'[1]у % БДП'!P41</f>
        <v>3.927966946897103</v>
      </c>
      <c r="Q41" s="94">
        <f>+'[1]у % БДП'!Q41</f>
        <v>4.9107626581870285</v>
      </c>
      <c r="R41" s="132">
        <f>+'[1]у % БДП'!R41</f>
        <v>5.3270037512454955</v>
      </c>
      <c r="S41" s="140">
        <f>+'[1]у % БДП'!S41</f>
        <v>7.4421597108258464</v>
      </c>
    </row>
    <row r="42" spans="1:20" s="85" customFormat="1" ht="16.7" customHeight="1" x14ac:dyDescent="0.25">
      <c r="A42" s="72"/>
      <c r="B42" s="93" t="s">
        <v>61</v>
      </c>
      <c r="C42" s="94">
        <f>+'[1]у % БДП'!C42</f>
        <v>0</v>
      </c>
      <c r="D42" s="94">
        <f>+'[1]у % БДП'!D42</f>
        <v>2.2483734082154549E-2</v>
      </c>
      <c r="E42" s="94">
        <f>+'[1]у % БДП'!E42</f>
        <v>2.0467973294539726E-2</v>
      </c>
      <c r="F42" s="94">
        <f>+'[1]у % БДП'!F42</f>
        <v>5.5571364163314513E-2</v>
      </c>
      <c r="G42" s="94">
        <f>+'[1]у % БДП'!G42</f>
        <v>7.1688639824445177E-2</v>
      </c>
      <c r="H42" s="94">
        <f>+'[1]у % БДП'!H42</f>
        <v>8.2289322380774951E-2</v>
      </c>
      <c r="I42" s="94">
        <f>+'[1]у % БДП'!I42</f>
        <v>9.0581528214712506E-2</v>
      </c>
      <c r="J42" s="94">
        <f>+'[1]у % БДП'!J42</f>
        <v>9.811700082218669E-2</v>
      </c>
      <c r="K42" s="94">
        <f>+'[1]у % БДП'!K42</f>
        <v>0.19161456242562169</v>
      </c>
      <c r="L42" s="94">
        <f>+'[1]у % БДП'!L42</f>
        <v>0.71266651389857549</v>
      </c>
      <c r="M42" s="95">
        <f>+'[1]у % БДП'!M42</f>
        <v>0.69773343436383295</v>
      </c>
      <c r="N42" s="94">
        <f>+'[1]у % БДП'!N42</f>
        <v>0.86385183226907836</v>
      </c>
      <c r="O42" s="94">
        <f>+'[1]у % БДП'!O42</f>
        <v>0.60514885836630616</v>
      </c>
      <c r="P42" s="94">
        <f>+'[1]у % БДП'!P42</f>
        <v>0.38887568810795464</v>
      </c>
      <c r="Q42" s="94">
        <f>+'[1]у % БДП'!Q42</f>
        <v>0.19897263868003745</v>
      </c>
      <c r="R42" s="132">
        <f>+'[1]у % БДП'!R42</f>
        <v>0.13577061825282213</v>
      </c>
      <c r="S42" s="140">
        <f>+'[1]у % БДП'!S42</f>
        <v>0.12205552800857787</v>
      </c>
    </row>
    <row r="43" spans="1:20" s="85" customFormat="1" ht="16.7" customHeight="1" x14ac:dyDescent="0.25">
      <c r="A43" s="72"/>
      <c r="B43" s="93" t="s">
        <v>43</v>
      </c>
      <c r="C43" s="94">
        <f>+'[1]у % БДП'!C43</f>
        <v>0.31037847606248314</v>
      </c>
      <c r="D43" s="94">
        <f>+'[1]у % БДП'!D43</f>
        <v>0.50122237073464959</v>
      </c>
      <c r="E43" s="94">
        <f>+'[1]у % БДП'!E43</f>
        <v>0.61244118344946863</v>
      </c>
      <c r="F43" s="94">
        <f>+'[1]у % БДП'!F43</f>
        <v>0.66417161794017854</v>
      </c>
      <c r="G43" s="94">
        <f>+'[1]у % БДП'!G43</f>
        <v>0.78735103409518536</v>
      </c>
      <c r="H43" s="94">
        <f>+'[1]у % БДП'!H43</f>
        <v>0.92272537460847748</v>
      </c>
      <c r="I43" s="94">
        <f>+'[1]у % БДП'!I43</f>
        <v>0.69236800762579787</v>
      </c>
      <c r="J43" s="94">
        <f>+'[1]у % БДП'!J43</f>
        <v>1.001715024296596</v>
      </c>
      <c r="K43" s="94">
        <f>+'[1]у % БДП'!K43</f>
        <v>0.86499140255337259</v>
      </c>
      <c r="L43" s="94">
        <f>+'[1]у % БДП'!L43</f>
        <v>1.3309086800081797</v>
      </c>
      <c r="M43" s="95">
        <f>+'[1]у % БДП'!M43</f>
        <v>6.3224799586115502E-2</v>
      </c>
      <c r="N43" s="94">
        <f>+'[1]у % БДП'!N43</f>
        <v>7.3595728512521719E-2</v>
      </c>
      <c r="O43" s="94">
        <f>+'[1]у % БДП'!O43</f>
        <v>0.27681134384319034</v>
      </c>
      <c r="P43" s="94">
        <f>+'[1]у % БДП'!P43</f>
        <v>0.13422596107237544</v>
      </c>
      <c r="Q43" s="94">
        <f>+'[1]у % БДП'!Q43</f>
        <v>0.2008566262702535</v>
      </c>
      <c r="R43" s="132">
        <f>+'[1]у % БДП'!R43</f>
        <v>0.80265854908527323</v>
      </c>
      <c r="S43" s="140">
        <f>+'[1]у % БДП'!S43</f>
        <v>0.82133548602039175</v>
      </c>
    </row>
    <row r="44" spans="1:20" s="76" customFormat="1" ht="16.7" customHeight="1" x14ac:dyDescent="0.25">
      <c r="A44" s="72"/>
      <c r="B44" s="101" t="s">
        <v>44</v>
      </c>
      <c r="C44" s="102">
        <f>+'[1]у % БДП'!C44</f>
        <v>1.1229513642911617</v>
      </c>
      <c r="D44" s="102">
        <f>+'[1]у % БДП'!D44</f>
        <v>-1.3968116858915156</v>
      </c>
      <c r="E44" s="102">
        <f>+'[1]у % БДП'!E44</f>
        <v>-1.7846059186648393</v>
      </c>
      <c r="F44" s="102">
        <f>+'[1]у % БДП'!F44</f>
        <v>-2.4768975856092794</v>
      </c>
      <c r="G44" s="102">
        <f>+'[1]у % БДП'!G44</f>
        <v>-4.165502490589124</v>
      </c>
      <c r="H44" s="102">
        <f>+'[1]у % БДП'!H44</f>
        <v>-4.338174010172664</v>
      </c>
      <c r="I44" s="102">
        <f>+'[1]у % БДП'!I44</f>
        <v>-4.5257988775356264</v>
      </c>
      <c r="J44" s="102">
        <f>+'[1]у % БДП'!J44</f>
        <v>-6.4352841344073441</v>
      </c>
      <c r="K44" s="102">
        <f>+'[1]у % БДП'!K44</f>
        <v>-5.1464767188637222</v>
      </c>
      <c r="L44" s="91">
        <f>+'[1]у % БДП'!L44</f>
        <v>-6.2041437165115534</v>
      </c>
      <c r="M44" s="92">
        <f>+'[1]у % БДП'!M44</f>
        <v>-3.4561672754705515</v>
      </c>
      <c r="N44" s="91">
        <f>+'[1]у % БДП'!N44</f>
        <v>-1.1926941618772493</v>
      </c>
      <c r="O44" s="91">
        <f>+'[1]у % БДП'!O44</f>
        <v>1.0986349230079531</v>
      </c>
      <c r="P44" s="91">
        <f>+'[1]у % БДП'!P44</f>
        <v>0.63523655920907585</v>
      </c>
      <c r="Q44" s="91">
        <f>+'[1]у % БДП'!Q44</f>
        <v>-0.20497664525511433</v>
      </c>
      <c r="R44" s="131">
        <f>+'[1]у % БДП'!R44</f>
        <v>-8.0441635730355348</v>
      </c>
      <c r="S44" s="139">
        <f>+'[1]у % БДП'!S44</f>
        <v>-4.1369458955187195</v>
      </c>
      <c r="T44" s="152"/>
    </row>
    <row r="45" spans="1:20" s="76" customFormat="1" ht="16.7" customHeight="1" x14ac:dyDescent="0.25">
      <c r="A45" s="72"/>
      <c r="B45" s="103" t="s">
        <v>56</v>
      </c>
      <c r="C45" s="104"/>
      <c r="D45" s="104"/>
      <c r="E45" s="104"/>
      <c r="F45" s="104"/>
      <c r="G45" s="104"/>
      <c r="H45" s="104"/>
      <c r="I45" s="104"/>
      <c r="J45" s="105"/>
      <c r="K45" s="106"/>
      <c r="L45" s="106"/>
      <c r="M45" s="107"/>
      <c r="N45" s="106"/>
      <c r="O45" s="106"/>
      <c r="P45" s="106"/>
      <c r="Q45" s="106"/>
      <c r="R45" s="134"/>
      <c r="S45" s="142"/>
    </row>
    <row r="46" spans="1:20" s="76" customFormat="1" ht="16.7" customHeight="1" x14ac:dyDescent="0.25">
      <c r="A46" s="72"/>
      <c r="B46" s="101" t="s">
        <v>45</v>
      </c>
      <c r="C46" s="91">
        <f>+'[1]у % БДП'!C46</f>
        <v>3.4858089389693836</v>
      </c>
      <c r="D46" s="91">
        <f>+'[1]у % БДП'!D46</f>
        <v>8.9714869343774435</v>
      </c>
      <c r="E46" s="91">
        <f>+'[1]у % БДП'!E46</f>
        <v>2.4422592454198888</v>
      </c>
      <c r="F46" s="91">
        <f>+'[1]у % БДП'!F46</f>
        <v>2.4314112596561439</v>
      </c>
      <c r="G46" s="91">
        <f>+'[1]у % БДП'!G46</f>
        <v>10.833181249265238</v>
      </c>
      <c r="H46" s="91">
        <f>+'[1]у % БДП'!H46</f>
        <v>11.549099094302662</v>
      </c>
      <c r="I46" s="91">
        <f>+'[1]у % БДП'!I46</f>
        <v>14.047166191763448</v>
      </c>
      <c r="J46" s="91">
        <f>+'[1]у % БДП'!J46</f>
        <v>15.949775272448965</v>
      </c>
      <c r="K46" s="91">
        <f>+'[1]у % БДП'!K46</f>
        <v>16.635104059804231</v>
      </c>
      <c r="L46" s="91">
        <f>+'[1]у % БДП'!L46</f>
        <v>15.553272195574671</v>
      </c>
      <c r="M46" s="92">
        <f>+'[1]у % БДП'!M46</f>
        <v>14.94149539279069</v>
      </c>
      <c r="N46" s="91">
        <f>+'[1]у % БДП'!N46</f>
        <v>11.687539279059221</v>
      </c>
      <c r="O46" s="91">
        <f>+'[1]у % БДП'!O46</f>
        <v>10.381308046058892</v>
      </c>
      <c r="P46" s="91">
        <f>+'[1]у % БДП'!P46</f>
        <v>8.6995242942031563</v>
      </c>
      <c r="Q46" s="91">
        <f>+'[1]у % БДП'!Q46</f>
        <v>14.028572027001854</v>
      </c>
      <c r="R46" s="131">
        <f>+'[1]у % БДП'!R46</f>
        <v>15.058563301623366</v>
      </c>
      <c r="S46" s="139">
        <f>+'[1]у % БДП'!S46</f>
        <v>10.945265089179799</v>
      </c>
    </row>
    <row r="47" spans="1:20" s="76" customFormat="1" ht="16.7" customHeight="1" x14ac:dyDescent="0.25">
      <c r="A47" s="72"/>
      <c r="B47" s="108" t="s">
        <v>46</v>
      </c>
      <c r="C47" s="94">
        <f>+'[1]у % БДП'!C47</f>
        <v>2.3529396509869827</v>
      </c>
      <c r="D47" s="94">
        <f>+'[1]у % БДП'!D47</f>
        <v>7.2367567377971884</v>
      </c>
      <c r="E47" s="94">
        <f>+'[1]у % БДП'!E47</f>
        <v>1.9678624239864211</v>
      </c>
      <c r="F47" s="94">
        <f>+'[1]у % БДП'!F47</f>
        <v>1.2902917003752452</v>
      </c>
      <c r="G47" s="94">
        <f>+'[1]у % БДП'!G47</f>
        <v>1.2426025731562824</v>
      </c>
      <c r="H47" s="94">
        <f>+'[1]у % БДП'!H47</f>
        <v>0.19973421044584702</v>
      </c>
      <c r="I47" s="94">
        <f>+'[1]у % БДП'!I47</f>
        <v>0.14063961289918081</v>
      </c>
      <c r="J47" s="94">
        <f>+'[1]у % БДП'!J47</f>
        <v>0.56932704962248848</v>
      </c>
      <c r="K47" s="94">
        <f>+'[1]у % БДП'!K47</f>
        <v>6.7878416249514476E-2</v>
      </c>
      <c r="L47" s="94">
        <f>+'[1]у % БДП'!L47</f>
        <v>4.2002779874209729E-2</v>
      </c>
      <c r="M47" s="95">
        <f>+'[1]у % БДП'!M47</f>
        <v>2.1775065846733884E-2</v>
      </c>
      <c r="N47" s="94">
        <f>+'[1]у % БДП'!N47</f>
        <v>0.11563666283666112</v>
      </c>
      <c r="O47" s="94">
        <f>+'[1]у % БДП'!O47</f>
        <v>7.8391069825561294E-2</v>
      </c>
      <c r="P47" s="94">
        <f>+'[1]у % БДП'!P47</f>
        <v>6.697199698430821E-2</v>
      </c>
      <c r="Q47" s="94">
        <f>+'[1]у % БДП'!Q47</f>
        <v>0.84644150744939295</v>
      </c>
      <c r="R47" s="132">
        <f>+'[1]у % БДП'!R47</f>
        <v>0.90135393208489667</v>
      </c>
      <c r="S47" s="140">
        <f>+'[1]у % БДП'!S47</f>
        <v>1.9044256878003638E-2</v>
      </c>
    </row>
    <row r="48" spans="1:20" s="76" customFormat="1" ht="16.7" customHeight="1" x14ac:dyDescent="0.25">
      <c r="A48" s="72"/>
      <c r="B48" s="108" t="s">
        <v>47</v>
      </c>
      <c r="C48" s="94">
        <f>+'[1]у % БДП'!C48</f>
        <v>2.9159533783926221E-3</v>
      </c>
      <c r="D48" s="94">
        <f>+'[1]у % БДП'!D48</f>
        <v>2.5341992687128623E-3</v>
      </c>
      <c r="E48" s="94">
        <f>+'[1]у % БДП'!E48</f>
        <v>3.0958818202078625E-3</v>
      </c>
      <c r="F48" s="94">
        <f>+'[1]у % БДП'!F48</f>
        <v>0.39658607448260158</v>
      </c>
      <c r="G48" s="94">
        <f>+'[1]у % БДП'!G48</f>
        <v>6.2489888068062278E-2</v>
      </c>
      <c r="H48" s="94">
        <f>+'[1]у % БДП'!H48</f>
        <v>3.9596090771141963E-2</v>
      </c>
      <c r="I48" s="94">
        <f>+'[1]у % БДП'!I48</f>
        <v>3.3171021131765392E-2</v>
      </c>
      <c r="J48" s="94">
        <f>+'[1]у % БДП'!J48</f>
        <v>0.1655529592298165</v>
      </c>
      <c r="K48" s="94">
        <f>+'[1]у % БДП'!K48</f>
        <v>7.1442579337919657E-2</v>
      </c>
      <c r="L48" s="94">
        <f>+'[1]у % БДП'!L48</f>
        <v>6.1596390662965059E-2</v>
      </c>
      <c r="M48" s="95">
        <f>+'[1]у % БДП'!M48</f>
        <v>6.6374859063470473E-2</v>
      </c>
      <c r="N48" s="94">
        <f>+'[1]у % БДП'!N48</f>
        <v>5.5338599938752585E-2</v>
      </c>
      <c r="O48" s="94">
        <f>+'[1]у % БДП'!O48</f>
        <v>7.2953345551179327E-2</v>
      </c>
      <c r="P48" s="94">
        <f>+'[1]у % БДП'!P48</f>
        <v>0.38440470385155157</v>
      </c>
      <c r="Q48" s="94">
        <f>+'[1]у % БДП'!Q48</f>
        <v>0.72669226181132618</v>
      </c>
      <c r="R48" s="132">
        <f>+'[1]у % БДП'!R48</f>
        <v>0.43308635930943629</v>
      </c>
      <c r="S48" s="140">
        <f>+'[1]у % БДП'!S48</f>
        <v>0.41734689251378398</v>
      </c>
    </row>
    <row r="49" spans="1:19" s="76" customFormat="1" ht="16.7" customHeight="1" x14ac:dyDescent="0.25">
      <c r="A49" s="72"/>
      <c r="B49" s="93" t="s">
        <v>54</v>
      </c>
      <c r="C49" s="94">
        <f>+'[1]у % БДП'!C49</f>
        <v>0.49093479197834583</v>
      </c>
      <c r="D49" s="94">
        <f>+'[1]у % БДП'!D49</f>
        <v>1.244783142786281</v>
      </c>
      <c r="E49" s="94">
        <f>+'[1]у % БДП'!E49</f>
        <v>0.22523502747950541</v>
      </c>
      <c r="F49" s="94">
        <f>+'[1]у % БДП'!F49</f>
        <v>0.53209847036622204</v>
      </c>
      <c r="G49" s="94">
        <f>+'[1]у % БДП'!G49</f>
        <v>7.9680819049289351</v>
      </c>
      <c r="H49" s="94">
        <f>+'[1]у % БДП'!H49</f>
        <v>9.3760906426948871</v>
      </c>
      <c r="I49" s="94">
        <f>+'[1]у % БДП'!I49</f>
        <v>9.5361952445786642</v>
      </c>
      <c r="J49" s="94">
        <f>+'[1]у % БДП'!J49</f>
        <v>9.9242281443304137</v>
      </c>
      <c r="K49" s="94">
        <f>+'[1]у % БДП'!K49</f>
        <v>9.9372284009230398</v>
      </c>
      <c r="L49" s="94">
        <f>+'[1]у % БДП'!L49</f>
        <v>11.75619523003876</v>
      </c>
      <c r="M49" s="95">
        <f>+'[1]у % БДП'!M49</f>
        <v>12.89624040940803</v>
      </c>
      <c r="N49" s="94">
        <f>+'[1]у % БДП'!N49</f>
        <v>9.4019772787677116</v>
      </c>
      <c r="O49" s="94">
        <f>+'[1]у % БДП'!O49</f>
        <v>7.6790796386000126</v>
      </c>
      <c r="P49" s="94">
        <f>+'[1]у % БДП'!P49</f>
        <v>5.9178141118075649</v>
      </c>
      <c r="Q49" s="94">
        <f>+'[1]у % БДП'!Q49</f>
        <v>6.7250861361566354</v>
      </c>
      <c r="R49" s="132">
        <f>+'[1]у % БДП'!R49</f>
        <v>6.2059695980160354</v>
      </c>
      <c r="S49" s="140">
        <f>+'[1]у % БДП'!S49</f>
        <v>2.8700618030644494</v>
      </c>
    </row>
    <row r="50" spans="1:19" s="76" customFormat="1" ht="16.7" customHeight="1" x14ac:dyDescent="0.25">
      <c r="A50" s="72"/>
      <c r="B50" s="93" t="s">
        <v>48</v>
      </c>
      <c r="C50" s="94">
        <f>+'[1]у % БДП'!C50</f>
        <v>0.63901854262566238</v>
      </c>
      <c r="D50" s="94">
        <f>+'[1]у % БДП'!D50</f>
        <v>0.48741285452526245</v>
      </c>
      <c r="E50" s="94">
        <f>+'[1]у % БДП'!E50</f>
        <v>0.24606591213375451</v>
      </c>
      <c r="F50" s="94">
        <f>+'[1]у % БДП'!F50</f>
        <v>0.21243501443207524</v>
      </c>
      <c r="G50" s="94">
        <f>+'[1]у % БДП'!G50</f>
        <v>1.5600068831119587</v>
      </c>
      <c r="H50" s="94">
        <f>+'[1]у % БДП'!H50</f>
        <v>1.9336781503907854</v>
      </c>
      <c r="I50" s="94">
        <f>+'[1]у % БДП'!I50</f>
        <v>4.3371603131538388</v>
      </c>
      <c r="J50" s="94">
        <f>+'[1]у % БДП'!J50</f>
        <v>5.2906671192662458</v>
      </c>
      <c r="K50" s="94">
        <f>+'[1]у % БДП'!K50</f>
        <v>6.5585546632937568</v>
      </c>
      <c r="L50" s="94">
        <f>+'[1]у % БДП'!L50</f>
        <v>3.6934777949987354</v>
      </c>
      <c r="M50" s="95">
        <f>+'[1]у % БДП'!M50</f>
        <v>1.9571050584724612</v>
      </c>
      <c r="N50" s="94">
        <f>+'[1]у % БДП'!N50</f>
        <v>2.1145867375160958</v>
      </c>
      <c r="O50" s="94">
        <f>+'[1]у % БДП'!O50</f>
        <v>2.550883992082138</v>
      </c>
      <c r="P50" s="94">
        <f>+'[1]у % БДП'!P50</f>
        <v>2.3303334815597307</v>
      </c>
      <c r="Q50" s="94">
        <f>+'[1]у % БДП'!Q50</f>
        <v>5.7303521215844953</v>
      </c>
      <c r="R50" s="132">
        <f>+'[1]у % БДП'!R50</f>
        <v>7.5181534122129996</v>
      </c>
      <c r="S50" s="140">
        <f>+'[1]у % БДП'!S50</f>
        <v>7.638812136723562</v>
      </c>
    </row>
    <row r="51" spans="1:19" s="76" customFormat="1" ht="16.7" customHeight="1" x14ac:dyDescent="0.25">
      <c r="A51" s="72"/>
      <c r="B51" s="86"/>
      <c r="C51" s="87"/>
      <c r="D51" s="87"/>
      <c r="E51" s="87"/>
      <c r="F51" s="87"/>
      <c r="G51" s="87"/>
      <c r="H51" s="87"/>
      <c r="I51" s="87"/>
      <c r="J51" s="109"/>
      <c r="K51" s="88"/>
      <c r="L51" s="88"/>
      <c r="M51" s="89"/>
      <c r="N51" s="88"/>
      <c r="O51" s="88"/>
      <c r="P51" s="88"/>
      <c r="Q51" s="88"/>
      <c r="R51" s="130"/>
      <c r="S51" s="138"/>
    </row>
    <row r="52" spans="1:19" s="76" customFormat="1" ht="16.899999999999999" customHeight="1" x14ac:dyDescent="0.25">
      <c r="A52" s="72"/>
      <c r="B52" s="110" t="s">
        <v>49</v>
      </c>
      <c r="C52" s="74">
        <f>+'[1]у % БДП'!C52</f>
        <v>1.7570107265998594</v>
      </c>
      <c r="D52" s="74">
        <f>+'[1]у % БДП'!D52</f>
        <v>2.6453124436596518</v>
      </c>
      <c r="E52" s="74">
        <f>+'[1]у % БДП'!E52</f>
        <v>1.5114666585764012</v>
      </c>
      <c r="F52" s="74">
        <f>+'[1]у % БДП'!F52</f>
        <v>1.5644962847528625</v>
      </c>
      <c r="G52" s="74">
        <f>+'[1]у % БДП'!G52</f>
        <v>6.12984593006935</v>
      </c>
      <c r="H52" s="74">
        <f>+'[1]у % БДП'!H52</f>
        <v>7.8115355816766057</v>
      </c>
      <c r="I52" s="74">
        <f>+'[1]у % БДП'!I52</f>
        <v>8.4475254925471468</v>
      </c>
      <c r="J52" s="74">
        <f>+'[1]у % БДП'!J52</f>
        <v>8.7512135785406073</v>
      </c>
      <c r="K52" s="74">
        <f>+'[1]у % БДП'!K52</f>
        <v>10.084790620066695</v>
      </c>
      <c r="L52" s="74">
        <f>+'[1]у % БДП'!L52</f>
        <v>9.6462004344413508</v>
      </c>
      <c r="M52" s="75">
        <f>+'[1]у % БДП'!M52</f>
        <v>12.020777833185447</v>
      </c>
      <c r="N52" s="74">
        <f>+'[1]у % БДП'!N52</f>
        <v>11.433212119068978</v>
      </c>
      <c r="O52" s="74">
        <f>+'[1]у % БДП'!O52</f>
        <v>11.14082250700805</v>
      </c>
      <c r="P52" s="74">
        <f>+'[1]у % БДП'!P52</f>
        <v>9.3844677874392506</v>
      </c>
      <c r="Q52" s="74">
        <f>+'[1]у % БДП'!Q52</f>
        <v>11.593744139932102</v>
      </c>
      <c r="R52" s="135">
        <f>+'[1]у % БДП'!R52</f>
        <v>7.2893599840421288</v>
      </c>
      <c r="S52" s="127">
        <f>+'[1]у % БДП'!S52</f>
        <v>5.3563807643028483</v>
      </c>
    </row>
    <row r="53" spans="1:19" s="76" customFormat="1" ht="16.350000000000001" customHeight="1" x14ac:dyDescent="0.25">
      <c r="A53" s="72"/>
      <c r="B53" s="111" t="s">
        <v>50</v>
      </c>
      <c r="C53" s="78">
        <f>+'[1]у % БДП'!C53</f>
        <v>1.6466853426946089</v>
      </c>
      <c r="D53" s="78">
        <f>+'[1]у % БДП'!D53</f>
        <v>1.2429539277943289</v>
      </c>
      <c r="E53" s="78">
        <f>+'[1]у % БДП'!E53</f>
        <v>1.3062857616379926</v>
      </c>
      <c r="F53" s="78">
        <f>+'[1]у % БДП'!F53</f>
        <v>1.1186016405006172</v>
      </c>
      <c r="G53" s="78">
        <f>+'[1]у % БДП'!G53</f>
        <v>5.781922428797186</v>
      </c>
      <c r="H53" s="78">
        <f>+'[1]у % БДП'!H53</f>
        <v>7.072949694298357</v>
      </c>
      <c r="I53" s="78">
        <f>+'[1]у % БДП'!I53</f>
        <v>7.6563165542664873</v>
      </c>
      <c r="J53" s="78">
        <f>+'[1]у % БДП'!J53</f>
        <v>7.0737488191026747</v>
      </c>
      <c r="K53" s="78">
        <f>+'[1]у % БДП'!K53</f>
        <v>8.0621826107599901</v>
      </c>
      <c r="L53" s="78">
        <f>+'[1]у % БДП'!L53</f>
        <v>8.1236257579618432</v>
      </c>
      <c r="M53" s="79">
        <f>+'[1]у % БДП'!M53</f>
        <v>10.32758912159558</v>
      </c>
      <c r="N53" s="78">
        <f>+'[1]у % БДП'!N53</f>
        <v>9.7863888340692888</v>
      </c>
      <c r="O53" s="78">
        <f>+'[1]у % БДП'!O53</f>
        <v>7.458614825972151</v>
      </c>
      <c r="P53" s="78">
        <f>+'[1]у % БДП'!P53</f>
        <v>5.2230544818676794</v>
      </c>
      <c r="Q53" s="78">
        <f>+'[1]у % БДП'!Q53</f>
        <v>5.7089007319184919</v>
      </c>
      <c r="R53" s="128">
        <f>+'[1]у % БДП'!R53</f>
        <v>3.2520448805298856</v>
      </c>
      <c r="S53" s="136">
        <f>+'[1]у % БДП'!S53</f>
        <v>2.6709765689942273</v>
      </c>
    </row>
    <row r="54" spans="1:19" s="76" customFormat="1" ht="16.350000000000001" customHeight="1" x14ac:dyDescent="0.25">
      <c r="A54" s="72"/>
      <c r="B54" s="111" t="s">
        <v>51</v>
      </c>
      <c r="C54" s="78">
        <f>+'[1]у % БДП'!C54</f>
        <v>0.11032538390525026</v>
      </c>
      <c r="D54" s="78">
        <f>+'[1]у % БДП'!D54</f>
        <v>1.4023585158653227</v>
      </c>
      <c r="E54" s="78">
        <f>+'[1]у % БДП'!E54</f>
        <v>0.20518089693840846</v>
      </c>
      <c r="F54" s="78">
        <f>+'[1]у % БДП'!F54</f>
        <v>0.25389997913556533</v>
      </c>
      <c r="G54" s="78">
        <f>+'[1]у % БДП'!G54</f>
        <v>0.34792350127216431</v>
      </c>
      <c r="H54" s="78">
        <f>+'[1]у % БДП'!H54</f>
        <v>0.70782215936087511</v>
      </c>
      <c r="I54" s="78">
        <f>+'[1]у % БДП'!I54</f>
        <v>0.65530811605415762</v>
      </c>
      <c r="J54" s="78">
        <f>+'[1]у % БДП'!J54</f>
        <v>1.2135575868007598</v>
      </c>
      <c r="K54" s="78">
        <f>+'[1]у % БДП'!K54</f>
        <v>2.0171775523590738</v>
      </c>
      <c r="L54" s="78">
        <f>+'[1]у % БДП'!L54</f>
        <v>1.1962198672666962</v>
      </c>
      <c r="M54" s="79">
        <f>+'[1]у % БДП'!M54</f>
        <v>1.2875931277050283</v>
      </c>
      <c r="N54" s="78">
        <f>+'[1]у % БДП'!N54</f>
        <v>1.6072802572508025</v>
      </c>
      <c r="O54" s="78">
        <f>+'[1]у % БДП'!O54</f>
        <v>3.6610593169926084</v>
      </c>
      <c r="P54" s="78">
        <f>+'[1]у % БДП'!P54</f>
        <v>3.9624212797482303</v>
      </c>
      <c r="Q54" s="78">
        <f>+'[1]у % БДП'!Q54</f>
        <v>4.9836182681582359</v>
      </c>
      <c r="R54" s="128">
        <f>+'[1]у % БДП'!R54</f>
        <v>3.7737507291852692</v>
      </c>
      <c r="S54" s="136">
        <f>+'[1]у % БДП'!S54</f>
        <v>2.4516717347103238</v>
      </c>
    </row>
    <row r="55" spans="1:19" s="76" customFormat="1" ht="16.350000000000001" customHeight="1" x14ac:dyDescent="0.25">
      <c r="A55" s="72"/>
      <c r="B55" s="111" t="s">
        <v>52</v>
      </c>
      <c r="C55" s="78">
        <f>+'[1]у % БДП'!C55</f>
        <v>0</v>
      </c>
      <c r="D55" s="78">
        <f>+'[1]у % БДП'!D55</f>
        <v>0</v>
      </c>
      <c r="E55" s="78">
        <f>+'[1]у % БДП'!E55</f>
        <v>0</v>
      </c>
      <c r="F55" s="78">
        <f>+'[1]у % БДП'!F55</f>
        <v>0.19199466511667981</v>
      </c>
      <c r="G55" s="78">
        <f>+'[1]у % БДП'!G55</f>
        <v>0</v>
      </c>
      <c r="H55" s="78">
        <f>+'[1]у % БДП'!H55</f>
        <v>3.0763728017373593E-2</v>
      </c>
      <c r="I55" s="78">
        <f>+'[1]у % БДП'!I55</f>
        <v>0.13590082222650154</v>
      </c>
      <c r="J55" s="78">
        <f>+'[1]у % БДП'!J55</f>
        <v>0.46390717263717385</v>
      </c>
      <c r="K55" s="78">
        <f>+'[1]у % БДП'!K55</f>
        <v>5.4304569476298029E-3</v>
      </c>
      <c r="L55" s="78">
        <f>+'[1]у % БДП'!L55</f>
        <v>0.32635480921281179</v>
      </c>
      <c r="M55" s="79">
        <f>+'[1]у % БДП'!M55</f>
        <v>0.40559558388484024</v>
      </c>
      <c r="N55" s="78">
        <f>+'[1]у % БДП'!N55</f>
        <v>3.9543027748885982E-2</v>
      </c>
      <c r="O55" s="78">
        <f>+'[1]у % БДП'!O55</f>
        <v>2.1148364043290731E-2</v>
      </c>
      <c r="P55" s="78">
        <f>+'[1]у % БДП'!P55</f>
        <v>0.19899202582334252</v>
      </c>
      <c r="Q55" s="78">
        <f>+'[1]у % БДП'!Q55</f>
        <v>0.90122513985537411</v>
      </c>
      <c r="R55" s="128">
        <f>+'[1]у % БДП'!R55</f>
        <v>0.26356437432697405</v>
      </c>
      <c r="S55" s="136">
        <f>+'[1]у % БДП'!S55</f>
        <v>0.23373246059829694</v>
      </c>
    </row>
    <row r="56" spans="1:19" s="76" customFormat="1" ht="16.350000000000001" customHeight="1" thickBot="1" x14ac:dyDescent="0.3">
      <c r="A56" s="72"/>
      <c r="B56" s="112"/>
      <c r="C56" s="113"/>
      <c r="D56" s="113"/>
      <c r="E56" s="113"/>
      <c r="F56" s="113"/>
      <c r="G56" s="113"/>
      <c r="H56" s="113"/>
      <c r="I56" s="113"/>
      <c r="J56" s="114"/>
      <c r="K56" s="114"/>
      <c r="L56" s="114"/>
      <c r="M56" s="115"/>
      <c r="N56" s="114"/>
      <c r="O56" s="114"/>
      <c r="P56" s="114"/>
      <c r="Q56" s="114"/>
      <c r="R56" s="143"/>
      <c r="S56" s="144"/>
    </row>
    <row r="57" spans="1:19" ht="15.75" thickTop="1" x14ac:dyDescent="0.25">
      <c r="B57" s="60" t="s">
        <v>62</v>
      </c>
      <c r="C57" s="62"/>
      <c r="D57" s="62"/>
      <c r="E57" s="62"/>
      <c r="F57" s="62"/>
      <c r="G57" s="62"/>
      <c r="H57" s="62"/>
      <c r="I57" s="62"/>
      <c r="J57" s="116"/>
    </row>
    <row r="58" spans="1:19" x14ac:dyDescent="0.25">
      <c r="B58" s="60" t="s">
        <v>55</v>
      </c>
      <c r="D58" s="117"/>
      <c r="E58" s="117"/>
      <c r="F58" s="117"/>
      <c r="G58" s="117"/>
      <c r="H58" s="117"/>
      <c r="I58" s="117"/>
      <c r="J58" s="116"/>
    </row>
    <row r="59" spans="1:19" x14ac:dyDescent="0.25">
      <c r="B59" s="60" t="s">
        <v>60</v>
      </c>
      <c r="D59" s="117"/>
      <c r="E59" s="118"/>
      <c r="F59" s="117"/>
      <c r="G59" s="117"/>
      <c r="H59" s="117"/>
      <c r="I59" s="117"/>
      <c r="J59" s="116"/>
    </row>
    <row r="60" spans="1:19" ht="14.45" customHeight="1" x14ac:dyDescent="0.25">
      <c r="B60" s="164" t="s">
        <v>64</v>
      </c>
      <c r="C60" s="164"/>
      <c r="D60" s="164"/>
      <c r="E60" s="164"/>
      <c r="F60" s="164"/>
      <c r="G60" s="164"/>
      <c r="H60" s="164"/>
      <c r="I60" s="164"/>
      <c r="J60" s="164"/>
    </row>
    <row r="61" spans="1:19" x14ac:dyDescent="0.25">
      <c r="B61" s="164"/>
      <c r="C61" s="164"/>
      <c r="D61" s="164"/>
      <c r="E61" s="164"/>
      <c r="F61" s="164"/>
      <c r="G61" s="164"/>
      <c r="H61" s="164"/>
      <c r="I61" s="164"/>
      <c r="J61" s="164"/>
    </row>
    <row r="62" spans="1:19" ht="13.9" customHeight="1" x14ac:dyDescent="0.25">
      <c r="B62" s="164" t="s">
        <v>66</v>
      </c>
      <c r="C62" s="164"/>
      <c r="D62" s="164"/>
      <c r="E62" s="164"/>
      <c r="F62" s="164"/>
      <c r="G62" s="164"/>
      <c r="H62" s="164"/>
      <c r="I62" s="164"/>
      <c r="J62" s="164"/>
    </row>
    <row r="63" spans="1:19" x14ac:dyDescent="0.25">
      <c r="B63" s="119"/>
      <c r="C63" s="119"/>
      <c r="D63" s="119"/>
      <c r="E63" s="119"/>
      <c r="F63" s="119"/>
      <c r="G63" s="119"/>
      <c r="H63" s="117"/>
      <c r="I63" s="117"/>
      <c r="J63" s="116"/>
    </row>
    <row r="64" spans="1:19" x14ac:dyDescent="0.25">
      <c r="D64" s="117"/>
      <c r="E64" s="117"/>
      <c r="F64" s="117"/>
      <c r="G64" s="117"/>
      <c r="H64" s="117"/>
      <c r="I64" s="117"/>
      <c r="J64" s="116"/>
    </row>
    <row r="65" spans="4:10" x14ac:dyDescent="0.25">
      <c r="D65" s="117"/>
      <c r="E65" s="117"/>
      <c r="F65" s="117"/>
      <c r="G65" s="117"/>
      <c r="H65" s="117"/>
      <c r="I65" s="117"/>
      <c r="J65" s="116"/>
    </row>
    <row r="66" spans="4:10" x14ac:dyDescent="0.25">
      <c r="D66" s="117"/>
      <c r="E66" s="117"/>
      <c r="F66" s="117"/>
      <c r="G66" s="117"/>
      <c r="H66" s="117"/>
      <c r="I66" s="117"/>
      <c r="J66" s="116"/>
    </row>
    <row r="67" spans="4:10" x14ac:dyDescent="0.25">
      <c r="D67" s="117"/>
      <c r="E67" s="117"/>
      <c r="F67" s="117"/>
      <c r="G67" s="117"/>
      <c r="H67" s="117"/>
      <c r="I67" s="117"/>
      <c r="J67" s="116"/>
    </row>
    <row r="68" spans="4:10" x14ac:dyDescent="0.25">
      <c r="D68" s="117"/>
      <c r="E68" s="117"/>
      <c r="F68" s="117"/>
      <c r="G68" s="117"/>
      <c r="H68" s="117"/>
      <c r="I68" s="117"/>
      <c r="J68" s="116"/>
    </row>
    <row r="69" spans="4:10" x14ac:dyDescent="0.25">
      <c r="D69" s="117"/>
      <c r="E69" s="117"/>
      <c r="F69" s="117"/>
      <c r="G69" s="117"/>
      <c r="H69" s="117"/>
      <c r="I69" s="117"/>
      <c r="J69" s="116"/>
    </row>
    <row r="70" spans="4:10" x14ac:dyDescent="0.25">
      <c r="D70" s="117"/>
      <c r="E70" s="117"/>
      <c r="F70" s="117"/>
      <c r="G70" s="117"/>
      <c r="H70" s="117"/>
      <c r="I70" s="117"/>
      <c r="J70" s="116"/>
    </row>
    <row r="71" spans="4:10" x14ac:dyDescent="0.25">
      <c r="D71" s="117"/>
      <c r="E71" s="117"/>
      <c r="F71" s="117"/>
      <c r="G71" s="117"/>
      <c r="H71" s="117"/>
      <c r="I71" s="117"/>
      <c r="J71" s="116"/>
    </row>
    <row r="72" spans="4:10" x14ac:dyDescent="0.25">
      <c r="D72" s="117"/>
      <c r="E72" s="117"/>
      <c r="F72" s="117"/>
      <c r="G72" s="117"/>
      <c r="H72" s="117"/>
      <c r="I72" s="117"/>
      <c r="J72" s="116"/>
    </row>
    <row r="73" spans="4:10" x14ac:dyDescent="0.25">
      <c r="D73" s="117"/>
      <c r="E73" s="117"/>
      <c r="F73" s="117"/>
      <c r="G73" s="117"/>
      <c r="H73" s="117"/>
      <c r="I73" s="117"/>
      <c r="J73" s="116"/>
    </row>
    <row r="74" spans="4:10" x14ac:dyDescent="0.25">
      <c r="D74" s="117"/>
      <c r="E74" s="117"/>
      <c r="F74" s="117"/>
      <c r="G74" s="117"/>
      <c r="H74" s="117"/>
      <c r="I74" s="117"/>
      <c r="J74" s="116"/>
    </row>
    <row r="75" spans="4:10" x14ac:dyDescent="0.25">
      <c r="D75" s="117"/>
      <c r="E75" s="117"/>
      <c r="F75" s="117"/>
      <c r="G75" s="117"/>
      <c r="H75" s="117"/>
      <c r="I75" s="117"/>
      <c r="J75" s="116"/>
    </row>
    <row r="76" spans="4:10" x14ac:dyDescent="0.25">
      <c r="D76" s="117"/>
      <c r="E76" s="117"/>
      <c r="F76" s="117"/>
      <c r="G76" s="117"/>
      <c r="H76" s="117"/>
      <c r="I76" s="117"/>
      <c r="J76" s="116"/>
    </row>
    <row r="77" spans="4:10" x14ac:dyDescent="0.25">
      <c r="D77" s="117"/>
      <c r="E77" s="117"/>
      <c r="F77" s="117"/>
      <c r="G77" s="117"/>
      <c r="H77" s="117"/>
      <c r="I77" s="117"/>
      <c r="J77" s="116"/>
    </row>
    <row r="78" spans="4:10" x14ac:dyDescent="0.25">
      <c r="D78" s="117"/>
      <c r="E78" s="117"/>
      <c r="F78" s="117"/>
      <c r="G78" s="117"/>
      <c r="H78" s="117"/>
      <c r="I78" s="117"/>
      <c r="J78" s="116"/>
    </row>
    <row r="79" spans="4:10" x14ac:dyDescent="0.25">
      <c r="D79" s="117"/>
      <c r="E79" s="117"/>
      <c r="F79" s="117"/>
      <c r="G79" s="117"/>
      <c r="H79" s="117"/>
      <c r="I79" s="117"/>
      <c r="J79" s="116"/>
    </row>
    <row r="80" spans="4:10" x14ac:dyDescent="0.25">
      <c r="D80" s="117"/>
      <c r="E80" s="117"/>
      <c r="F80" s="117"/>
      <c r="G80" s="117"/>
      <c r="H80" s="117"/>
      <c r="I80" s="117"/>
    </row>
    <row r="81" spans="4:9" x14ac:dyDescent="0.25">
      <c r="D81" s="117"/>
      <c r="E81" s="117"/>
      <c r="F81" s="117"/>
      <c r="G81" s="117"/>
      <c r="H81" s="117"/>
      <c r="I81" s="117"/>
    </row>
    <row r="82" spans="4:9" x14ac:dyDescent="0.25">
      <c r="D82" s="117"/>
      <c r="E82" s="117"/>
      <c r="F82" s="117"/>
      <c r="G82" s="117"/>
      <c r="H82" s="117"/>
      <c r="I82" s="117"/>
    </row>
    <row r="83" spans="4:9" x14ac:dyDescent="0.25">
      <c r="D83" s="117"/>
      <c r="E83" s="117"/>
      <c r="F83" s="117"/>
      <c r="G83" s="117"/>
      <c r="H83" s="117"/>
      <c r="I83" s="117"/>
    </row>
    <row r="84" spans="4:9" x14ac:dyDescent="0.25">
      <c r="D84" s="117"/>
      <c r="E84" s="117"/>
      <c r="F84" s="117"/>
      <c r="G84" s="117"/>
      <c r="H84" s="117"/>
      <c r="I84" s="117"/>
    </row>
    <row r="85" spans="4:9" x14ac:dyDescent="0.25">
      <c r="D85" s="117"/>
      <c r="E85" s="117"/>
      <c r="F85" s="117"/>
      <c r="G85" s="117"/>
      <c r="H85" s="117"/>
      <c r="I85" s="117"/>
    </row>
    <row r="86" spans="4:9" x14ac:dyDescent="0.25">
      <c r="D86" s="117"/>
      <c r="E86" s="117"/>
      <c r="F86" s="117"/>
      <c r="G86" s="117"/>
      <c r="H86" s="117"/>
      <c r="I86" s="117"/>
    </row>
    <row r="87" spans="4:9" x14ac:dyDescent="0.25">
      <c r="D87" s="117"/>
      <c r="E87" s="117"/>
      <c r="F87" s="117"/>
      <c r="G87" s="117"/>
      <c r="H87" s="117"/>
      <c r="I87" s="117"/>
    </row>
    <row r="88" spans="4:9" x14ac:dyDescent="0.25">
      <c r="D88" s="117"/>
      <c r="E88" s="117"/>
      <c r="F88" s="117"/>
      <c r="G88" s="117"/>
      <c r="H88" s="117"/>
      <c r="I88" s="117"/>
    </row>
    <row r="89" spans="4:9" x14ac:dyDescent="0.25">
      <c r="D89" s="117"/>
      <c r="E89" s="117"/>
      <c r="F89" s="117"/>
      <c r="G89" s="117"/>
      <c r="H89" s="117"/>
      <c r="I89" s="117"/>
    </row>
    <row r="90" spans="4:9" x14ac:dyDescent="0.25">
      <c r="D90" s="117"/>
      <c r="E90" s="117"/>
      <c r="F90" s="117"/>
      <c r="G90" s="117"/>
      <c r="H90" s="117"/>
      <c r="I90" s="117"/>
    </row>
    <row r="91" spans="4:9" x14ac:dyDescent="0.25">
      <c r="D91" s="117"/>
      <c r="E91" s="117"/>
      <c r="F91" s="117"/>
      <c r="G91" s="117"/>
      <c r="H91" s="117"/>
      <c r="I91" s="117"/>
    </row>
    <row r="92" spans="4:9" x14ac:dyDescent="0.25">
      <c r="D92" s="117"/>
      <c r="E92" s="117"/>
      <c r="F92" s="117"/>
      <c r="G92" s="117"/>
      <c r="H92" s="117"/>
      <c r="I92" s="117"/>
    </row>
    <row r="93" spans="4:9" x14ac:dyDescent="0.25">
      <c r="D93" s="117"/>
      <c r="E93" s="117"/>
      <c r="F93" s="117"/>
      <c r="G93" s="117"/>
      <c r="H93" s="117"/>
      <c r="I93" s="117"/>
    </row>
    <row r="94" spans="4:9" x14ac:dyDescent="0.25">
      <c r="D94" s="117"/>
      <c r="E94" s="117"/>
      <c r="F94" s="117"/>
      <c r="G94" s="117"/>
      <c r="H94" s="117"/>
      <c r="I94" s="117"/>
    </row>
    <row r="95" spans="4:9" x14ac:dyDescent="0.25">
      <c r="D95" s="117"/>
      <c r="E95" s="117"/>
      <c r="F95" s="117"/>
      <c r="G95" s="117"/>
      <c r="H95" s="117"/>
      <c r="I95" s="117"/>
    </row>
    <row r="96" spans="4:9" x14ac:dyDescent="0.25">
      <c r="D96" s="117"/>
      <c r="E96" s="117"/>
      <c r="F96" s="117"/>
      <c r="G96" s="117"/>
      <c r="H96" s="117"/>
      <c r="I96" s="117"/>
    </row>
    <row r="97" spans="4:9" x14ac:dyDescent="0.25">
      <c r="D97" s="117"/>
      <c r="E97" s="117"/>
      <c r="F97" s="117"/>
      <c r="G97" s="117"/>
      <c r="H97" s="117"/>
      <c r="I97" s="117"/>
    </row>
    <row r="98" spans="4:9" x14ac:dyDescent="0.25">
      <c r="D98" s="117"/>
      <c r="E98" s="117"/>
      <c r="F98" s="117"/>
      <c r="G98" s="117"/>
      <c r="H98" s="117"/>
      <c r="I98" s="117"/>
    </row>
    <row r="99" spans="4:9" x14ac:dyDescent="0.25">
      <c r="D99" s="117"/>
      <c r="E99" s="117"/>
      <c r="F99" s="117"/>
      <c r="G99" s="117"/>
      <c r="H99" s="117"/>
      <c r="I99" s="117"/>
    </row>
    <row r="100" spans="4:9" x14ac:dyDescent="0.25">
      <c r="D100" s="117"/>
      <c r="E100" s="117"/>
      <c r="F100" s="117"/>
      <c r="G100" s="117"/>
      <c r="H100" s="117"/>
      <c r="I100" s="117"/>
    </row>
    <row r="101" spans="4:9" x14ac:dyDescent="0.25">
      <c r="D101" s="117"/>
      <c r="E101" s="117"/>
      <c r="F101" s="117"/>
      <c r="G101" s="117"/>
      <c r="H101" s="117"/>
      <c r="I101" s="117"/>
    </row>
    <row r="102" spans="4:9" x14ac:dyDescent="0.25">
      <c r="D102" s="117"/>
      <c r="E102" s="117"/>
      <c r="F102" s="117"/>
      <c r="G102" s="117"/>
      <c r="H102" s="117"/>
      <c r="I102" s="117"/>
    </row>
    <row r="103" spans="4:9" x14ac:dyDescent="0.25">
      <c r="D103" s="117"/>
      <c r="E103" s="117"/>
      <c r="F103" s="117"/>
      <c r="G103" s="117"/>
      <c r="H103" s="117"/>
      <c r="I103" s="117"/>
    </row>
    <row r="104" spans="4:9" x14ac:dyDescent="0.25">
      <c r="D104" s="117"/>
      <c r="E104" s="117"/>
      <c r="F104" s="117"/>
      <c r="G104" s="117"/>
      <c r="H104" s="117"/>
      <c r="I104" s="117"/>
    </row>
    <row r="105" spans="4:9" x14ac:dyDescent="0.25">
      <c r="D105" s="117"/>
      <c r="E105" s="117"/>
      <c r="F105" s="117"/>
      <c r="G105" s="117"/>
      <c r="H105" s="117"/>
      <c r="I105" s="117"/>
    </row>
    <row r="106" spans="4:9" x14ac:dyDescent="0.25">
      <c r="D106" s="117"/>
      <c r="E106" s="117"/>
      <c r="F106" s="117"/>
      <c r="G106" s="117"/>
      <c r="H106" s="117"/>
      <c r="I106" s="117"/>
    </row>
    <row r="107" spans="4:9" x14ac:dyDescent="0.25">
      <c r="D107" s="117"/>
      <c r="E107" s="117"/>
      <c r="F107" s="117"/>
      <c r="G107" s="117"/>
      <c r="H107" s="117"/>
      <c r="I107" s="117"/>
    </row>
    <row r="108" spans="4:9" x14ac:dyDescent="0.25">
      <c r="D108" s="117"/>
      <c r="E108" s="117"/>
      <c r="F108" s="117"/>
      <c r="G108" s="117"/>
      <c r="H108" s="117"/>
      <c r="I108" s="117"/>
    </row>
    <row r="109" spans="4:9" x14ac:dyDescent="0.25">
      <c r="D109" s="117"/>
      <c r="E109" s="117"/>
      <c r="F109" s="117"/>
      <c r="G109" s="117"/>
      <c r="H109" s="117"/>
      <c r="I109" s="117"/>
    </row>
    <row r="110" spans="4:9" x14ac:dyDescent="0.25">
      <c r="D110" s="117"/>
      <c r="E110" s="117"/>
      <c r="F110" s="117"/>
      <c r="G110" s="117"/>
      <c r="H110" s="117"/>
      <c r="I110" s="117"/>
    </row>
    <row r="111" spans="4:9" x14ac:dyDescent="0.25">
      <c r="D111" s="117"/>
      <c r="E111" s="117"/>
      <c r="F111" s="117"/>
      <c r="G111" s="117"/>
      <c r="H111" s="117"/>
      <c r="I111" s="117"/>
    </row>
    <row r="112" spans="4:9" x14ac:dyDescent="0.25">
      <c r="D112" s="117"/>
      <c r="E112" s="117"/>
      <c r="F112" s="117"/>
      <c r="G112" s="117"/>
      <c r="H112" s="117"/>
      <c r="I112" s="117"/>
    </row>
    <row r="113" spans="4:9" x14ac:dyDescent="0.25">
      <c r="D113" s="117"/>
      <c r="E113" s="117"/>
      <c r="F113" s="117"/>
      <c r="G113" s="117"/>
      <c r="H113" s="117"/>
      <c r="I113" s="117"/>
    </row>
    <row r="114" spans="4:9" x14ac:dyDescent="0.25">
      <c r="D114" s="117"/>
      <c r="E114" s="117"/>
      <c r="F114" s="117"/>
      <c r="G114" s="117"/>
      <c r="H114" s="117"/>
      <c r="I114" s="117"/>
    </row>
    <row r="115" spans="4:9" x14ac:dyDescent="0.25">
      <c r="D115" s="117"/>
      <c r="E115" s="117"/>
      <c r="F115" s="117"/>
      <c r="G115" s="117"/>
      <c r="H115" s="117"/>
      <c r="I115" s="117"/>
    </row>
    <row r="116" spans="4:9" x14ac:dyDescent="0.25">
      <c r="D116" s="117"/>
      <c r="E116" s="117"/>
      <c r="F116" s="117"/>
      <c r="G116" s="117"/>
      <c r="H116" s="117"/>
      <c r="I116" s="117"/>
    </row>
    <row r="117" spans="4:9" x14ac:dyDescent="0.25">
      <c r="D117" s="117"/>
      <c r="E117" s="117"/>
      <c r="F117" s="117"/>
      <c r="G117" s="117"/>
      <c r="H117" s="117"/>
      <c r="I117" s="117"/>
    </row>
    <row r="118" spans="4:9" x14ac:dyDescent="0.25">
      <c r="D118" s="117"/>
      <c r="E118" s="117"/>
      <c r="F118" s="117"/>
      <c r="G118" s="117"/>
      <c r="H118" s="117"/>
      <c r="I118" s="117"/>
    </row>
    <row r="119" spans="4:9" x14ac:dyDescent="0.25">
      <c r="D119" s="117"/>
      <c r="E119" s="117"/>
      <c r="F119" s="117"/>
      <c r="G119" s="117"/>
      <c r="H119" s="117"/>
      <c r="I119" s="117"/>
    </row>
    <row r="120" spans="4:9" x14ac:dyDescent="0.25">
      <c r="D120" s="117"/>
      <c r="E120" s="117"/>
      <c r="F120" s="117"/>
      <c r="G120" s="117"/>
      <c r="H120" s="117"/>
      <c r="I120" s="117"/>
    </row>
    <row r="121" spans="4:9" x14ac:dyDescent="0.25">
      <c r="D121" s="117"/>
      <c r="E121" s="117"/>
      <c r="F121" s="117"/>
      <c r="G121" s="117"/>
      <c r="H121" s="117"/>
      <c r="I121" s="117"/>
    </row>
    <row r="122" spans="4:9" x14ac:dyDescent="0.25">
      <c r="D122" s="117"/>
      <c r="E122" s="117"/>
      <c r="F122" s="117"/>
      <c r="G122" s="117"/>
      <c r="H122" s="117"/>
      <c r="I122" s="117"/>
    </row>
    <row r="123" spans="4:9" x14ac:dyDescent="0.25">
      <c r="D123" s="117"/>
      <c r="E123" s="117"/>
      <c r="F123" s="117"/>
      <c r="G123" s="117"/>
      <c r="H123" s="117"/>
      <c r="I123" s="117"/>
    </row>
    <row r="124" spans="4:9" x14ac:dyDescent="0.25">
      <c r="D124" s="117"/>
      <c r="E124" s="117"/>
      <c r="F124" s="117"/>
      <c r="G124" s="117"/>
      <c r="H124" s="117"/>
      <c r="I124" s="117"/>
    </row>
    <row r="125" spans="4:9" x14ac:dyDescent="0.25">
      <c r="D125" s="117"/>
      <c r="E125" s="117"/>
      <c r="F125" s="117"/>
      <c r="G125" s="117"/>
      <c r="H125" s="117"/>
      <c r="I125" s="117"/>
    </row>
    <row r="126" spans="4:9" x14ac:dyDescent="0.25">
      <c r="D126" s="117"/>
      <c r="E126" s="117"/>
      <c r="F126" s="117"/>
      <c r="G126" s="117"/>
      <c r="H126" s="117"/>
      <c r="I126" s="117"/>
    </row>
    <row r="127" spans="4:9" x14ac:dyDescent="0.25">
      <c r="D127" s="117"/>
      <c r="E127" s="117"/>
      <c r="F127" s="117"/>
      <c r="G127" s="117"/>
      <c r="H127" s="117"/>
      <c r="I127" s="117"/>
    </row>
    <row r="128" spans="4:9" x14ac:dyDescent="0.25">
      <c r="D128" s="117"/>
      <c r="E128" s="117"/>
      <c r="F128" s="117"/>
      <c r="G128" s="117"/>
      <c r="H128" s="117"/>
      <c r="I128" s="117"/>
    </row>
    <row r="129" spans="4:9" x14ac:dyDescent="0.25">
      <c r="D129" s="117"/>
      <c r="E129" s="117"/>
      <c r="F129" s="117"/>
      <c r="G129" s="117"/>
      <c r="H129" s="117"/>
      <c r="I129" s="117"/>
    </row>
    <row r="130" spans="4:9" x14ac:dyDescent="0.25">
      <c r="D130" s="117"/>
      <c r="E130" s="117"/>
      <c r="F130" s="117"/>
      <c r="G130" s="117"/>
      <c r="H130" s="117"/>
      <c r="I130" s="117"/>
    </row>
    <row r="131" spans="4:9" x14ac:dyDescent="0.25">
      <c r="D131" s="117"/>
      <c r="E131" s="117"/>
      <c r="F131" s="117"/>
      <c r="G131" s="117"/>
      <c r="H131" s="117"/>
      <c r="I131" s="117"/>
    </row>
    <row r="132" spans="4:9" x14ac:dyDescent="0.25">
      <c r="D132" s="117"/>
      <c r="E132" s="117"/>
      <c r="F132" s="117"/>
      <c r="G132" s="117"/>
      <c r="H132" s="117"/>
      <c r="I132" s="117"/>
    </row>
    <row r="133" spans="4:9" x14ac:dyDescent="0.25">
      <c r="D133" s="117"/>
      <c r="E133" s="117"/>
      <c r="F133" s="117"/>
      <c r="G133" s="117"/>
      <c r="H133" s="117"/>
      <c r="I133" s="117"/>
    </row>
    <row r="134" spans="4:9" x14ac:dyDescent="0.25">
      <c r="D134" s="117"/>
      <c r="E134" s="117"/>
      <c r="F134" s="117"/>
      <c r="G134" s="117"/>
      <c r="H134" s="117"/>
      <c r="I134" s="117"/>
    </row>
    <row r="135" spans="4:9" x14ac:dyDescent="0.25">
      <c r="D135" s="117"/>
      <c r="E135" s="117"/>
      <c r="F135" s="117"/>
      <c r="G135" s="117"/>
      <c r="H135" s="117"/>
      <c r="I135" s="117"/>
    </row>
    <row r="136" spans="4:9" x14ac:dyDescent="0.25">
      <c r="D136" s="117"/>
      <c r="E136" s="117"/>
      <c r="F136" s="117"/>
      <c r="G136" s="117"/>
      <c r="H136" s="117"/>
      <c r="I136" s="117"/>
    </row>
    <row r="137" spans="4:9" x14ac:dyDescent="0.25">
      <c r="D137" s="117"/>
      <c r="E137" s="117"/>
      <c r="F137" s="117"/>
      <c r="G137" s="117"/>
      <c r="H137" s="117"/>
      <c r="I137" s="117"/>
    </row>
    <row r="138" spans="4:9" x14ac:dyDescent="0.25">
      <c r="D138" s="117"/>
      <c r="E138" s="117"/>
      <c r="F138" s="117"/>
      <c r="G138" s="117"/>
      <c r="H138" s="117"/>
      <c r="I138" s="117"/>
    </row>
    <row r="139" spans="4:9" x14ac:dyDescent="0.25">
      <c r="D139" s="117"/>
      <c r="E139" s="117"/>
      <c r="F139" s="117"/>
      <c r="G139" s="117"/>
      <c r="H139" s="117"/>
      <c r="I139" s="117"/>
    </row>
    <row r="140" spans="4:9" x14ac:dyDescent="0.25">
      <c r="D140" s="117"/>
      <c r="E140" s="117"/>
      <c r="F140" s="117"/>
      <c r="G140" s="117"/>
      <c r="H140" s="117"/>
      <c r="I140" s="117"/>
    </row>
    <row r="141" spans="4:9" x14ac:dyDescent="0.25">
      <c r="D141" s="117"/>
      <c r="E141" s="117"/>
      <c r="F141" s="117"/>
      <c r="G141" s="117"/>
      <c r="H141" s="117"/>
      <c r="I141" s="117"/>
    </row>
    <row r="142" spans="4:9" x14ac:dyDescent="0.25">
      <c r="D142" s="117"/>
      <c r="E142" s="117"/>
      <c r="F142" s="117"/>
      <c r="G142" s="117"/>
      <c r="H142" s="117"/>
      <c r="I142" s="117"/>
    </row>
    <row r="143" spans="4:9" x14ac:dyDescent="0.25">
      <c r="D143" s="117"/>
      <c r="E143" s="117"/>
      <c r="F143" s="117"/>
      <c r="G143" s="117"/>
      <c r="H143" s="117"/>
      <c r="I143" s="117"/>
    </row>
    <row r="144" spans="4:9" x14ac:dyDescent="0.25">
      <c r="D144" s="117"/>
      <c r="E144" s="117"/>
      <c r="F144" s="117"/>
      <c r="G144" s="117"/>
      <c r="H144" s="117"/>
      <c r="I144" s="117"/>
    </row>
    <row r="145" spans="4:9" x14ac:dyDescent="0.25">
      <c r="D145" s="117"/>
      <c r="E145" s="117"/>
      <c r="F145" s="117"/>
      <c r="G145" s="117"/>
      <c r="H145" s="117"/>
      <c r="I145" s="117"/>
    </row>
    <row r="146" spans="4:9" x14ac:dyDescent="0.25">
      <c r="D146" s="117"/>
      <c r="E146" s="117"/>
      <c r="F146" s="117"/>
      <c r="G146" s="117"/>
      <c r="H146" s="117"/>
      <c r="I146" s="117"/>
    </row>
    <row r="147" spans="4:9" x14ac:dyDescent="0.25">
      <c r="D147" s="117"/>
      <c r="E147" s="117"/>
      <c r="F147" s="117"/>
      <c r="G147" s="117"/>
      <c r="H147" s="117"/>
      <c r="I147" s="117"/>
    </row>
    <row r="148" spans="4:9" x14ac:dyDescent="0.25">
      <c r="D148" s="117"/>
      <c r="E148" s="117"/>
      <c r="F148" s="117"/>
      <c r="G148" s="117"/>
      <c r="H148" s="117"/>
      <c r="I148" s="117"/>
    </row>
    <row r="149" spans="4:9" x14ac:dyDescent="0.25">
      <c r="D149" s="117"/>
      <c r="E149" s="117"/>
      <c r="F149" s="117"/>
      <c r="G149" s="117"/>
      <c r="H149" s="117"/>
      <c r="I149" s="117"/>
    </row>
    <row r="150" spans="4:9" x14ac:dyDescent="0.25">
      <c r="D150" s="117"/>
      <c r="E150" s="117"/>
      <c r="F150" s="117"/>
      <c r="G150" s="117"/>
      <c r="H150" s="117"/>
      <c r="I150" s="117"/>
    </row>
    <row r="151" spans="4:9" x14ac:dyDescent="0.25">
      <c r="D151" s="117"/>
      <c r="E151" s="117"/>
      <c r="F151" s="117"/>
      <c r="G151" s="117"/>
      <c r="H151" s="117"/>
      <c r="I151" s="117"/>
    </row>
    <row r="152" spans="4:9" x14ac:dyDescent="0.25">
      <c r="D152" s="117"/>
      <c r="E152" s="117"/>
      <c r="F152" s="117"/>
      <c r="G152" s="117"/>
      <c r="H152" s="117"/>
      <c r="I152" s="117"/>
    </row>
    <row r="153" spans="4:9" x14ac:dyDescent="0.25">
      <c r="D153" s="117"/>
      <c r="E153" s="117"/>
      <c r="F153" s="117"/>
      <c r="G153" s="117"/>
      <c r="H153" s="117"/>
      <c r="I153" s="117"/>
    </row>
    <row r="154" spans="4:9" x14ac:dyDescent="0.25">
      <c r="D154" s="117"/>
      <c r="E154" s="117"/>
      <c r="F154" s="117"/>
      <c r="G154" s="117"/>
      <c r="H154" s="117"/>
      <c r="I154" s="117"/>
    </row>
    <row r="155" spans="4:9" x14ac:dyDescent="0.25">
      <c r="D155" s="117"/>
      <c r="E155" s="117"/>
      <c r="F155" s="117"/>
      <c r="G155" s="117"/>
      <c r="H155" s="117"/>
      <c r="I155" s="117"/>
    </row>
    <row r="156" spans="4:9" x14ac:dyDescent="0.25">
      <c r="D156" s="117"/>
      <c r="E156" s="117"/>
      <c r="F156" s="117"/>
      <c r="G156" s="117"/>
      <c r="H156" s="117"/>
      <c r="I156" s="117"/>
    </row>
    <row r="157" spans="4:9" x14ac:dyDescent="0.25">
      <c r="D157" s="117"/>
      <c r="E157" s="117"/>
      <c r="F157" s="117"/>
      <c r="G157" s="117"/>
      <c r="H157" s="117"/>
      <c r="I157" s="117"/>
    </row>
    <row r="158" spans="4:9" x14ac:dyDescent="0.25">
      <c r="D158" s="117"/>
      <c r="E158" s="117"/>
      <c r="F158" s="117"/>
      <c r="G158" s="117"/>
      <c r="H158" s="117"/>
      <c r="I158" s="117"/>
    </row>
    <row r="159" spans="4:9" x14ac:dyDescent="0.25">
      <c r="D159" s="117"/>
      <c r="E159" s="117"/>
      <c r="F159" s="117"/>
      <c r="G159" s="117"/>
      <c r="H159" s="117"/>
      <c r="I159" s="117"/>
    </row>
    <row r="160" spans="4:9" x14ac:dyDescent="0.25">
      <c r="D160" s="117"/>
      <c r="E160" s="117"/>
      <c r="F160" s="117"/>
      <c r="G160" s="117"/>
      <c r="H160" s="117"/>
      <c r="I160" s="117"/>
    </row>
    <row r="161" spans="4:9" x14ac:dyDescent="0.25">
      <c r="D161" s="117"/>
      <c r="E161" s="117"/>
      <c r="F161" s="117"/>
      <c r="G161" s="117"/>
      <c r="H161" s="117"/>
      <c r="I161" s="117"/>
    </row>
    <row r="162" spans="4:9" x14ac:dyDescent="0.25">
      <c r="D162" s="117"/>
      <c r="E162" s="117"/>
      <c r="F162" s="117"/>
      <c r="G162" s="117"/>
      <c r="H162" s="117"/>
      <c r="I162" s="117"/>
    </row>
    <row r="163" spans="4:9" x14ac:dyDescent="0.25">
      <c r="D163" s="117"/>
      <c r="E163" s="117"/>
      <c r="F163" s="117"/>
      <c r="G163" s="117"/>
      <c r="H163" s="117"/>
      <c r="I163" s="117"/>
    </row>
    <row r="164" spans="4:9" x14ac:dyDescent="0.25">
      <c r="D164" s="117"/>
      <c r="E164" s="117"/>
      <c r="F164" s="117"/>
      <c r="G164" s="117"/>
      <c r="H164" s="117"/>
      <c r="I164" s="117"/>
    </row>
    <row r="165" spans="4:9" x14ac:dyDescent="0.25">
      <c r="D165" s="117"/>
      <c r="E165" s="117"/>
      <c r="F165" s="117"/>
      <c r="G165" s="117"/>
      <c r="H165" s="117"/>
      <c r="I165" s="117"/>
    </row>
    <row r="166" spans="4:9" x14ac:dyDescent="0.25">
      <c r="D166" s="117"/>
      <c r="E166" s="117"/>
      <c r="F166" s="117"/>
      <c r="G166" s="117"/>
      <c r="H166" s="117"/>
      <c r="I166" s="117"/>
    </row>
    <row r="167" spans="4:9" x14ac:dyDescent="0.25">
      <c r="D167" s="117"/>
      <c r="E167" s="117"/>
      <c r="F167" s="117"/>
      <c r="G167" s="117"/>
      <c r="H167" s="117"/>
      <c r="I167" s="117"/>
    </row>
    <row r="168" spans="4:9" x14ac:dyDescent="0.25">
      <c r="D168" s="117"/>
      <c r="E168" s="117"/>
      <c r="F168" s="117"/>
      <c r="G168" s="117"/>
      <c r="H168" s="117"/>
      <c r="I168" s="117"/>
    </row>
    <row r="169" spans="4:9" x14ac:dyDescent="0.25">
      <c r="D169" s="117"/>
      <c r="E169" s="117"/>
      <c r="F169" s="117"/>
      <c r="G169" s="117"/>
      <c r="H169" s="117"/>
      <c r="I169" s="117"/>
    </row>
    <row r="170" spans="4:9" x14ac:dyDescent="0.25">
      <c r="D170" s="117"/>
      <c r="E170" s="117"/>
      <c r="F170" s="117"/>
      <c r="G170" s="117"/>
      <c r="H170" s="117"/>
      <c r="I170" s="117"/>
    </row>
    <row r="171" spans="4:9" x14ac:dyDescent="0.25">
      <c r="D171" s="117"/>
      <c r="E171" s="117"/>
      <c r="F171" s="117"/>
      <c r="G171" s="117"/>
      <c r="H171" s="117"/>
      <c r="I171" s="117"/>
    </row>
    <row r="172" spans="4:9" x14ac:dyDescent="0.25">
      <c r="D172" s="117"/>
      <c r="E172" s="117"/>
      <c r="F172" s="117"/>
      <c r="G172" s="117"/>
      <c r="H172" s="117"/>
      <c r="I172" s="117"/>
    </row>
    <row r="173" spans="4:9" x14ac:dyDescent="0.25">
      <c r="D173" s="117"/>
      <c r="E173" s="117"/>
      <c r="F173" s="117"/>
      <c r="G173" s="117"/>
      <c r="H173" s="117"/>
      <c r="I173" s="117"/>
    </row>
    <row r="174" spans="4:9" x14ac:dyDescent="0.25">
      <c r="D174" s="117"/>
      <c r="E174" s="117"/>
      <c r="F174" s="117"/>
      <c r="G174" s="117"/>
      <c r="H174" s="117"/>
      <c r="I174" s="117"/>
    </row>
    <row r="175" spans="4:9" x14ac:dyDescent="0.25">
      <c r="D175" s="117"/>
      <c r="E175" s="117"/>
      <c r="F175" s="117"/>
      <c r="G175" s="117"/>
      <c r="H175" s="117"/>
      <c r="I175" s="117"/>
    </row>
    <row r="176" spans="4:9" x14ac:dyDescent="0.25">
      <c r="D176" s="117"/>
      <c r="E176" s="117"/>
      <c r="F176" s="117"/>
      <c r="G176" s="117"/>
      <c r="H176" s="117"/>
      <c r="I176" s="117"/>
    </row>
    <row r="177" spans="4:9" x14ac:dyDescent="0.25">
      <c r="D177" s="117"/>
      <c r="E177" s="117"/>
      <c r="F177" s="117"/>
      <c r="G177" s="117"/>
      <c r="H177" s="117"/>
      <c r="I177" s="117"/>
    </row>
    <row r="178" spans="4:9" x14ac:dyDescent="0.25">
      <c r="D178" s="117"/>
      <c r="E178" s="117"/>
      <c r="F178" s="117"/>
      <c r="G178" s="117"/>
      <c r="H178" s="117"/>
      <c r="I178" s="117"/>
    </row>
    <row r="179" spans="4:9" x14ac:dyDescent="0.25">
      <c r="D179" s="117"/>
      <c r="E179" s="117"/>
      <c r="F179" s="117"/>
      <c r="G179" s="117"/>
      <c r="H179" s="117"/>
      <c r="I179" s="117"/>
    </row>
    <row r="180" spans="4:9" x14ac:dyDescent="0.25">
      <c r="D180" s="117"/>
      <c r="E180" s="117"/>
      <c r="F180" s="117"/>
      <c r="G180" s="117"/>
      <c r="H180" s="117"/>
      <c r="I180" s="117"/>
    </row>
    <row r="181" spans="4:9" x14ac:dyDescent="0.25">
      <c r="D181" s="117"/>
      <c r="E181" s="117"/>
      <c r="F181" s="117"/>
      <c r="G181" s="117"/>
      <c r="H181" s="117"/>
      <c r="I181" s="117"/>
    </row>
    <row r="182" spans="4:9" x14ac:dyDescent="0.25">
      <c r="D182" s="117"/>
      <c r="E182" s="117"/>
      <c r="F182" s="117"/>
      <c r="G182" s="117"/>
      <c r="H182" s="117"/>
      <c r="I182" s="117"/>
    </row>
    <row r="183" spans="4:9" x14ac:dyDescent="0.25">
      <c r="D183" s="117"/>
      <c r="E183" s="117"/>
      <c r="F183" s="117"/>
      <c r="G183" s="117"/>
      <c r="H183" s="117"/>
      <c r="I183" s="117"/>
    </row>
    <row r="184" spans="4:9" x14ac:dyDescent="0.25">
      <c r="D184" s="117"/>
      <c r="E184" s="117"/>
      <c r="F184" s="117"/>
      <c r="G184" s="117"/>
      <c r="H184" s="117"/>
      <c r="I184" s="117"/>
    </row>
    <row r="185" spans="4:9" x14ac:dyDescent="0.25">
      <c r="D185" s="117"/>
      <c r="E185" s="117"/>
      <c r="F185" s="117"/>
      <c r="G185" s="117"/>
      <c r="H185" s="117"/>
      <c r="I185" s="117"/>
    </row>
    <row r="186" spans="4:9" x14ac:dyDescent="0.25">
      <c r="D186" s="117"/>
      <c r="E186" s="117"/>
      <c r="F186" s="117"/>
      <c r="G186" s="117"/>
      <c r="H186" s="117"/>
      <c r="I186" s="117"/>
    </row>
    <row r="187" spans="4:9" x14ac:dyDescent="0.25">
      <c r="D187" s="117"/>
      <c r="E187" s="117"/>
      <c r="F187" s="117"/>
      <c r="G187" s="117"/>
      <c r="H187" s="117"/>
      <c r="I187" s="117"/>
    </row>
    <row r="188" spans="4:9" x14ac:dyDescent="0.25">
      <c r="D188" s="117"/>
      <c r="E188" s="117"/>
      <c r="F188" s="117"/>
      <c r="G188" s="117"/>
      <c r="H188" s="117"/>
      <c r="I188" s="117"/>
    </row>
    <row r="189" spans="4:9" x14ac:dyDescent="0.25">
      <c r="D189" s="117"/>
      <c r="E189" s="117"/>
      <c r="F189" s="117"/>
      <c r="G189" s="117"/>
      <c r="H189" s="117"/>
      <c r="I189" s="117"/>
    </row>
    <row r="190" spans="4:9" x14ac:dyDescent="0.25">
      <c r="D190" s="117"/>
      <c r="E190" s="117"/>
      <c r="F190" s="117"/>
      <c r="G190" s="117"/>
      <c r="H190" s="117"/>
      <c r="I190" s="117"/>
    </row>
    <row r="191" spans="4:9" x14ac:dyDescent="0.25">
      <c r="D191" s="117"/>
      <c r="E191" s="117"/>
      <c r="F191" s="117"/>
      <c r="G191" s="117"/>
      <c r="H191" s="117"/>
      <c r="I191" s="117"/>
    </row>
    <row r="192" spans="4:9" x14ac:dyDescent="0.25">
      <c r="D192" s="117"/>
      <c r="E192" s="117"/>
      <c r="F192" s="117"/>
      <c r="G192" s="117"/>
      <c r="H192" s="117"/>
      <c r="I192" s="117"/>
    </row>
    <row r="193" spans="4:9" x14ac:dyDescent="0.25">
      <c r="D193" s="117"/>
      <c r="E193" s="117"/>
      <c r="F193" s="117"/>
      <c r="G193" s="117"/>
      <c r="H193" s="117"/>
      <c r="I193" s="117"/>
    </row>
    <row r="194" spans="4:9" x14ac:dyDescent="0.25">
      <c r="D194" s="117"/>
      <c r="E194" s="117"/>
      <c r="F194" s="117"/>
      <c r="G194" s="117"/>
      <c r="H194" s="117"/>
      <c r="I194" s="117"/>
    </row>
    <row r="195" spans="4:9" x14ac:dyDescent="0.25">
      <c r="D195" s="117"/>
      <c r="E195" s="117"/>
      <c r="F195" s="117"/>
      <c r="G195" s="117"/>
      <c r="H195" s="117"/>
      <c r="I195" s="117"/>
    </row>
    <row r="196" spans="4:9" x14ac:dyDescent="0.25">
      <c r="D196" s="117"/>
      <c r="E196" s="117"/>
      <c r="F196" s="117"/>
      <c r="G196" s="117"/>
      <c r="H196" s="117"/>
      <c r="I196" s="117"/>
    </row>
    <row r="197" spans="4:9" x14ac:dyDescent="0.25">
      <c r="D197" s="117"/>
      <c r="E197" s="117"/>
      <c r="F197" s="117"/>
      <c r="G197" s="117"/>
      <c r="H197" s="117"/>
      <c r="I197" s="117"/>
    </row>
    <row r="198" spans="4:9" x14ac:dyDescent="0.25">
      <c r="D198" s="117"/>
      <c r="E198" s="117"/>
      <c r="F198" s="117"/>
      <c r="G198" s="117"/>
      <c r="H198" s="117"/>
      <c r="I198" s="117"/>
    </row>
    <row r="199" spans="4:9" x14ac:dyDescent="0.25">
      <c r="D199" s="117"/>
      <c r="E199" s="117"/>
      <c r="F199" s="117"/>
      <c r="G199" s="117"/>
      <c r="H199" s="117"/>
      <c r="I199" s="117"/>
    </row>
    <row r="200" spans="4:9" x14ac:dyDescent="0.25">
      <c r="D200" s="117"/>
      <c r="E200" s="117"/>
      <c r="F200" s="117"/>
      <c r="G200" s="117"/>
      <c r="H200" s="117"/>
      <c r="I200" s="117"/>
    </row>
    <row r="201" spans="4:9" x14ac:dyDescent="0.25">
      <c r="D201" s="117"/>
      <c r="E201" s="117"/>
      <c r="F201" s="117"/>
      <c r="G201" s="117"/>
      <c r="H201" s="117"/>
      <c r="I201" s="117"/>
    </row>
    <row r="202" spans="4:9" x14ac:dyDescent="0.25">
      <c r="D202" s="117"/>
      <c r="E202" s="117"/>
      <c r="F202" s="117"/>
      <c r="G202" s="117"/>
      <c r="H202" s="117"/>
      <c r="I202" s="117"/>
    </row>
    <row r="203" spans="4:9" x14ac:dyDescent="0.25">
      <c r="D203" s="117"/>
      <c r="E203" s="117"/>
      <c r="F203" s="117"/>
      <c r="G203" s="117"/>
      <c r="H203" s="117"/>
      <c r="I203" s="117"/>
    </row>
    <row r="204" spans="4:9" x14ac:dyDescent="0.25">
      <c r="D204" s="117"/>
      <c r="E204" s="117"/>
      <c r="F204" s="117"/>
      <c r="G204" s="117"/>
      <c r="H204" s="117"/>
      <c r="I204" s="117"/>
    </row>
    <row r="205" spans="4:9" x14ac:dyDescent="0.25">
      <c r="D205" s="117"/>
      <c r="E205" s="117"/>
      <c r="F205" s="117"/>
      <c r="G205" s="117"/>
      <c r="H205" s="117"/>
      <c r="I205" s="117"/>
    </row>
    <row r="206" spans="4:9" x14ac:dyDescent="0.25">
      <c r="D206" s="117"/>
      <c r="E206" s="117"/>
      <c r="F206" s="117"/>
      <c r="G206" s="117"/>
      <c r="H206" s="117"/>
      <c r="I206" s="117"/>
    </row>
    <row r="207" spans="4:9" x14ac:dyDescent="0.25">
      <c r="D207" s="117"/>
      <c r="E207" s="117"/>
      <c r="F207" s="117"/>
      <c r="G207" s="117"/>
      <c r="H207" s="117"/>
      <c r="I207" s="117"/>
    </row>
    <row r="208" spans="4:9" x14ac:dyDescent="0.25">
      <c r="D208" s="117"/>
      <c r="E208" s="117"/>
      <c r="F208" s="117"/>
      <c r="G208" s="117"/>
      <c r="H208" s="117"/>
      <c r="I208" s="117"/>
    </row>
    <row r="209" spans="4:9" x14ac:dyDescent="0.25">
      <c r="D209" s="117"/>
      <c r="E209" s="117"/>
      <c r="F209" s="117"/>
      <c r="G209" s="117"/>
      <c r="H209" s="117"/>
      <c r="I209" s="117"/>
    </row>
    <row r="210" spans="4:9" x14ac:dyDescent="0.25">
      <c r="D210" s="117"/>
      <c r="E210" s="117"/>
      <c r="F210" s="117"/>
      <c r="G210" s="117"/>
      <c r="H210" s="117"/>
      <c r="I210" s="117"/>
    </row>
    <row r="211" spans="4:9" x14ac:dyDescent="0.25">
      <c r="D211" s="117"/>
      <c r="E211" s="117"/>
      <c r="F211" s="117"/>
      <c r="G211" s="117"/>
      <c r="H211" s="117"/>
      <c r="I211" s="117"/>
    </row>
    <row r="212" spans="4:9" x14ac:dyDescent="0.25">
      <c r="D212" s="117"/>
      <c r="E212" s="117"/>
      <c r="F212" s="117"/>
      <c r="G212" s="117"/>
      <c r="H212" s="117"/>
      <c r="I212" s="117"/>
    </row>
    <row r="213" spans="4:9" x14ac:dyDescent="0.25">
      <c r="D213" s="117"/>
      <c r="E213" s="117"/>
      <c r="F213" s="117"/>
      <c r="G213" s="117"/>
      <c r="H213" s="117"/>
      <c r="I213" s="117"/>
    </row>
    <row r="214" spans="4:9" x14ac:dyDescent="0.25">
      <c r="D214" s="117"/>
      <c r="E214" s="117"/>
      <c r="F214" s="117"/>
      <c r="G214" s="117"/>
      <c r="H214" s="117"/>
      <c r="I214" s="117"/>
    </row>
    <row r="215" spans="4:9" x14ac:dyDescent="0.25">
      <c r="D215" s="117"/>
      <c r="E215" s="117"/>
      <c r="F215" s="117"/>
      <c r="G215" s="117"/>
      <c r="H215" s="117"/>
      <c r="I215" s="117"/>
    </row>
    <row r="216" spans="4:9" x14ac:dyDescent="0.25">
      <c r="D216" s="117"/>
      <c r="E216" s="117"/>
      <c r="F216" s="117"/>
      <c r="G216" s="117"/>
      <c r="H216" s="117"/>
      <c r="I216" s="117"/>
    </row>
    <row r="217" spans="4:9" x14ac:dyDescent="0.25">
      <c r="D217" s="117"/>
      <c r="E217" s="117"/>
      <c r="F217" s="117"/>
      <c r="G217" s="117"/>
      <c r="H217" s="117"/>
      <c r="I217" s="117"/>
    </row>
    <row r="218" spans="4:9" x14ac:dyDescent="0.25">
      <c r="D218" s="117"/>
      <c r="E218" s="117"/>
      <c r="F218" s="117"/>
      <c r="G218" s="117"/>
      <c r="H218" s="117"/>
      <c r="I218" s="117"/>
    </row>
    <row r="219" spans="4:9" x14ac:dyDescent="0.25">
      <c r="D219" s="117"/>
      <c r="E219" s="117"/>
      <c r="F219" s="117"/>
      <c r="G219" s="117"/>
      <c r="H219" s="117"/>
      <c r="I219" s="117"/>
    </row>
    <row r="220" spans="4:9" x14ac:dyDescent="0.25">
      <c r="D220" s="117"/>
      <c r="E220" s="117"/>
      <c r="F220" s="117"/>
      <c r="G220" s="117"/>
      <c r="H220" s="117"/>
      <c r="I220" s="117"/>
    </row>
    <row r="221" spans="4:9" x14ac:dyDescent="0.25">
      <c r="D221" s="117"/>
      <c r="E221" s="117"/>
      <c r="F221" s="117"/>
      <c r="G221" s="117"/>
      <c r="H221" s="117"/>
      <c r="I221" s="117"/>
    </row>
    <row r="222" spans="4:9" x14ac:dyDescent="0.25">
      <c r="D222" s="117"/>
      <c r="E222" s="117"/>
      <c r="F222" s="117"/>
      <c r="G222" s="117"/>
      <c r="H222" s="117"/>
      <c r="I222" s="117"/>
    </row>
    <row r="223" spans="4:9" x14ac:dyDescent="0.25">
      <c r="D223" s="117"/>
      <c r="E223" s="117"/>
      <c r="F223" s="117"/>
      <c r="G223" s="117"/>
      <c r="H223" s="117"/>
      <c r="I223" s="117"/>
    </row>
    <row r="224" spans="4:9" x14ac:dyDescent="0.25">
      <c r="D224" s="117"/>
      <c r="E224" s="117"/>
      <c r="F224" s="117"/>
      <c r="G224" s="117"/>
      <c r="H224" s="117"/>
      <c r="I224" s="117"/>
    </row>
    <row r="225" spans="4:9" x14ac:dyDescent="0.25">
      <c r="D225" s="117"/>
      <c r="E225" s="117"/>
      <c r="F225" s="117"/>
      <c r="G225" s="117"/>
      <c r="H225" s="117"/>
      <c r="I225" s="117"/>
    </row>
    <row r="226" spans="4:9" x14ac:dyDescent="0.25">
      <c r="D226" s="117"/>
      <c r="E226" s="117"/>
      <c r="F226" s="117"/>
      <c r="G226" s="117"/>
      <c r="H226" s="117"/>
      <c r="I226" s="117"/>
    </row>
    <row r="227" spans="4:9" x14ac:dyDescent="0.25">
      <c r="D227" s="117"/>
      <c r="E227" s="117"/>
      <c r="F227" s="117"/>
      <c r="G227" s="117"/>
      <c r="H227" s="117"/>
      <c r="I227" s="117"/>
    </row>
    <row r="228" spans="4:9" x14ac:dyDescent="0.25">
      <c r="D228" s="117"/>
      <c r="E228" s="117"/>
      <c r="F228" s="117"/>
      <c r="G228" s="117"/>
      <c r="H228" s="117"/>
      <c r="I228" s="117"/>
    </row>
    <row r="229" spans="4:9" x14ac:dyDescent="0.25">
      <c r="D229" s="117"/>
      <c r="E229" s="117"/>
      <c r="F229" s="117"/>
      <c r="G229" s="117"/>
      <c r="H229" s="117"/>
      <c r="I229" s="117"/>
    </row>
    <row r="230" spans="4:9" x14ac:dyDescent="0.25">
      <c r="D230" s="117"/>
      <c r="E230" s="117"/>
      <c r="F230" s="117"/>
      <c r="G230" s="117"/>
      <c r="H230" s="117"/>
      <c r="I230" s="117"/>
    </row>
    <row r="231" spans="4:9" x14ac:dyDescent="0.25">
      <c r="D231" s="117"/>
      <c r="E231" s="117"/>
      <c r="F231" s="117"/>
      <c r="G231" s="117"/>
      <c r="H231" s="117"/>
      <c r="I231" s="117"/>
    </row>
    <row r="232" spans="4:9" x14ac:dyDescent="0.25">
      <c r="D232" s="117"/>
      <c r="E232" s="117"/>
      <c r="F232" s="117"/>
      <c r="G232" s="117"/>
      <c r="H232" s="117"/>
      <c r="I232" s="117"/>
    </row>
    <row r="233" spans="4:9" x14ac:dyDescent="0.25">
      <c r="D233" s="117"/>
      <c r="E233" s="117"/>
      <c r="F233" s="117"/>
      <c r="G233" s="117"/>
      <c r="H233" s="117"/>
      <c r="I233" s="117"/>
    </row>
    <row r="234" spans="4:9" x14ac:dyDescent="0.25">
      <c r="D234" s="117"/>
      <c r="E234" s="117"/>
      <c r="F234" s="117"/>
      <c r="G234" s="117"/>
      <c r="H234" s="117"/>
      <c r="I234" s="117"/>
    </row>
    <row r="235" spans="4:9" x14ac:dyDescent="0.25">
      <c r="D235" s="117"/>
      <c r="E235" s="117"/>
      <c r="F235" s="117"/>
      <c r="G235" s="117"/>
      <c r="H235" s="117"/>
      <c r="I235" s="117"/>
    </row>
    <row r="236" spans="4:9" x14ac:dyDescent="0.25">
      <c r="D236" s="117"/>
      <c r="E236" s="117"/>
      <c r="F236" s="117"/>
      <c r="G236" s="117"/>
      <c r="H236" s="117"/>
      <c r="I236" s="117"/>
    </row>
    <row r="237" spans="4:9" x14ac:dyDescent="0.25">
      <c r="D237" s="117"/>
      <c r="E237" s="117"/>
      <c r="F237" s="117"/>
      <c r="G237" s="117"/>
      <c r="H237" s="117"/>
      <c r="I237" s="117"/>
    </row>
    <row r="238" spans="4:9" x14ac:dyDescent="0.25">
      <c r="D238" s="117"/>
      <c r="E238" s="117"/>
      <c r="F238" s="117"/>
      <c r="G238" s="117"/>
      <c r="H238" s="117"/>
      <c r="I238" s="117"/>
    </row>
    <row r="239" spans="4:9" x14ac:dyDescent="0.25">
      <c r="D239" s="117"/>
      <c r="E239" s="117"/>
      <c r="F239" s="117"/>
      <c r="G239" s="117"/>
      <c r="H239" s="117"/>
      <c r="I239" s="117"/>
    </row>
    <row r="240" spans="4:9" x14ac:dyDescent="0.25">
      <c r="D240" s="117"/>
      <c r="E240" s="117"/>
      <c r="F240" s="117"/>
      <c r="G240" s="117"/>
      <c r="H240" s="117"/>
      <c r="I240" s="117"/>
    </row>
    <row r="241" spans="4:9" x14ac:dyDescent="0.25">
      <c r="D241" s="117"/>
      <c r="E241" s="117"/>
      <c r="F241" s="117"/>
      <c r="G241" s="117"/>
      <c r="H241" s="117"/>
      <c r="I241" s="117"/>
    </row>
    <row r="242" spans="4:9" x14ac:dyDescent="0.25">
      <c r="D242" s="117"/>
      <c r="E242" s="117"/>
      <c r="F242" s="117"/>
      <c r="G242" s="117"/>
      <c r="H242" s="117"/>
      <c r="I242" s="117"/>
    </row>
    <row r="243" spans="4:9" x14ac:dyDescent="0.25">
      <c r="D243" s="117"/>
      <c r="E243" s="117"/>
      <c r="F243" s="117"/>
      <c r="G243" s="117"/>
      <c r="H243" s="117"/>
      <c r="I243" s="117"/>
    </row>
    <row r="244" spans="4:9" x14ac:dyDescent="0.25">
      <c r="D244" s="117"/>
      <c r="E244" s="117"/>
      <c r="F244" s="117"/>
      <c r="G244" s="117"/>
      <c r="H244" s="117"/>
      <c r="I244" s="117"/>
    </row>
    <row r="245" spans="4:9" x14ac:dyDescent="0.25">
      <c r="D245" s="117"/>
      <c r="E245" s="117"/>
      <c r="F245" s="117"/>
      <c r="G245" s="117"/>
      <c r="H245" s="117"/>
      <c r="I245" s="117"/>
    </row>
    <row r="246" spans="4:9" x14ac:dyDescent="0.25">
      <c r="D246" s="117"/>
      <c r="E246" s="117"/>
      <c r="F246" s="117"/>
      <c r="G246" s="117"/>
      <c r="H246" s="117"/>
      <c r="I246" s="117"/>
    </row>
    <row r="247" spans="4:9" x14ac:dyDescent="0.25">
      <c r="D247" s="117"/>
      <c r="E247" s="117"/>
      <c r="F247" s="117"/>
      <c r="G247" s="117"/>
      <c r="H247" s="117"/>
      <c r="I247" s="117"/>
    </row>
    <row r="248" spans="4:9" x14ac:dyDescent="0.25">
      <c r="D248" s="117"/>
      <c r="E248" s="117"/>
      <c r="F248" s="117"/>
      <c r="G248" s="117"/>
      <c r="H248" s="117"/>
      <c r="I248" s="117"/>
    </row>
    <row r="249" spans="4:9" x14ac:dyDescent="0.25">
      <c r="D249" s="117"/>
      <c r="E249" s="117"/>
      <c r="F249" s="117"/>
      <c r="G249" s="117"/>
      <c r="H249" s="117"/>
      <c r="I249" s="117"/>
    </row>
    <row r="250" spans="4:9" x14ac:dyDescent="0.25">
      <c r="D250" s="117"/>
      <c r="E250" s="117"/>
      <c r="F250" s="117"/>
      <c r="G250" s="117"/>
      <c r="H250" s="117"/>
      <c r="I250" s="117"/>
    </row>
    <row r="251" spans="4:9" x14ac:dyDescent="0.25">
      <c r="D251" s="117"/>
      <c r="E251" s="117"/>
      <c r="F251" s="117"/>
      <c r="G251" s="117"/>
      <c r="H251" s="117"/>
      <c r="I251" s="117"/>
    </row>
    <row r="252" spans="4:9" x14ac:dyDescent="0.25">
      <c r="D252" s="117"/>
      <c r="E252" s="117"/>
      <c r="F252" s="117"/>
      <c r="G252" s="117"/>
      <c r="H252" s="117"/>
      <c r="I252" s="117"/>
    </row>
    <row r="253" spans="4:9" x14ac:dyDescent="0.25">
      <c r="D253" s="117"/>
      <c r="E253" s="117"/>
      <c r="F253" s="117"/>
      <c r="G253" s="117"/>
      <c r="H253" s="117"/>
      <c r="I253" s="117"/>
    </row>
    <row r="254" spans="4:9" x14ac:dyDescent="0.25">
      <c r="D254" s="117"/>
      <c r="E254" s="117"/>
      <c r="F254" s="117"/>
      <c r="G254" s="117"/>
      <c r="H254" s="117"/>
      <c r="I254" s="117"/>
    </row>
    <row r="255" spans="4:9" x14ac:dyDescent="0.25">
      <c r="D255" s="117"/>
      <c r="E255" s="117"/>
      <c r="F255" s="117"/>
      <c r="G255" s="117"/>
      <c r="H255" s="117"/>
      <c r="I255" s="117"/>
    </row>
    <row r="256" spans="4:9" x14ac:dyDescent="0.25">
      <c r="D256" s="117"/>
      <c r="E256" s="117"/>
      <c r="F256" s="117"/>
      <c r="G256" s="117"/>
      <c r="H256" s="117"/>
      <c r="I256" s="117"/>
    </row>
    <row r="257" spans="4:9" x14ac:dyDescent="0.25">
      <c r="D257" s="117"/>
      <c r="E257" s="117"/>
      <c r="F257" s="117"/>
      <c r="G257" s="117"/>
      <c r="H257" s="117"/>
      <c r="I257" s="117"/>
    </row>
    <row r="258" spans="4:9" x14ac:dyDescent="0.25">
      <c r="D258" s="117"/>
      <c r="E258" s="117"/>
      <c r="F258" s="117"/>
      <c r="G258" s="117"/>
      <c r="H258" s="117"/>
      <c r="I258" s="117"/>
    </row>
    <row r="259" spans="4:9" x14ac:dyDescent="0.25">
      <c r="D259" s="117"/>
      <c r="E259" s="117"/>
      <c r="F259" s="117"/>
      <c r="G259" s="117"/>
      <c r="H259" s="117"/>
      <c r="I259" s="117"/>
    </row>
    <row r="260" spans="4:9" x14ac:dyDescent="0.25">
      <c r="D260" s="117"/>
      <c r="E260" s="117"/>
      <c r="F260" s="117"/>
      <c r="G260" s="117"/>
      <c r="H260" s="117"/>
      <c r="I260" s="117"/>
    </row>
    <row r="261" spans="4:9" x14ac:dyDescent="0.25">
      <c r="D261" s="117"/>
      <c r="E261" s="117"/>
      <c r="F261" s="117"/>
      <c r="G261" s="117"/>
      <c r="H261" s="117"/>
      <c r="I261" s="117"/>
    </row>
    <row r="262" spans="4:9" x14ac:dyDescent="0.25">
      <c r="D262" s="117"/>
      <c r="E262" s="117"/>
      <c r="F262" s="117"/>
      <c r="G262" s="117"/>
      <c r="H262" s="117"/>
      <c r="I262" s="117"/>
    </row>
    <row r="263" spans="4:9" x14ac:dyDescent="0.25">
      <c r="D263" s="117"/>
      <c r="E263" s="117"/>
      <c r="F263" s="117"/>
      <c r="G263" s="117"/>
      <c r="H263" s="117"/>
      <c r="I263" s="117"/>
    </row>
    <row r="264" spans="4:9" x14ac:dyDescent="0.25">
      <c r="D264" s="117"/>
      <c r="E264" s="117"/>
      <c r="F264" s="117"/>
      <c r="G264" s="117"/>
      <c r="H264" s="117"/>
      <c r="I264" s="117"/>
    </row>
    <row r="265" spans="4:9" x14ac:dyDescent="0.25">
      <c r="D265" s="117"/>
      <c r="E265" s="117"/>
      <c r="F265" s="117"/>
      <c r="G265" s="117"/>
      <c r="H265" s="117"/>
      <c r="I265" s="117"/>
    </row>
    <row r="266" spans="4:9" x14ac:dyDescent="0.25">
      <c r="D266" s="117"/>
      <c r="E266" s="117"/>
      <c r="F266" s="117"/>
      <c r="G266" s="117"/>
      <c r="H266" s="117"/>
      <c r="I266" s="117"/>
    </row>
    <row r="267" spans="4:9" x14ac:dyDescent="0.25">
      <c r="D267" s="117"/>
      <c r="E267" s="117"/>
      <c r="F267" s="117"/>
      <c r="G267" s="117"/>
      <c r="H267" s="117"/>
      <c r="I267" s="117"/>
    </row>
    <row r="268" spans="4:9" x14ac:dyDescent="0.25">
      <c r="D268" s="117"/>
      <c r="E268" s="117"/>
      <c r="F268" s="117"/>
      <c r="G268" s="117"/>
      <c r="H268" s="117"/>
      <c r="I268" s="117"/>
    </row>
    <row r="269" spans="4:9" x14ac:dyDescent="0.25">
      <c r="D269" s="117"/>
      <c r="E269" s="117"/>
      <c r="F269" s="117"/>
      <c r="G269" s="117"/>
      <c r="H269" s="117"/>
      <c r="I269" s="117"/>
    </row>
    <row r="270" spans="4:9" x14ac:dyDescent="0.25">
      <c r="D270" s="117"/>
      <c r="E270" s="117"/>
      <c r="F270" s="117"/>
      <c r="G270" s="117"/>
      <c r="H270" s="117"/>
      <c r="I270" s="117"/>
    </row>
    <row r="271" spans="4:9" x14ac:dyDescent="0.25">
      <c r="D271" s="117"/>
      <c r="E271" s="117"/>
      <c r="F271" s="117"/>
      <c r="G271" s="117"/>
      <c r="H271" s="117"/>
      <c r="I271" s="117"/>
    </row>
    <row r="272" spans="4:9" x14ac:dyDescent="0.25">
      <c r="D272" s="117"/>
      <c r="E272" s="117"/>
      <c r="F272" s="117"/>
      <c r="G272" s="117"/>
      <c r="H272" s="117"/>
      <c r="I272" s="117"/>
    </row>
    <row r="273" spans="4:9" x14ac:dyDescent="0.25">
      <c r="D273" s="117"/>
      <c r="E273" s="117"/>
      <c r="F273" s="117"/>
      <c r="G273" s="117"/>
      <c r="H273" s="117"/>
      <c r="I273" s="117"/>
    </row>
    <row r="274" spans="4:9" x14ac:dyDescent="0.25">
      <c r="D274" s="117"/>
      <c r="E274" s="117"/>
      <c r="F274" s="117"/>
      <c r="G274" s="117"/>
      <c r="H274" s="117"/>
      <c r="I274" s="117"/>
    </row>
    <row r="275" spans="4:9" x14ac:dyDescent="0.25">
      <c r="D275" s="117"/>
      <c r="E275" s="117"/>
      <c r="F275" s="117"/>
      <c r="G275" s="117"/>
      <c r="H275" s="117"/>
      <c r="I275" s="117"/>
    </row>
    <row r="276" spans="4:9" x14ac:dyDescent="0.25">
      <c r="D276" s="117"/>
      <c r="E276" s="117"/>
      <c r="F276" s="117"/>
      <c r="G276" s="117"/>
      <c r="H276" s="117"/>
      <c r="I276" s="117"/>
    </row>
    <row r="277" spans="4:9" x14ac:dyDescent="0.25">
      <c r="D277" s="117"/>
      <c r="E277" s="117"/>
      <c r="F277" s="117"/>
      <c r="G277" s="117"/>
      <c r="H277" s="117"/>
      <c r="I277" s="117"/>
    </row>
    <row r="278" spans="4:9" x14ac:dyDescent="0.25">
      <c r="D278" s="117"/>
      <c r="E278" s="117"/>
      <c r="F278" s="117"/>
      <c r="G278" s="117"/>
      <c r="H278" s="117"/>
      <c r="I278" s="117"/>
    </row>
    <row r="279" spans="4:9" x14ac:dyDescent="0.25">
      <c r="D279" s="117"/>
      <c r="E279" s="117"/>
      <c r="F279" s="117"/>
      <c r="G279" s="117"/>
      <c r="H279" s="117"/>
      <c r="I279" s="117"/>
    </row>
    <row r="280" spans="4:9" x14ac:dyDescent="0.25">
      <c r="D280" s="117"/>
      <c r="E280" s="117"/>
      <c r="F280" s="117"/>
      <c r="G280" s="117"/>
      <c r="H280" s="117"/>
      <c r="I280" s="117"/>
    </row>
    <row r="281" spans="4:9" x14ac:dyDescent="0.25">
      <c r="D281" s="117"/>
      <c r="E281" s="117"/>
      <c r="F281" s="117"/>
      <c r="G281" s="117"/>
      <c r="H281" s="117"/>
      <c r="I281" s="117"/>
    </row>
    <row r="282" spans="4:9" x14ac:dyDescent="0.25">
      <c r="D282" s="117"/>
      <c r="E282" s="117"/>
      <c r="F282" s="117"/>
      <c r="G282" s="117"/>
      <c r="H282" s="117"/>
      <c r="I282" s="117"/>
    </row>
    <row r="283" spans="4:9" x14ac:dyDescent="0.25">
      <c r="D283" s="117"/>
      <c r="E283" s="117"/>
      <c r="F283" s="117"/>
      <c r="G283" s="117"/>
      <c r="H283" s="117"/>
      <c r="I283" s="117"/>
    </row>
    <row r="284" spans="4:9" x14ac:dyDescent="0.25">
      <c r="D284" s="117"/>
      <c r="E284" s="117"/>
      <c r="F284" s="117"/>
      <c r="G284" s="117"/>
      <c r="H284" s="117"/>
      <c r="I284" s="117"/>
    </row>
    <row r="285" spans="4:9" x14ac:dyDescent="0.25">
      <c r="D285" s="117"/>
      <c r="E285" s="117"/>
      <c r="F285" s="117"/>
      <c r="G285" s="117"/>
      <c r="H285" s="117"/>
      <c r="I285" s="117"/>
    </row>
    <row r="286" spans="4:9" x14ac:dyDescent="0.25">
      <c r="D286" s="117"/>
      <c r="E286" s="117"/>
      <c r="F286" s="117"/>
      <c r="G286" s="117"/>
      <c r="H286" s="117"/>
      <c r="I286" s="117"/>
    </row>
    <row r="287" spans="4:9" x14ac:dyDescent="0.25">
      <c r="D287" s="117"/>
      <c r="E287" s="117"/>
      <c r="F287" s="117"/>
      <c r="G287" s="117"/>
      <c r="H287" s="117"/>
      <c r="I287" s="117"/>
    </row>
    <row r="288" spans="4:9" x14ac:dyDescent="0.25">
      <c r="D288" s="117"/>
      <c r="E288" s="117"/>
      <c r="F288" s="117"/>
      <c r="G288" s="117"/>
      <c r="H288" s="117"/>
      <c r="I288" s="117"/>
    </row>
    <row r="289" spans="4:9" x14ac:dyDescent="0.25">
      <c r="D289" s="117"/>
      <c r="E289" s="117"/>
      <c r="F289" s="117"/>
      <c r="G289" s="117"/>
      <c r="H289" s="117"/>
      <c r="I289" s="117"/>
    </row>
    <row r="290" spans="4:9" x14ac:dyDescent="0.25">
      <c r="D290" s="117"/>
      <c r="E290" s="117"/>
      <c r="F290" s="117"/>
      <c r="G290" s="117"/>
      <c r="H290" s="117"/>
      <c r="I290" s="117"/>
    </row>
    <row r="291" spans="4:9" x14ac:dyDescent="0.25">
      <c r="D291" s="117"/>
      <c r="E291" s="117"/>
      <c r="F291" s="117"/>
      <c r="G291" s="117"/>
      <c r="H291" s="117"/>
      <c r="I291" s="117"/>
    </row>
    <row r="292" spans="4:9" x14ac:dyDescent="0.25">
      <c r="D292" s="117"/>
      <c r="E292" s="117"/>
      <c r="F292" s="117"/>
      <c r="G292" s="117"/>
      <c r="H292" s="117"/>
      <c r="I292" s="117"/>
    </row>
    <row r="293" spans="4:9" x14ac:dyDescent="0.25">
      <c r="D293" s="117"/>
      <c r="E293" s="117"/>
      <c r="F293" s="117"/>
      <c r="G293" s="117"/>
      <c r="H293" s="117"/>
      <c r="I293" s="117"/>
    </row>
    <row r="294" spans="4:9" x14ac:dyDescent="0.25">
      <c r="D294" s="117"/>
      <c r="E294" s="117"/>
      <c r="F294" s="117"/>
      <c r="G294" s="117"/>
      <c r="H294" s="117"/>
      <c r="I294" s="117"/>
    </row>
    <row r="295" spans="4:9" x14ac:dyDescent="0.25">
      <c r="D295" s="117"/>
      <c r="E295" s="117"/>
      <c r="F295" s="117"/>
      <c r="G295" s="117"/>
      <c r="H295" s="117"/>
      <c r="I295" s="117"/>
    </row>
    <row r="296" spans="4:9" x14ac:dyDescent="0.25">
      <c r="D296" s="117"/>
      <c r="E296" s="117"/>
      <c r="F296" s="117"/>
      <c r="G296" s="117"/>
      <c r="H296" s="117"/>
      <c r="I296" s="117"/>
    </row>
    <row r="297" spans="4:9" x14ac:dyDescent="0.25">
      <c r="D297" s="117"/>
      <c r="E297" s="117"/>
      <c r="F297" s="117"/>
      <c r="G297" s="117"/>
      <c r="H297" s="117"/>
      <c r="I297" s="117"/>
    </row>
    <row r="298" spans="4:9" x14ac:dyDescent="0.25">
      <c r="D298" s="117"/>
      <c r="E298" s="117"/>
      <c r="F298" s="117"/>
      <c r="G298" s="117"/>
      <c r="H298" s="117"/>
      <c r="I298" s="117"/>
    </row>
    <row r="299" spans="4:9" x14ac:dyDescent="0.25">
      <c r="D299" s="117"/>
      <c r="E299" s="117"/>
      <c r="F299" s="117"/>
      <c r="G299" s="117"/>
      <c r="H299" s="117"/>
      <c r="I299" s="117"/>
    </row>
    <row r="300" spans="4:9" x14ac:dyDescent="0.25">
      <c r="D300" s="117"/>
      <c r="E300" s="117"/>
      <c r="F300" s="117"/>
      <c r="G300" s="117"/>
      <c r="H300" s="117"/>
      <c r="I300" s="117"/>
    </row>
    <row r="301" spans="4:9" x14ac:dyDescent="0.25">
      <c r="D301" s="117"/>
      <c r="E301" s="117"/>
      <c r="F301" s="117"/>
      <c r="G301" s="117"/>
      <c r="H301" s="117"/>
      <c r="I301" s="117"/>
    </row>
    <row r="302" spans="4:9" x14ac:dyDescent="0.25">
      <c r="D302" s="117"/>
      <c r="E302" s="117"/>
      <c r="F302" s="117"/>
      <c r="G302" s="117"/>
      <c r="H302" s="117"/>
      <c r="I302" s="117"/>
    </row>
    <row r="303" spans="4:9" x14ac:dyDescent="0.25">
      <c r="D303" s="117"/>
      <c r="E303" s="117"/>
      <c r="F303" s="117"/>
      <c r="G303" s="117"/>
      <c r="H303" s="117"/>
      <c r="I303" s="117"/>
    </row>
    <row r="304" spans="4:9" x14ac:dyDescent="0.25">
      <c r="D304" s="117"/>
      <c r="E304" s="117"/>
      <c r="F304" s="117"/>
      <c r="G304" s="117"/>
      <c r="H304" s="117"/>
      <c r="I304" s="117"/>
    </row>
    <row r="305" spans="4:9" x14ac:dyDescent="0.25">
      <c r="D305" s="117"/>
      <c r="E305" s="117"/>
      <c r="F305" s="117"/>
      <c r="G305" s="117"/>
      <c r="H305" s="117"/>
      <c r="I305" s="117"/>
    </row>
    <row r="306" spans="4:9" x14ac:dyDescent="0.25">
      <c r="D306" s="117"/>
      <c r="E306" s="117"/>
      <c r="F306" s="117"/>
      <c r="G306" s="117"/>
      <c r="H306" s="117"/>
      <c r="I306" s="117"/>
    </row>
    <row r="307" spans="4:9" x14ac:dyDescent="0.25">
      <c r="D307" s="117"/>
      <c r="E307" s="117"/>
      <c r="F307" s="117"/>
      <c r="G307" s="117"/>
      <c r="H307" s="117"/>
      <c r="I307" s="117"/>
    </row>
    <row r="308" spans="4:9" x14ac:dyDescent="0.25">
      <c r="D308" s="117"/>
      <c r="E308" s="117"/>
      <c r="F308" s="117"/>
      <c r="G308" s="117"/>
      <c r="H308" s="117"/>
      <c r="I308" s="117"/>
    </row>
    <row r="309" spans="4:9" x14ac:dyDescent="0.25">
      <c r="D309" s="117"/>
      <c r="E309" s="117"/>
      <c r="F309" s="117"/>
      <c r="G309" s="117"/>
      <c r="H309" s="117"/>
      <c r="I309" s="117"/>
    </row>
    <row r="310" spans="4:9" x14ac:dyDescent="0.25">
      <c r="D310" s="117"/>
      <c r="E310" s="117"/>
      <c r="F310" s="117"/>
      <c r="G310" s="117"/>
      <c r="H310" s="117"/>
      <c r="I310" s="117"/>
    </row>
    <row r="311" spans="4:9" x14ac:dyDescent="0.25">
      <c r="D311" s="117"/>
      <c r="E311" s="117"/>
      <c r="F311" s="117"/>
      <c r="G311" s="117"/>
      <c r="H311" s="117"/>
      <c r="I311" s="117"/>
    </row>
    <row r="312" spans="4:9" x14ac:dyDescent="0.25">
      <c r="D312" s="117"/>
      <c r="E312" s="117"/>
      <c r="F312" s="117"/>
      <c r="G312" s="117"/>
      <c r="H312" s="117"/>
      <c r="I312" s="117"/>
    </row>
    <row r="313" spans="4:9" x14ac:dyDescent="0.25">
      <c r="D313" s="117"/>
      <c r="E313" s="117"/>
      <c r="F313" s="117"/>
      <c r="G313" s="117"/>
      <c r="H313" s="117"/>
      <c r="I313" s="117"/>
    </row>
    <row r="314" spans="4:9" x14ac:dyDescent="0.25">
      <c r="D314" s="117"/>
      <c r="E314" s="117"/>
      <c r="F314" s="117"/>
      <c r="G314" s="117"/>
      <c r="H314" s="117"/>
      <c r="I314" s="117"/>
    </row>
    <row r="315" spans="4:9" x14ac:dyDescent="0.25">
      <c r="D315" s="117"/>
      <c r="E315" s="117"/>
      <c r="F315" s="117"/>
      <c r="G315" s="117"/>
      <c r="H315" s="117"/>
      <c r="I315" s="117"/>
    </row>
    <row r="316" spans="4:9" x14ac:dyDescent="0.25">
      <c r="D316" s="117"/>
      <c r="E316" s="117"/>
      <c r="F316" s="117"/>
      <c r="G316" s="117"/>
      <c r="H316" s="117"/>
      <c r="I316" s="117"/>
    </row>
    <row r="317" spans="4:9" x14ac:dyDescent="0.25">
      <c r="D317" s="117"/>
      <c r="E317" s="117"/>
      <c r="F317" s="117"/>
      <c r="G317" s="117"/>
      <c r="H317" s="117"/>
      <c r="I317" s="117"/>
    </row>
    <row r="318" spans="4:9" x14ac:dyDescent="0.25">
      <c r="D318" s="117"/>
      <c r="E318" s="117"/>
      <c r="F318" s="117"/>
      <c r="G318" s="117"/>
      <c r="H318" s="117"/>
      <c r="I318" s="117"/>
    </row>
    <row r="319" spans="4:9" x14ac:dyDescent="0.25">
      <c r="D319" s="117"/>
      <c r="E319" s="117"/>
      <c r="F319" s="117"/>
      <c r="G319" s="117"/>
      <c r="H319" s="117"/>
      <c r="I319" s="117"/>
    </row>
    <row r="320" spans="4:9" x14ac:dyDescent="0.25">
      <c r="D320" s="117"/>
      <c r="E320" s="117"/>
      <c r="F320" s="117"/>
      <c r="G320" s="117"/>
      <c r="H320" s="117"/>
      <c r="I320" s="117"/>
    </row>
    <row r="321" spans="4:9" x14ac:dyDescent="0.25">
      <c r="D321" s="117"/>
      <c r="E321" s="117"/>
      <c r="F321" s="117"/>
      <c r="G321" s="117"/>
      <c r="H321" s="117"/>
      <c r="I321" s="117"/>
    </row>
    <row r="322" spans="4:9" x14ac:dyDescent="0.25">
      <c r="D322" s="117"/>
      <c r="E322" s="117"/>
      <c r="F322" s="117"/>
      <c r="G322" s="117"/>
      <c r="H322" s="117"/>
      <c r="I322" s="117"/>
    </row>
    <row r="323" spans="4:9" x14ac:dyDescent="0.25">
      <c r="D323" s="117"/>
      <c r="E323" s="117"/>
      <c r="F323" s="117"/>
      <c r="G323" s="117"/>
      <c r="H323" s="117"/>
      <c r="I323" s="117"/>
    </row>
    <row r="324" spans="4:9" x14ac:dyDescent="0.25">
      <c r="D324" s="117"/>
      <c r="E324" s="117"/>
      <c r="F324" s="117"/>
      <c r="G324" s="117"/>
      <c r="H324" s="117"/>
      <c r="I324" s="117"/>
    </row>
    <row r="325" spans="4:9" x14ac:dyDescent="0.25">
      <c r="D325" s="117"/>
      <c r="E325" s="117"/>
      <c r="F325" s="117"/>
      <c r="G325" s="117"/>
      <c r="H325" s="117"/>
      <c r="I325" s="117"/>
    </row>
    <row r="326" spans="4:9" x14ac:dyDescent="0.25">
      <c r="D326" s="117"/>
      <c r="E326" s="117"/>
      <c r="F326" s="117"/>
      <c r="G326" s="117"/>
      <c r="H326" s="117"/>
      <c r="I326" s="117"/>
    </row>
    <row r="327" spans="4:9" x14ac:dyDescent="0.25">
      <c r="D327" s="117"/>
      <c r="E327" s="117"/>
      <c r="F327" s="117"/>
      <c r="G327" s="117"/>
      <c r="H327" s="117"/>
      <c r="I327" s="117"/>
    </row>
    <row r="328" spans="4:9" x14ac:dyDescent="0.25">
      <c r="D328" s="117"/>
      <c r="E328" s="117"/>
      <c r="F328" s="117"/>
      <c r="G328" s="117"/>
      <c r="H328" s="117"/>
      <c r="I328" s="117"/>
    </row>
    <row r="329" spans="4:9" x14ac:dyDescent="0.25">
      <c r="D329" s="117"/>
      <c r="E329" s="117"/>
      <c r="F329" s="117"/>
      <c r="G329" s="117"/>
      <c r="H329" s="117"/>
      <c r="I329" s="117"/>
    </row>
    <row r="330" spans="4:9" x14ac:dyDescent="0.25">
      <c r="D330" s="117"/>
      <c r="E330" s="117"/>
      <c r="F330" s="117"/>
      <c r="G330" s="117"/>
      <c r="H330" s="117"/>
      <c r="I330" s="117"/>
    </row>
    <row r="331" spans="4:9" x14ac:dyDescent="0.25">
      <c r="D331" s="117"/>
      <c r="E331" s="117"/>
      <c r="F331" s="117"/>
      <c r="G331" s="117"/>
      <c r="H331" s="117"/>
      <c r="I331" s="117"/>
    </row>
    <row r="332" spans="4:9" x14ac:dyDescent="0.25">
      <c r="D332" s="117"/>
      <c r="E332" s="117"/>
      <c r="F332" s="117"/>
      <c r="G332" s="117"/>
      <c r="H332" s="117"/>
      <c r="I332" s="117"/>
    </row>
    <row r="333" spans="4:9" x14ac:dyDescent="0.25">
      <c r="D333" s="117"/>
      <c r="E333" s="117"/>
      <c r="F333" s="117"/>
      <c r="G333" s="117"/>
      <c r="H333" s="117"/>
      <c r="I333" s="117"/>
    </row>
    <row r="334" spans="4:9" x14ac:dyDescent="0.25">
      <c r="D334" s="117"/>
      <c r="E334" s="117"/>
      <c r="F334" s="117"/>
      <c r="G334" s="117"/>
      <c r="H334" s="117"/>
      <c r="I334" s="117"/>
    </row>
    <row r="335" spans="4:9" x14ac:dyDescent="0.25">
      <c r="D335" s="117"/>
      <c r="E335" s="117"/>
      <c r="F335" s="117"/>
      <c r="G335" s="117"/>
      <c r="H335" s="117"/>
      <c r="I335" s="117"/>
    </row>
    <row r="336" spans="4:9" x14ac:dyDescent="0.25">
      <c r="D336" s="117"/>
      <c r="E336" s="117"/>
      <c r="F336" s="117"/>
      <c r="G336" s="117"/>
      <c r="H336" s="117"/>
      <c r="I336" s="117"/>
    </row>
    <row r="337" spans="4:9" x14ac:dyDescent="0.25">
      <c r="D337" s="117"/>
      <c r="E337" s="117"/>
      <c r="F337" s="117"/>
      <c r="G337" s="117"/>
      <c r="H337" s="117"/>
      <c r="I337" s="117"/>
    </row>
    <row r="338" spans="4:9" x14ac:dyDescent="0.25">
      <c r="D338" s="117"/>
      <c r="E338" s="117"/>
      <c r="F338" s="117"/>
      <c r="G338" s="117"/>
      <c r="H338" s="117"/>
      <c r="I338" s="117"/>
    </row>
    <row r="339" spans="4:9" x14ac:dyDescent="0.25">
      <c r="D339" s="117"/>
      <c r="E339" s="117"/>
      <c r="F339" s="117"/>
      <c r="G339" s="117"/>
      <c r="H339" s="117"/>
      <c r="I339" s="117"/>
    </row>
    <row r="340" spans="4:9" x14ac:dyDescent="0.25">
      <c r="D340" s="117"/>
      <c r="E340" s="117"/>
      <c r="F340" s="117"/>
      <c r="G340" s="117"/>
      <c r="H340" s="117"/>
      <c r="I340" s="117"/>
    </row>
    <row r="341" spans="4:9" x14ac:dyDescent="0.25">
      <c r="D341" s="117"/>
      <c r="E341" s="117"/>
      <c r="F341" s="117"/>
      <c r="G341" s="117"/>
      <c r="H341" s="117"/>
      <c r="I341" s="117"/>
    </row>
    <row r="342" spans="4:9" x14ac:dyDescent="0.25">
      <c r="D342" s="117"/>
      <c r="E342" s="117"/>
      <c r="F342" s="117"/>
      <c r="G342" s="117"/>
      <c r="H342" s="117"/>
      <c r="I342" s="117"/>
    </row>
    <row r="343" spans="4:9" x14ac:dyDescent="0.25">
      <c r="D343" s="117"/>
      <c r="E343" s="117"/>
      <c r="F343" s="117"/>
      <c r="G343" s="117"/>
      <c r="H343" s="117"/>
      <c r="I343" s="117"/>
    </row>
    <row r="344" spans="4:9" x14ac:dyDescent="0.25">
      <c r="D344" s="117"/>
      <c r="E344" s="117"/>
      <c r="F344" s="117"/>
      <c r="G344" s="117"/>
      <c r="H344" s="117"/>
      <c r="I344" s="117"/>
    </row>
    <row r="345" spans="4:9" x14ac:dyDescent="0.25">
      <c r="D345" s="117"/>
      <c r="E345" s="117"/>
      <c r="F345" s="117"/>
      <c r="G345" s="117"/>
      <c r="H345" s="117"/>
      <c r="I345" s="117"/>
    </row>
    <row r="346" spans="4:9" x14ac:dyDescent="0.25">
      <c r="D346" s="117"/>
      <c r="E346" s="117"/>
      <c r="F346" s="117"/>
      <c r="G346" s="117"/>
      <c r="H346" s="117"/>
      <c r="I346" s="117"/>
    </row>
    <row r="347" spans="4:9" x14ac:dyDescent="0.25">
      <c r="D347" s="117"/>
      <c r="E347" s="117"/>
      <c r="F347" s="117"/>
      <c r="G347" s="117"/>
      <c r="H347" s="117"/>
      <c r="I347" s="117"/>
    </row>
    <row r="348" spans="4:9" x14ac:dyDescent="0.25">
      <c r="D348" s="117"/>
      <c r="E348" s="117"/>
      <c r="F348" s="117"/>
      <c r="G348" s="117"/>
      <c r="H348" s="117"/>
      <c r="I348" s="117"/>
    </row>
  </sheetData>
  <mergeCells count="20">
    <mergeCell ref="P5:P6"/>
    <mergeCell ref="N5:N6"/>
    <mergeCell ref="O5:O6"/>
    <mergeCell ref="S5:S6"/>
    <mergeCell ref="B60:J61"/>
    <mergeCell ref="L5:L6"/>
    <mergeCell ref="M5:M6"/>
    <mergeCell ref="R5:R6"/>
    <mergeCell ref="Q5:Q6"/>
    <mergeCell ref="B62:J62"/>
    <mergeCell ref="H5:H6"/>
    <mergeCell ref="I5:I6"/>
    <mergeCell ref="J5:J6"/>
    <mergeCell ref="K5:K6"/>
    <mergeCell ref="B5:B6"/>
    <mergeCell ref="C5:C6"/>
    <mergeCell ref="D5:D6"/>
    <mergeCell ref="E5:E6"/>
    <mergeCell ref="F5:F6"/>
    <mergeCell ref="G5:G6"/>
  </mergeCells>
  <pageMargins left="0.74803149606299213" right="0.74803149606299213" top="0.98425196850393704" bottom="0.98425196850393704" header="0.51181102362204722" footer="0.51181102362204722"/>
  <pageSetup paperSize="9" scale="45" orientation="landscape" verticalDpi="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Consolidated General Government</vt:lpstr>
      <vt:lpstr>Graph</vt:lpstr>
      <vt:lpstr>in % of GDP</vt:lpstr>
      <vt:lpstr>'Consolidated General Government'!Print_Area</vt:lpstr>
      <vt:lpstr>'in % of GDP'!Print_Area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2022-12-30T09:54:32Z</dcterms:modified>
</cp:coreProperties>
</file>