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биланс државе" sheetId="9" r:id="rId1"/>
    <sheet name="у % БДП" sheetId="13" r:id="rId2"/>
    <sheet name="provera" sheetId="11" state="hidden" r:id="rId3"/>
  </sheets>
  <externalReferences>
    <externalReference r:id="rId4"/>
  </externalReferences>
  <definedNames>
    <definedName name="_xlnm.Print_Area" localSheetId="2">provera!$B$3:$GE$61</definedName>
    <definedName name="_xlnm.Print_Area" localSheetId="0">'Консолидовани биланс државе'!$B$3:$LB$63</definedName>
    <definedName name="_xlnm.Print_Area" localSheetId="1">'у % БДП'!$B$3:$U$62</definedName>
  </definedNames>
  <calcPr calcId="162913"/>
</workbook>
</file>

<file path=xl/calcChain.xml><?xml version="1.0" encoding="utf-8"?>
<calcChain xmlns="http://schemas.openxmlformats.org/spreadsheetml/2006/main">
  <c r="LA8" i="9" l="1"/>
  <c r="LB8" i="9"/>
  <c r="LA9" i="9"/>
  <c r="LB9" i="9"/>
  <c r="LA10" i="9"/>
  <c r="LB10" i="9"/>
  <c r="LA11" i="9"/>
  <c r="LB11" i="9"/>
  <c r="LA12" i="9"/>
  <c r="LB12" i="9"/>
  <c r="LA13" i="9"/>
  <c r="LB13" i="9"/>
  <c r="LA14" i="9"/>
  <c r="LB14" i="9"/>
  <c r="LA15" i="9"/>
  <c r="LB15" i="9"/>
  <c r="LA16" i="9"/>
  <c r="LB16" i="9"/>
  <c r="LA17" i="9"/>
  <c r="LB17" i="9"/>
  <c r="LA18" i="9"/>
  <c r="LB18" i="9"/>
  <c r="LA19" i="9"/>
  <c r="LB19" i="9"/>
  <c r="LA20" i="9"/>
  <c r="LB20" i="9"/>
  <c r="LA21" i="9"/>
  <c r="LB21" i="9"/>
  <c r="LA22" i="9"/>
  <c r="LB22" i="9"/>
  <c r="LA23" i="9"/>
  <c r="LB23" i="9"/>
  <c r="LA24" i="9"/>
  <c r="LB24" i="9"/>
  <c r="LA25" i="9"/>
  <c r="LB25" i="9"/>
  <c r="LA26" i="9"/>
  <c r="LB26" i="9"/>
  <c r="LA28" i="9"/>
  <c r="LB28" i="9"/>
  <c r="LA29" i="9"/>
  <c r="LB29" i="9"/>
  <c r="LA30" i="9"/>
  <c r="LB30" i="9"/>
  <c r="LA31" i="9"/>
  <c r="LB31" i="9"/>
  <c r="LA32" i="9"/>
  <c r="LB32" i="9"/>
  <c r="LA33" i="9"/>
  <c r="LB33" i="9"/>
  <c r="LA34" i="9"/>
  <c r="LB34" i="9"/>
  <c r="LA35" i="9"/>
  <c r="LB35" i="9"/>
  <c r="LA36" i="9"/>
  <c r="LB36" i="9"/>
  <c r="LA37" i="9"/>
  <c r="LB37" i="9"/>
  <c r="LA38" i="9"/>
  <c r="LB38" i="9"/>
  <c r="LA39" i="9"/>
  <c r="LB39" i="9"/>
  <c r="LA40" i="9"/>
  <c r="LB40" i="9"/>
  <c r="LA41" i="9"/>
  <c r="LB41" i="9"/>
  <c r="LA42" i="9"/>
  <c r="LB42" i="9"/>
  <c r="LA43" i="9"/>
  <c r="LB43" i="9"/>
  <c r="LA46" i="9"/>
  <c r="LB46" i="9"/>
  <c r="LA47" i="9"/>
  <c r="LB47" i="9"/>
  <c r="LA48" i="9"/>
  <c r="LB48" i="9"/>
  <c r="LA49" i="9"/>
  <c r="LB49" i="9"/>
  <c r="LA50" i="9"/>
  <c r="LB50" i="9"/>
  <c r="LA52" i="9"/>
  <c r="LB52" i="9"/>
  <c r="LA53" i="9"/>
  <c r="LB53" i="9"/>
  <c r="LA54" i="9"/>
  <c r="LB54" i="9"/>
  <c r="LA55" i="9"/>
  <c r="LB55" i="9"/>
  <c r="LA7" i="9"/>
  <c r="LB7" i="9"/>
  <c r="KZ55" i="9" l="1"/>
  <c r="KY55" i="9"/>
  <c r="KX55" i="9"/>
  <c r="KW55" i="9"/>
  <c r="KV55" i="9"/>
  <c r="KU55" i="9"/>
  <c r="KT55" i="9"/>
  <c r="KS55" i="9"/>
  <c r="KR55" i="9"/>
  <c r="KQ55" i="9"/>
  <c r="KP55" i="9"/>
  <c r="KO55" i="9"/>
  <c r="KN55" i="9"/>
  <c r="KM55" i="9"/>
  <c r="KZ54" i="9"/>
  <c r="KY54" i="9"/>
  <c r="KX54" i="9"/>
  <c r="KW54" i="9"/>
  <c r="KV54" i="9"/>
  <c r="KU54" i="9"/>
  <c r="KT54" i="9"/>
  <c r="KS54" i="9"/>
  <c r="KR54" i="9"/>
  <c r="KQ54" i="9"/>
  <c r="KP54" i="9"/>
  <c r="KO54" i="9"/>
  <c r="KN54" i="9"/>
  <c r="KM54" i="9"/>
  <c r="KZ53" i="9"/>
  <c r="KY53" i="9"/>
  <c r="KX53" i="9"/>
  <c r="KW53" i="9"/>
  <c r="KV53" i="9"/>
  <c r="KU53" i="9"/>
  <c r="KT53" i="9"/>
  <c r="KS53" i="9"/>
  <c r="KR53" i="9"/>
  <c r="KQ53" i="9"/>
  <c r="KP53" i="9"/>
  <c r="KO53" i="9"/>
  <c r="KN53" i="9"/>
  <c r="KM53" i="9"/>
  <c r="KZ52" i="9"/>
  <c r="KY52" i="9"/>
  <c r="KX52" i="9"/>
  <c r="KW52" i="9"/>
  <c r="KV52" i="9"/>
  <c r="KU52" i="9"/>
  <c r="KT52" i="9"/>
  <c r="KS52" i="9"/>
  <c r="KR52" i="9"/>
  <c r="KQ52" i="9"/>
  <c r="KP52" i="9"/>
  <c r="KO52" i="9"/>
  <c r="KN52" i="9"/>
  <c r="KM52" i="9"/>
  <c r="KZ50" i="9"/>
  <c r="KY50" i="9"/>
  <c r="KX50" i="9"/>
  <c r="KW50" i="9"/>
  <c r="KV50" i="9"/>
  <c r="KU50" i="9"/>
  <c r="KT50" i="9"/>
  <c r="KS50" i="9"/>
  <c r="KR50" i="9"/>
  <c r="KQ50" i="9"/>
  <c r="KP50" i="9"/>
  <c r="KO50" i="9"/>
  <c r="KN50" i="9"/>
  <c r="KM50" i="9"/>
  <c r="KZ49" i="9"/>
  <c r="KY49" i="9"/>
  <c r="KX49" i="9"/>
  <c r="KW49" i="9"/>
  <c r="KV49" i="9"/>
  <c r="KU49" i="9"/>
  <c r="KT49" i="9"/>
  <c r="KS49" i="9"/>
  <c r="KR49" i="9"/>
  <c r="KQ49" i="9"/>
  <c r="KP49" i="9"/>
  <c r="KO49" i="9"/>
  <c r="KN49" i="9"/>
  <c r="KM49" i="9"/>
  <c r="KZ48" i="9"/>
  <c r="KY48" i="9"/>
  <c r="KX48" i="9"/>
  <c r="KW48" i="9"/>
  <c r="KV48" i="9"/>
  <c r="KU48" i="9"/>
  <c r="KT48" i="9"/>
  <c r="KS48" i="9"/>
  <c r="KR48" i="9"/>
  <c r="KQ48" i="9"/>
  <c r="KP48" i="9"/>
  <c r="KO48" i="9"/>
  <c r="KN48" i="9"/>
  <c r="KM48" i="9"/>
  <c r="KZ47" i="9"/>
  <c r="KY47" i="9"/>
  <c r="KX47" i="9"/>
  <c r="KW47" i="9"/>
  <c r="KV47" i="9"/>
  <c r="KU47" i="9"/>
  <c r="KT47" i="9"/>
  <c r="KS47" i="9"/>
  <c r="KR47" i="9"/>
  <c r="KQ47" i="9"/>
  <c r="KP47" i="9"/>
  <c r="KO47" i="9"/>
  <c r="KN47" i="9"/>
  <c r="KM47" i="9"/>
  <c r="KZ46" i="9"/>
  <c r="KY46" i="9"/>
  <c r="KX46" i="9"/>
  <c r="KW46" i="9"/>
  <c r="KV46" i="9"/>
  <c r="KU46" i="9"/>
  <c r="KT46" i="9"/>
  <c r="KS46" i="9"/>
  <c r="KR46" i="9"/>
  <c r="KQ46" i="9"/>
  <c r="KP46" i="9"/>
  <c r="KO46" i="9"/>
  <c r="KN46" i="9"/>
  <c r="KM46" i="9"/>
  <c r="KZ44" i="9"/>
  <c r="KY44" i="9"/>
  <c r="KX44" i="9"/>
  <c r="KW44" i="9"/>
  <c r="KV44" i="9"/>
  <c r="KU44" i="9"/>
  <c r="KT44" i="9"/>
  <c r="KS44" i="9"/>
  <c r="KR44" i="9"/>
  <c r="KQ44" i="9"/>
  <c r="KP44" i="9"/>
  <c r="KO44" i="9"/>
  <c r="KN44" i="9"/>
  <c r="KM44" i="9"/>
  <c r="KZ43" i="9"/>
  <c r="KY43" i="9"/>
  <c r="KX43" i="9"/>
  <c r="KW43" i="9"/>
  <c r="KV43" i="9"/>
  <c r="KU43" i="9"/>
  <c r="KT43" i="9"/>
  <c r="KS43" i="9"/>
  <c r="KR43" i="9"/>
  <c r="KQ43" i="9"/>
  <c r="KP43" i="9"/>
  <c r="KO43" i="9"/>
  <c r="KN43" i="9"/>
  <c r="KM43" i="9"/>
  <c r="KZ42" i="9"/>
  <c r="KY42" i="9"/>
  <c r="KX42" i="9"/>
  <c r="KW42" i="9"/>
  <c r="KV42" i="9"/>
  <c r="KU42" i="9"/>
  <c r="KT42" i="9"/>
  <c r="KS42" i="9"/>
  <c r="KR42" i="9"/>
  <c r="KQ42" i="9"/>
  <c r="KP42" i="9"/>
  <c r="KO42" i="9"/>
  <c r="KN42" i="9"/>
  <c r="KM42" i="9"/>
  <c r="KZ41" i="9"/>
  <c r="KY41" i="9"/>
  <c r="KX41" i="9"/>
  <c r="KW41" i="9"/>
  <c r="KV41" i="9"/>
  <c r="KU41" i="9"/>
  <c r="KT41" i="9"/>
  <c r="KS41" i="9"/>
  <c r="KR41" i="9"/>
  <c r="KQ41" i="9"/>
  <c r="KP41" i="9"/>
  <c r="KO41" i="9"/>
  <c r="KN41" i="9"/>
  <c r="KM41" i="9"/>
  <c r="KZ40" i="9"/>
  <c r="KY40" i="9"/>
  <c r="KX40" i="9"/>
  <c r="KW40" i="9"/>
  <c r="KV40" i="9"/>
  <c r="KU40" i="9"/>
  <c r="KT40" i="9"/>
  <c r="KS40" i="9"/>
  <c r="KR40" i="9"/>
  <c r="KQ40" i="9"/>
  <c r="KP40" i="9"/>
  <c r="KO40" i="9"/>
  <c r="KN40" i="9"/>
  <c r="KM40" i="9"/>
  <c r="KZ39" i="9"/>
  <c r="KY39" i="9"/>
  <c r="KX39" i="9"/>
  <c r="KW39" i="9"/>
  <c r="KV39" i="9"/>
  <c r="KU39" i="9"/>
  <c r="KT39" i="9"/>
  <c r="KS39" i="9"/>
  <c r="KR39" i="9"/>
  <c r="KQ39" i="9"/>
  <c r="KP39" i="9"/>
  <c r="KO39" i="9"/>
  <c r="KN39" i="9"/>
  <c r="KM39" i="9"/>
  <c r="KZ38" i="9"/>
  <c r="KY38" i="9"/>
  <c r="KX38" i="9"/>
  <c r="KW38" i="9"/>
  <c r="KV38" i="9"/>
  <c r="KU38" i="9"/>
  <c r="KT38" i="9"/>
  <c r="KS38" i="9"/>
  <c r="KR38" i="9"/>
  <c r="KQ38" i="9"/>
  <c r="KP38" i="9"/>
  <c r="KO38" i="9"/>
  <c r="KN38" i="9"/>
  <c r="KM38" i="9"/>
  <c r="KZ37" i="9"/>
  <c r="KY37" i="9"/>
  <c r="KX37" i="9"/>
  <c r="KW37" i="9"/>
  <c r="KV37" i="9"/>
  <c r="KU37" i="9"/>
  <c r="KT37" i="9"/>
  <c r="KS37" i="9"/>
  <c r="KR37" i="9"/>
  <c r="KQ37" i="9"/>
  <c r="KP37" i="9"/>
  <c r="KO37" i="9"/>
  <c r="KN37" i="9"/>
  <c r="KM37" i="9"/>
  <c r="KZ36" i="9"/>
  <c r="KY36" i="9"/>
  <c r="KX36" i="9"/>
  <c r="KW36" i="9"/>
  <c r="KV36" i="9"/>
  <c r="KU36" i="9"/>
  <c r="KT36" i="9"/>
  <c r="KS36" i="9"/>
  <c r="KR36" i="9"/>
  <c r="KQ36" i="9"/>
  <c r="KP36" i="9"/>
  <c r="KO36" i="9"/>
  <c r="KN36" i="9"/>
  <c r="KM36" i="9"/>
  <c r="KZ35" i="9"/>
  <c r="KY35" i="9"/>
  <c r="KX35" i="9"/>
  <c r="KW35" i="9"/>
  <c r="KV35" i="9"/>
  <c r="KU35" i="9"/>
  <c r="KT35" i="9"/>
  <c r="KS35" i="9"/>
  <c r="KR35" i="9"/>
  <c r="KQ35" i="9"/>
  <c r="KP35" i="9"/>
  <c r="KO35" i="9"/>
  <c r="KN35" i="9"/>
  <c r="KM35" i="9"/>
  <c r="KZ34" i="9"/>
  <c r="KY34" i="9"/>
  <c r="KX34" i="9"/>
  <c r="KW34" i="9"/>
  <c r="KV34" i="9"/>
  <c r="KU34" i="9"/>
  <c r="KT34" i="9"/>
  <c r="KS34" i="9"/>
  <c r="KR34" i="9"/>
  <c r="KQ34" i="9"/>
  <c r="KP34" i="9"/>
  <c r="KO34" i="9"/>
  <c r="KN34" i="9"/>
  <c r="KM34" i="9"/>
  <c r="KZ33" i="9"/>
  <c r="KY33" i="9"/>
  <c r="KX33" i="9"/>
  <c r="KW33" i="9"/>
  <c r="KV33" i="9"/>
  <c r="KU33" i="9"/>
  <c r="KT33" i="9"/>
  <c r="KS33" i="9"/>
  <c r="KR33" i="9"/>
  <c r="KQ33" i="9"/>
  <c r="KP33" i="9"/>
  <c r="KO33" i="9"/>
  <c r="KN33" i="9"/>
  <c r="KM33" i="9"/>
  <c r="KZ32" i="9"/>
  <c r="KY32" i="9"/>
  <c r="KX32" i="9"/>
  <c r="KW32" i="9"/>
  <c r="KV32" i="9"/>
  <c r="KU32" i="9"/>
  <c r="KT32" i="9"/>
  <c r="KS32" i="9"/>
  <c r="KR32" i="9"/>
  <c r="KQ32" i="9"/>
  <c r="KP32" i="9"/>
  <c r="KO32" i="9"/>
  <c r="KN32" i="9"/>
  <c r="KM32" i="9"/>
  <c r="KZ31" i="9"/>
  <c r="KY31" i="9"/>
  <c r="KX31" i="9"/>
  <c r="KW31" i="9"/>
  <c r="KV31" i="9"/>
  <c r="KU31" i="9"/>
  <c r="KT31" i="9"/>
  <c r="KS31" i="9"/>
  <c r="KR31" i="9"/>
  <c r="KQ31" i="9"/>
  <c r="KP31" i="9"/>
  <c r="KO31" i="9"/>
  <c r="KN31" i="9"/>
  <c r="KM31" i="9"/>
  <c r="KZ30" i="9"/>
  <c r="KY30" i="9"/>
  <c r="KX30" i="9"/>
  <c r="KW30" i="9"/>
  <c r="KV30" i="9"/>
  <c r="KU30" i="9"/>
  <c r="KT30" i="9"/>
  <c r="KS30" i="9"/>
  <c r="KR30" i="9"/>
  <c r="KQ30" i="9"/>
  <c r="KP30" i="9"/>
  <c r="KO30" i="9"/>
  <c r="KN30" i="9"/>
  <c r="KM30" i="9"/>
  <c r="KZ29" i="9"/>
  <c r="KY29" i="9"/>
  <c r="KX29" i="9"/>
  <c r="KW29" i="9"/>
  <c r="KV29" i="9"/>
  <c r="KU29" i="9"/>
  <c r="KT29" i="9"/>
  <c r="KS29" i="9"/>
  <c r="KR29" i="9"/>
  <c r="KQ29" i="9"/>
  <c r="KP29" i="9"/>
  <c r="KO29" i="9"/>
  <c r="KN29" i="9"/>
  <c r="KM29" i="9"/>
  <c r="KZ28" i="9"/>
  <c r="KY28" i="9"/>
  <c r="KX28" i="9"/>
  <c r="KW28" i="9"/>
  <c r="KV28" i="9"/>
  <c r="KU28" i="9"/>
  <c r="KT28" i="9"/>
  <c r="KS28" i="9"/>
  <c r="KR28" i="9"/>
  <c r="KQ28" i="9"/>
  <c r="KP28" i="9"/>
  <c r="KO28" i="9"/>
  <c r="KN28" i="9"/>
  <c r="KM28" i="9"/>
  <c r="KZ26" i="9"/>
  <c r="KY26" i="9"/>
  <c r="KX26" i="9"/>
  <c r="KW26" i="9"/>
  <c r="KV26" i="9"/>
  <c r="KU26" i="9"/>
  <c r="KT26" i="9"/>
  <c r="KS26" i="9"/>
  <c r="KR26" i="9"/>
  <c r="KQ26" i="9"/>
  <c r="KP26" i="9"/>
  <c r="KO26" i="9"/>
  <c r="KN26" i="9"/>
  <c r="KM26" i="9"/>
  <c r="KZ25" i="9"/>
  <c r="KY25" i="9"/>
  <c r="KX25" i="9"/>
  <c r="KW25" i="9"/>
  <c r="KV25" i="9"/>
  <c r="KU25" i="9"/>
  <c r="KT25" i="9"/>
  <c r="KS25" i="9"/>
  <c r="KR25" i="9"/>
  <c r="KQ25" i="9"/>
  <c r="KP25" i="9"/>
  <c r="KO25" i="9"/>
  <c r="KN25" i="9"/>
  <c r="KM25" i="9"/>
  <c r="KZ24" i="9"/>
  <c r="KY24" i="9"/>
  <c r="KX24" i="9"/>
  <c r="KW24" i="9"/>
  <c r="KV24" i="9"/>
  <c r="KU24" i="9"/>
  <c r="KT24" i="9"/>
  <c r="KS24" i="9"/>
  <c r="KR24" i="9"/>
  <c r="KQ24" i="9"/>
  <c r="KP24" i="9"/>
  <c r="KO24" i="9"/>
  <c r="KN24" i="9"/>
  <c r="KM24" i="9"/>
  <c r="KZ23" i="9"/>
  <c r="KY23" i="9"/>
  <c r="KX23" i="9"/>
  <c r="KW23" i="9"/>
  <c r="KV23" i="9"/>
  <c r="KU23" i="9"/>
  <c r="KT23" i="9"/>
  <c r="KS23" i="9"/>
  <c r="KR23" i="9"/>
  <c r="KQ23" i="9"/>
  <c r="KP23" i="9"/>
  <c r="KO23" i="9"/>
  <c r="KN23" i="9"/>
  <c r="KM23" i="9"/>
  <c r="KZ22" i="9"/>
  <c r="KY22" i="9"/>
  <c r="KX22" i="9"/>
  <c r="KW22" i="9"/>
  <c r="KV22" i="9"/>
  <c r="KU22" i="9"/>
  <c r="KT22" i="9"/>
  <c r="KS22" i="9"/>
  <c r="KR22" i="9"/>
  <c r="KQ22" i="9"/>
  <c r="KP22" i="9"/>
  <c r="KO22" i="9"/>
  <c r="KN22" i="9"/>
  <c r="KM22" i="9"/>
  <c r="KZ21" i="9"/>
  <c r="KY21" i="9"/>
  <c r="KX21" i="9"/>
  <c r="KW21" i="9"/>
  <c r="KV21" i="9"/>
  <c r="KU21" i="9"/>
  <c r="KT21" i="9"/>
  <c r="KS21" i="9"/>
  <c r="KR21" i="9"/>
  <c r="KQ21" i="9"/>
  <c r="KP21" i="9"/>
  <c r="KO21" i="9"/>
  <c r="KN21" i="9"/>
  <c r="KM21" i="9"/>
  <c r="KZ20" i="9"/>
  <c r="KY20" i="9"/>
  <c r="KX20" i="9"/>
  <c r="KW20" i="9"/>
  <c r="KV20" i="9"/>
  <c r="KU20" i="9"/>
  <c r="KT20" i="9"/>
  <c r="KS20" i="9"/>
  <c r="KR20" i="9"/>
  <c r="KQ20" i="9"/>
  <c r="KP20" i="9"/>
  <c r="KO20" i="9"/>
  <c r="KN20" i="9"/>
  <c r="KM20" i="9"/>
  <c r="KZ19" i="9"/>
  <c r="KY19" i="9"/>
  <c r="KX19" i="9"/>
  <c r="KW19" i="9"/>
  <c r="KV19" i="9"/>
  <c r="KU19" i="9"/>
  <c r="KT19" i="9"/>
  <c r="KS19" i="9"/>
  <c r="KR19" i="9"/>
  <c r="KQ19" i="9"/>
  <c r="KP19" i="9"/>
  <c r="KO19" i="9"/>
  <c r="KN19" i="9"/>
  <c r="KM19" i="9"/>
  <c r="KZ18" i="9"/>
  <c r="KY18" i="9"/>
  <c r="KX18" i="9"/>
  <c r="KW18" i="9"/>
  <c r="KV18" i="9"/>
  <c r="KU18" i="9"/>
  <c r="KT18" i="9"/>
  <c r="KS18" i="9"/>
  <c r="KR18" i="9"/>
  <c r="KQ18" i="9"/>
  <c r="KP18" i="9"/>
  <c r="KO18" i="9"/>
  <c r="KN18" i="9"/>
  <c r="KM18" i="9"/>
  <c r="KZ17" i="9"/>
  <c r="KY17" i="9"/>
  <c r="KX17" i="9"/>
  <c r="KW17" i="9"/>
  <c r="KV17" i="9"/>
  <c r="KU17" i="9"/>
  <c r="KT17" i="9"/>
  <c r="KS17" i="9"/>
  <c r="KR17" i="9"/>
  <c r="KQ17" i="9"/>
  <c r="KP17" i="9"/>
  <c r="KO17" i="9"/>
  <c r="KN17" i="9"/>
  <c r="KM17" i="9"/>
  <c r="KZ16" i="9"/>
  <c r="KY16" i="9"/>
  <c r="KX16" i="9"/>
  <c r="KW16" i="9"/>
  <c r="KV16" i="9"/>
  <c r="KU16" i="9"/>
  <c r="KT16" i="9"/>
  <c r="KS16" i="9"/>
  <c r="KR16" i="9"/>
  <c r="KQ16" i="9"/>
  <c r="KP16" i="9"/>
  <c r="KO16" i="9"/>
  <c r="KN16" i="9"/>
  <c r="KM16" i="9"/>
  <c r="KZ15" i="9"/>
  <c r="KY15" i="9"/>
  <c r="KX15" i="9"/>
  <c r="KW15" i="9"/>
  <c r="KV15" i="9"/>
  <c r="KU15" i="9"/>
  <c r="KT15" i="9"/>
  <c r="KS15" i="9"/>
  <c r="KR15" i="9"/>
  <c r="KQ15" i="9"/>
  <c r="KP15" i="9"/>
  <c r="KO15" i="9"/>
  <c r="KN15" i="9"/>
  <c r="KM15" i="9"/>
  <c r="KZ14" i="9"/>
  <c r="KY14" i="9"/>
  <c r="KX14" i="9"/>
  <c r="KW14" i="9"/>
  <c r="KV14" i="9"/>
  <c r="KU14" i="9"/>
  <c r="KT14" i="9"/>
  <c r="KS14" i="9"/>
  <c r="KR14" i="9"/>
  <c r="KQ14" i="9"/>
  <c r="KP14" i="9"/>
  <c r="KO14" i="9"/>
  <c r="KN14" i="9"/>
  <c r="KM14" i="9"/>
  <c r="KZ13" i="9"/>
  <c r="KY13" i="9"/>
  <c r="KX13" i="9"/>
  <c r="KW13" i="9"/>
  <c r="KV13" i="9"/>
  <c r="KU13" i="9"/>
  <c r="KT13" i="9"/>
  <c r="KS13" i="9"/>
  <c r="KR13" i="9"/>
  <c r="KQ13" i="9"/>
  <c r="KP13" i="9"/>
  <c r="KO13" i="9"/>
  <c r="KN13" i="9"/>
  <c r="KM13" i="9"/>
  <c r="KZ12" i="9"/>
  <c r="KY12" i="9"/>
  <c r="KX12" i="9"/>
  <c r="KW12" i="9"/>
  <c r="KV12" i="9"/>
  <c r="KU12" i="9"/>
  <c r="KT12" i="9"/>
  <c r="KS12" i="9"/>
  <c r="KR12" i="9"/>
  <c r="KQ12" i="9"/>
  <c r="KP12" i="9"/>
  <c r="KO12" i="9"/>
  <c r="KN12" i="9"/>
  <c r="KM12" i="9"/>
  <c r="KZ11" i="9"/>
  <c r="KY11" i="9"/>
  <c r="KX11" i="9"/>
  <c r="KW11" i="9"/>
  <c r="KV11" i="9"/>
  <c r="KU11" i="9"/>
  <c r="KT11" i="9"/>
  <c r="KS11" i="9"/>
  <c r="KR11" i="9"/>
  <c r="KQ11" i="9"/>
  <c r="KP11" i="9"/>
  <c r="KO11" i="9"/>
  <c r="KN11" i="9"/>
  <c r="KM11" i="9"/>
  <c r="KZ10" i="9"/>
  <c r="KY10" i="9"/>
  <c r="KX10" i="9"/>
  <c r="KW10" i="9"/>
  <c r="KV10" i="9"/>
  <c r="KU10" i="9"/>
  <c r="KT10" i="9"/>
  <c r="KS10" i="9"/>
  <c r="KR10" i="9"/>
  <c r="KQ10" i="9"/>
  <c r="KP10" i="9"/>
  <c r="KO10" i="9"/>
  <c r="KN10" i="9"/>
  <c r="KM10" i="9"/>
  <c r="KZ9" i="9"/>
  <c r="KY9" i="9"/>
  <c r="KX9" i="9"/>
  <c r="KW9" i="9"/>
  <c r="KV9" i="9"/>
  <c r="KU9" i="9"/>
  <c r="KT9" i="9"/>
  <c r="KS9" i="9"/>
  <c r="KR9" i="9"/>
  <c r="KQ9" i="9"/>
  <c r="KP9" i="9"/>
  <c r="KO9" i="9"/>
  <c r="KN9" i="9"/>
  <c r="KM9" i="9"/>
  <c r="KZ8" i="9"/>
  <c r="KY8" i="9"/>
  <c r="KX8" i="9"/>
  <c r="KW8" i="9"/>
  <c r="KV8" i="9"/>
  <c r="KU8" i="9"/>
  <c r="KT8" i="9"/>
  <c r="KS8" i="9"/>
  <c r="KR8" i="9"/>
  <c r="KQ8" i="9"/>
  <c r="KP8" i="9"/>
  <c r="KO8" i="9"/>
  <c r="KN8" i="9"/>
  <c r="KM8" i="9"/>
  <c r="KZ7" i="9"/>
  <c r="KY7" i="9"/>
  <c r="KX7" i="9"/>
  <c r="KW7" i="9"/>
  <c r="KV7" i="9"/>
  <c r="KU7" i="9"/>
  <c r="KT7" i="9"/>
  <c r="KS7" i="9"/>
  <c r="KR7" i="9"/>
  <c r="KQ7" i="9"/>
  <c r="KP7" i="9"/>
  <c r="KO7" i="9"/>
  <c r="KN7" i="9"/>
  <c r="KM7" i="9"/>
  <c r="KY6" i="9"/>
  <c r="W55" i="13" l="1"/>
  <c r="W54" i="13"/>
  <c r="W53" i="13"/>
  <c r="W52" i="13"/>
  <c r="W50" i="13"/>
  <c r="W49" i="13"/>
  <c r="W48" i="13"/>
  <c r="W47" i="13"/>
  <c r="W46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GE56" i="11" l="1"/>
  <c r="FP56" i="11"/>
  <c r="GE55" i="11"/>
  <c r="EM55" i="11"/>
  <c r="DX55" i="11"/>
  <c r="DJ55" i="11"/>
  <c r="CV55" i="11"/>
  <c r="CH55" i="11"/>
  <c r="BT55" i="11"/>
  <c r="BF55" i="11"/>
  <c r="AR55" i="11"/>
  <c r="GE54" i="11"/>
  <c r="EM54" i="11"/>
  <c r="DX54" i="11"/>
  <c r="DJ54" i="11"/>
  <c r="CV54" i="11"/>
  <c r="CH54" i="11"/>
  <c r="BT54" i="11"/>
  <c r="BF54" i="11"/>
  <c r="AR54" i="11"/>
  <c r="GE53" i="11"/>
  <c r="EM53" i="11"/>
  <c r="DX53" i="11"/>
  <c r="DJ53" i="11"/>
  <c r="CV53" i="11"/>
  <c r="CH53" i="11"/>
  <c r="BT53" i="11"/>
  <c r="BF53" i="11"/>
  <c r="AR53" i="11"/>
  <c r="GE52" i="11"/>
  <c r="GC52" i="11"/>
  <c r="FM52" i="11"/>
  <c r="FL52" i="11"/>
  <c r="FK52" i="11"/>
  <c r="FJ52" i="11"/>
  <c r="FI52" i="11"/>
  <c r="FH52" i="11"/>
  <c r="FG52" i="11"/>
  <c r="FF52" i="11"/>
  <c r="FE52" i="11"/>
  <c r="FD52" i="11"/>
  <c r="FC52" i="11"/>
  <c r="FB52" i="11"/>
  <c r="EM52" i="11"/>
  <c r="DX52" i="11"/>
  <c r="DJ52" i="11"/>
  <c r="CV52" i="11"/>
  <c r="CH52" i="11"/>
  <c r="BT52" i="11"/>
  <c r="BF52" i="11"/>
  <c r="AR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GE50" i="11"/>
  <c r="EM50" i="11"/>
  <c r="DX50" i="11"/>
  <c r="DJ50" i="11"/>
  <c r="CV50" i="11"/>
  <c r="CH50" i="11"/>
  <c r="BT50" i="11"/>
  <c r="BF50" i="11"/>
  <c r="AR50" i="11"/>
  <c r="GE49" i="11"/>
  <c r="EM49" i="11"/>
  <c r="DX49" i="11"/>
  <c r="DJ49" i="11"/>
  <c r="CV49" i="11"/>
  <c r="CH49" i="11"/>
  <c r="BT49" i="11"/>
  <c r="BF49" i="11"/>
  <c r="AR49" i="11"/>
  <c r="GE48" i="11"/>
  <c r="EM48" i="11"/>
  <c r="DX48" i="11"/>
  <c r="DJ48" i="11"/>
  <c r="CV48" i="11"/>
  <c r="CH48" i="11"/>
  <c r="BT48" i="11"/>
  <c r="BF48" i="11"/>
  <c r="AR48" i="11"/>
  <c r="GE47" i="11"/>
  <c r="EM47" i="11"/>
  <c r="DX47" i="11"/>
  <c r="DJ47" i="11"/>
  <c r="CV47" i="11"/>
  <c r="CH47" i="11"/>
  <c r="BT47" i="11"/>
  <c r="BF47" i="11"/>
  <c r="AR47" i="11"/>
  <c r="GE46" i="11"/>
  <c r="GC46" i="11"/>
  <c r="FM46" i="11"/>
  <c r="FL46" i="11"/>
  <c r="FK46" i="11"/>
  <c r="FJ46" i="11"/>
  <c r="FI46" i="11"/>
  <c r="FH46" i="11"/>
  <c r="FG46" i="11"/>
  <c r="FF46" i="11"/>
  <c r="FE46" i="11"/>
  <c r="FD46" i="11"/>
  <c r="FC46" i="11"/>
  <c r="FB46" i="11"/>
  <c r="EM46" i="11"/>
  <c r="DX46" i="11"/>
  <c r="DJ46" i="11"/>
  <c r="CV46" i="11"/>
  <c r="CH46" i="11"/>
  <c r="BT46" i="11"/>
  <c r="BF46" i="11"/>
  <c r="AR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GE44" i="11"/>
  <c r="EM44" i="11"/>
  <c r="DX44" i="11"/>
  <c r="DJ44" i="11"/>
  <c r="CV44" i="11"/>
  <c r="CH44" i="11"/>
  <c r="BT44" i="11"/>
  <c r="BF44" i="11"/>
  <c r="AR44" i="11"/>
  <c r="GE43" i="11"/>
  <c r="EM43" i="11"/>
  <c r="DX43" i="11"/>
  <c r="DJ43" i="11"/>
  <c r="CV43" i="11"/>
  <c r="CH43" i="11"/>
  <c r="BT43" i="11"/>
  <c r="BF43" i="11"/>
  <c r="AR43" i="11"/>
  <c r="GE42" i="11"/>
  <c r="EM42" i="11"/>
  <c r="DX42" i="11"/>
  <c r="DJ42" i="11"/>
  <c r="CV42" i="11"/>
  <c r="CH42" i="11"/>
  <c r="BT42" i="11"/>
  <c r="BF42" i="11"/>
  <c r="AR42" i="11"/>
  <c r="GE41" i="11"/>
  <c r="EM41" i="11"/>
  <c r="DX41" i="11"/>
  <c r="DJ41" i="11"/>
  <c r="CV41" i="11"/>
  <c r="CH41" i="11"/>
  <c r="BT41" i="11"/>
  <c r="BF41" i="11"/>
  <c r="AR41" i="11"/>
  <c r="GE40" i="11"/>
  <c r="EM40" i="11"/>
  <c r="DX40" i="11"/>
  <c r="DJ40" i="11"/>
  <c r="CV40" i="11"/>
  <c r="CH40" i="11"/>
  <c r="BT40" i="11"/>
  <c r="BF40" i="11"/>
  <c r="AR40" i="11"/>
  <c r="GE39" i="11"/>
  <c r="EM39" i="11"/>
  <c r="DX39" i="11"/>
  <c r="DJ39" i="11"/>
  <c r="CV39" i="11"/>
  <c r="CH39" i="11"/>
  <c r="BT39" i="11"/>
  <c r="BF39" i="11"/>
  <c r="AR39" i="11"/>
  <c r="GE38" i="11"/>
  <c r="EM38" i="11"/>
  <c r="DX38" i="11"/>
  <c r="DJ38" i="11"/>
  <c r="CV38" i="11"/>
  <c r="CH38" i="11"/>
  <c r="BT38" i="11"/>
  <c r="BF38" i="11"/>
  <c r="AR38" i="11"/>
  <c r="GE37" i="11"/>
  <c r="EM37" i="11"/>
  <c r="DX37" i="11"/>
  <c r="DJ37" i="11"/>
  <c r="CV37" i="11"/>
  <c r="CH37" i="11"/>
  <c r="BT37" i="11"/>
  <c r="BF37" i="11"/>
  <c r="AR37" i="11"/>
  <c r="GE36" i="11"/>
  <c r="EM36" i="11"/>
  <c r="DX36" i="11"/>
  <c r="DJ36" i="11"/>
  <c r="CV36" i="11"/>
  <c r="CH36" i="11"/>
  <c r="BT36" i="11"/>
  <c r="BF36" i="11"/>
  <c r="AR36" i="11"/>
  <c r="GE35" i="11"/>
  <c r="EM35" i="11"/>
  <c r="DX35" i="11"/>
  <c r="DJ35" i="11"/>
  <c r="CV35" i="11"/>
  <c r="CH35" i="11"/>
  <c r="BT35" i="11"/>
  <c r="BF35" i="11"/>
  <c r="AR35" i="11"/>
  <c r="GE34" i="11"/>
  <c r="EM34" i="11"/>
  <c r="DX34" i="11"/>
  <c r="DJ34" i="11"/>
  <c r="CV34" i="11"/>
  <c r="CH34" i="11"/>
  <c r="BT34" i="11"/>
  <c r="BF34" i="11"/>
  <c r="AR34" i="11"/>
  <c r="GE33" i="11"/>
  <c r="EM33" i="11"/>
  <c r="DX33" i="11"/>
  <c r="DJ33" i="11"/>
  <c r="CV33" i="11"/>
  <c r="CH33" i="11"/>
  <c r="BT33" i="11"/>
  <c r="BF33" i="11"/>
  <c r="AR33" i="11"/>
  <c r="GE32" i="11"/>
  <c r="EM32" i="11"/>
  <c r="DX32" i="11"/>
  <c r="DJ32" i="11"/>
  <c r="CV32" i="11"/>
  <c r="CH32" i="11"/>
  <c r="BT32" i="11"/>
  <c r="BF32" i="11"/>
  <c r="AR32" i="11"/>
  <c r="GE31" i="11"/>
  <c r="EM31" i="11"/>
  <c r="DX31" i="11"/>
  <c r="DJ31" i="11"/>
  <c r="CV31" i="11"/>
  <c r="CH31" i="11"/>
  <c r="BT31" i="11"/>
  <c r="BF31" i="11"/>
  <c r="AR31" i="11"/>
  <c r="GE30" i="11"/>
  <c r="EM30" i="11"/>
  <c r="DX30" i="11"/>
  <c r="DJ30" i="11"/>
  <c r="CV30" i="11"/>
  <c r="CH30" i="11"/>
  <c r="BT30" i="11"/>
  <c r="BF30" i="11"/>
  <c r="AR30" i="11"/>
  <c r="GE29" i="11"/>
  <c r="EM29" i="11"/>
  <c r="DX29" i="11"/>
  <c r="DJ29" i="11"/>
  <c r="CV29" i="11"/>
  <c r="CH29" i="11"/>
  <c r="BT29" i="11"/>
  <c r="BF29" i="11"/>
  <c r="AR29" i="11"/>
  <c r="GE28" i="11"/>
  <c r="GC28" i="11"/>
  <c r="FM28" i="11"/>
  <c r="FL28" i="11"/>
  <c r="FK28" i="11"/>
  <c r="FJ28" i="11"/>
  <c r="FI28" i="11"/>
  <c r="FH28" i="11"/>
  <c r="FG28" i="11"/>
  <c r="FF28" i="11"/>
  <c r="FE28" i="11"/>
  <c r="FD28" i="11"/>
  <c r="FC28" i="11"/>
  <c r="FB28" i="11"/>
  <c r="EM28" i="11"/>
  <c r="DX28" i="11"/>
  <c r="DJ28" i="11"/>
  <c r="CV28" i="11"/>
  <c r="CH28" i="11"/>
  <c r="BT28" i="11"/>
  <c r="BF28" i="11"/>
  <c r="AR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GE26" i="11"/>
  <c r="EM26" i="11"/>
  <c r="DX26" i="11"/>
  <c r="DJ26" i="11"/>
  <c r="CV26" i="11"/>
  <c r="CH26" i="11"/>
  <c r="BT26" i="11"/>
  <c r="BF26" i="11"/>
  <c r="AR26" i="11"/>
  <c r="GE25" i="11"/>
  <c r="EM25" i="11"/>
  <c r="DX25" i="11"/>
  <c r="DJ25" i="11"/>
  <c r="CV25" i="11"/>
  <c r="CH25" i="11"/>
  <c r="BT25" i="11"/>
  <c r="BF25" i="11"/>
  <c r="AR25" i="11"/>
  <c r="GE24" i="11"/>
  <c r="EM24" i="11"/>
  <c r="DX24" i="11"/>
  <c r="DJ24" i="11"/>
  <c r="CV24" i="11"/>
  <c r="CH24" i="11"/>
  <c r="BT24" i="11"/>
  <c r="BF24" i="11"/>
  <c r="AR24" i="11"/>
  <c r="GE23" i="11"/>
  <c r="EM23" i="11"/>
  <c r="DX23" i="11"/>
  <c r="DJ23" i="11"/>
  <c r="CV23" i="11"/>
  <c r="CH23" i="11"/>
  <c r="BT23" i="11"/>
  <c r="BF23" i="11"/>
  <c r="AR23" i="11"/>
  <c r="GE22" i="11"/>
  <c r="EM22" i="11"/>
  <c r="DX22" i="11"/>
  <c r="DJ22" i="11"/>
  <c r="CV22" i="11"/>
  <c r="CH22" i="11"/>
  <c r="BT22" i="11"/>
  <c r="BF22" i="11"/>
  <c r="AR22" i="11"/>
  <c r="GE21" i="11"/>
  <c r="EM21" i="11"/>
  <c r="DX21" i="11"/>
  <c r="DJ21" i="11"/>
  <c r="CV21" i="11"/>
  <c r="CH21" i="11"/>
  <c r="BT21" i="11"/>
  <c r="BF21" i="11"/>
  <c r="AR21" i="11"/>
  <c r="GE20" i="11"/>
  <c r="EM20" i="11"/>
  <c r="DX20" i="11"/>
  <c r="DJ20" i="11"/>
  <c r="CV20" i="11"/>
  <c r="CH20" i="11"/>
  <c r="BT20" i="11"/>
  <c r="BF20" i="11"/>
  <c r="AR20" i="11"/>
  <c r="GE19" i="11"/>
  <c r="EM19" i="11"/>
  <c r="DX19" i="11"/>
  <c r="DJ19" i="11"/>
  <c r="CV19" i="11"/>
  <c r="CH19" i="11"/>
  <c r="BT19" i="11"/>
  <c r="BF19" i="11"/>
  <c r="AR19" i="11"/>
  <c r="GE18" i="11"/>
  <c r="EM18" i="11"/>
  <c r="DX18" i="11"/>
  <c r="DJ18" i="11"/>
  <c r="CV18" i="11"/>
  <c r="CH18" i="11"/>
  <c r="BT18" i="11"/>
  <c r="BF18" i="11"/>
  <c r="AR18" i="11"/>
  <c r="GE17" i="11"/>
  <c r="EM17" i="11"/>
  <c r="DX17" i="11"/>
  <c r="DJ17" i="11"/>
  <c r="CV17" i="11"/>
  <c r="CH17" i="11"/>
  <c r="BT17" i="11"/>
  <c r="BF17" i="11"/>
  <c r="AR17" i="11"/>
  <c r="GE16" i="11"/>
  <c r="EM16" i="11"/>
  <c r="DX16" i="11"/>
  <c r="DJ16" i="11"/>
  <c r="CV16" i="11"/>
  <c r="CH16" i="11"/>
  <c r="BT16" i="11"/>
  <c r="BF16" i="11"/>
  <c r="AR16" i="11"/>
  <c r="GE15" i="11"/>
  <c r="EM15" i="11"/>
  <c r="DX15" i="11"/>
  <c r="DJ15" i="11"/>
  <c r="CV15" i="11"/>
  <c r="CH15" i="11"/>
  <c r="BT15" i="11"/>
  <c r="BF15" i="11"/>
  <c r="AR15" i="11"/>
  <c r="GE14" i="11"/>
  <c r="EM14" i="11"/>
  <c r="DX14" i="11"/>
  <c r="DJ14" i="11"/>
  <c r="CV14" i="11"/>
  <c r="CH14" i="11"/>
  <c r="BT14" i="11"/>
  <c r="BF14" i="11"/>
  <c r="AR14" i="11"/>
  <c r="GE13" i="11"/>
  <c r="EM13" i="11"/>
  <c r="DX13" i="11"/>
  <c r="DJ13" i="11"/>
  <c r="CV13" i="11"/>
  <c r="CH13" i="11"/>
  <c r="BT13" i="11"/>
  <c r="BF13" i="11"/>
  <c r="AR13" i="11"/>
  <c r="GE12" i="11"/>
  <c r="EM12" i="11"/>
  <c r="DX12" i="11"/>
  <c r="DJ12" i="11"/>
  <c r="CV12" i="11"/>
  <c r="CH12" i="11"/>
  <c r="BT12" i="11"/>
  <c r="BF12" i="11"/>
  <c r="AR12" i="11"/>
  <c r="GE11" i="11"/>
  <c r="EM11" i="11"/>
  <c r="DX11" i="11"/>
  <c r="DJ11" i="11"/>
  <c r="CV11" i="11"/>
  <c r="CH11" i="11"/>
  <c r="BT11" i="11"/>
  <c r="BF11" i="11"/>
  <c r="AR11" i="11"/>
  <c r="GE10" i="11"/>
  <c r="EM10" i="11"/>
  <c r="DX10" i="11"/>
  <c r="DJ10" i="11"/>
  <c r="CV10" i="11"/>
  <c r="CH10" i="11"/>
  <c r="BT10" i="11"/>
  <c r="BF10" i="11"/>
  <c r="AR10" i="11"/>
  <c r="GE9" i="11"/>
  <c r="EM9" i="11"/>
  <c r="DX9" i="11"/>
  <c r="DJ9" i="11"/>
  <c r="CV9" i="11"/>
  <c r="CH9" i="11"/>
  <c r="BT9" i="11"/>
  <c r="BF9" i="11"/>
  <c r="AR9" i="11"/>
  <c r="GE8" i="11"/>
  <c r="EM8" i="11"/>
  <c r="DX8" i="11"/>
  <c r="DJ8" i="11"/>
  <c r="CV8" i="11"/>
  <c r="CH8" i="11"/>
  <c r="BT8" i="11"/>
  <c r="BF8" i="11"/>
  <c r="AR8" i="11"/>
  <c r="GE7" i="11"/>
  <c r="GC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EM7" i="11"/>
  <c r="DX7" i="11"/>
  <c r="DJ7" i="11"/>
  <c r="CV7" i="11"/>
  <c r="CH7" i="11"/>
  <c r="BT7" i="11"/>
  <c r="BF7" i="11"/>
  <c r="AR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B7" i="11"/>
  <c r="AA7" i="11"/>
  <c r="Z7" i="11"/>
  <c r="Y7" i="11"/>
  <c r="X7" i="11"/>
  <c r="W7" i="11"/>
  <c r="V7" i="11"/>
  <c r="U7" i="11"/>
  <c r="T7" i="11"/>
  <c r="S7" i="11"/>
  <c r="R7" i="11"/>
  <c r="Q7" i="11"/>
  <c r="N7" i="11"/>
  <c r="M7" i="11"/>
  <c r="L7" i="11"/>
  <c r="K7" i="11"/>
  <c r="J7" i="11"/>
  <c r="I7" i="11"/>
  <c r="H7" i="11"/>
  <c r="G7" i="11"/>
  <c r="F7" i="11"/>
  <c r="E7" i="11"/>
  <c r="D7" i="11"/>
  <c r="C7" i="11"/>
  <c r="JI6" i="9"/>
  <c r="IU6" i="9"/>
  <c r="HE6" i="9" l="1"/>
  <c r="DX2" i="9"/>
  <c r="FN6" i="11"/>
  <c r="EZ6" i="11"/>
  <c r="EZ6" i="9"/>
  <c r="KJ55" i="9" l="1"/>
  <c r="KI55" i="9"/>
  <c r="KH55" i="9"/>
  <c r="KG55" i="9"/>
  <c r="KF55" i="9"/>
  <c r="KE55" i="9"/>
  <c r="KD55" i="9"/>
  <c r="KC55" i="9"/>
  <c r="KB55" i="9"/>
  <c r="KA55" i="9"/>
  <c r="JZ55" i="9"/>
  <c r="JY55" i="9"/>
  <c r="KJ54" i="9"/>
  <c r="KI54" i="9"/>
  <c r="KH54" i="9"/>
  <c r="KG54" i="9"/>
  <c r="KF54" i="9"/>
  <c r="KE54" i="9"/>
  <c r="KD54" i="9"/>
  <c r="KC54" i="9"/>
  <c r="KB54" i="9"/>
  <c r="KA54" i="9"/>
  <c r="JZ54" i="9"/>
  <c r="JY54" i="9"/>
  <c r="KJ53" i="9"/>
  <c r="KI53" i="9"/>
  <c r="KH53" i="9"/>
  <c r="KG53" i="9"/>
  <c r="KF53" i="9"/>
  <c r="KE53" i="9"/>
  <c r="KD53" i="9"/>
  <c r="KC53" i="9"/>
  <c r="KB53" i="9"/>
  <c r="KA53" i="9"/>
  <c r="JZ53" i="9"/>
  <c r="JY53" i="9"/>
  <c r="KJ52" i="9"/>
  <c r="KI52" i="9"/>
  <c r="KH52" i="9"/>
  <c r="KG52" i="9"/>
  <c r="KF52" i="9"/>
  <c r="KE52" i="9"/>
  <c r="KD52" i="9"/>
  <c r="KC52" i="9"/>
  <c r="KB52" i="9"/>
  <c r="KA52" i="9"/>
  <c r="JZ52" i="9"/>
  <c r="JY52" i="9"/>
  <c r="KJ50" i="9"/>
  <c r="KI50" i="9"/>
  <c r="KH50" i="9"/>
  <c r="KG50" i="9"/>
  <c r="KF50" i="9"/>
  <c r="KE50" i="9"/>
  <c r="KD50" i="9"/>
  <c r="KC50" i="9"/>
  <c r="KB50" i="9"/>
  <c r="KA50" i="9"/>
  <c r="JZ50" i="9"/>
  <c r="JY50" i="9"/>
  <c r="KJ49" i="9"/>
  <c r="KI49" i="9"/>
  <c r="KH49" i="9"/>
  <c r="KG49" i="9"/>
  <c r="KF49" i="9"/>
  <c r="KE49" i="9"/>
  <c r="KD49" i="9"/>
  <c r="KC49" i="9"/>
  <c r="KB49" i="9"/>
  <c r="KA49" i="9"/>
  <c r="JZ49" i="9"/>
  <c r="JY49" i="9"/>
  <c r="KJ48" i="9"/>
  <c r="KI48" i="9"/>
  <c r="KH48" i="9"/>
  <c r="KG48" i="9"/>
  <c r="KF48" i="9"/>
  <c r="KE48" i="9"/>
  <c r="KD48" i="9"/>
  <c r="KC48" i="9"/>
  <c r="KB48" i="9"/>
  <c r="KA48" i="9"/>
  <c r="JZ48" i="9"/>
  <c r="JY48" i="9"/>
  <c r="KJ47" i="9"/>
  <c r="KI47" i="9"/>
  <c r="KH47" i="9"/>
  <c r="KG47" i="9"/>
  <c r="KF47" i="9"/>
  <c r="KE47" i="9"/>
  <c r="KD47" i="9"/>
  <c r="KC47" i="9"/>
  <c r="KB47" i="9"/>
  <c r="KA47" i="9"/>
  <c r="JZ47" i="9"/>
  <c r="JY47" i="9"/>
  <c r="KJ46" i="9"/>
  <c r="KI46" i="9"/>
  <c r="KH46" i="9"/>
  <c r="KG46" i="9"/>
  <c r="KF46" i="9"/>
  <c r="KE46" i="9"/>
  <c r="KD46" i="9"/>
  <c r="KC46" i="9"/>
  <c r="KB46" i="9"/>
  <c r="KA46" i="9"/>
  <c r="JZ46" i="9"/>
  <c r="JY46" i="9"/>
  <c r="KJ44" i="9"/>
  <c r="KI44" i="9"/>
  <c r="KH44" i="9"/>
  <c r="KG44" i="9"/>
  <c r="KF44" i="9"/>
  <c r="KE44" i="9"/>
  <c r="KD44" i="9"/>
  <c r="KC44" i="9"/>
  <c r="KB44" i="9"/>
  <c r="KA44" i="9"/>
  <c r="JZ44" i="9"/>
  <c r="JY44" i="9"/>
  <c r="KJ43" i="9"/>
  <c r="KI43" i="9"/>
  <c r="KH43" i="9"/>
  <c r="KG43" i="9"/>
  <c r="KF43" i="9"/>
  <c r="KE43" i="9"/>
  <c r="KD43" i="9"/>
  <c r="KC43" i="9"/>
  <c r="KB43" i="9"/>
  <c r="KA43" i="9"/>
  <c r="JZ43" i="9"/>
  <c r="JY43" i="9"/>
  <c r="KJ42" i="9"/>
  <c r="KI42" i="9"/>
  <c r="KH42" i="9"/>
  <c r="KG42" i="9"/>
  <c r="KF42" i="9"/>
  <c r="KE42" i="9"/>
  <c r="KD42" i="9"/>
  <c r="KC42" i="9"/>
  <c r="KB42" i="9"/>
  <c r="KA42" i="9"/>
  <c r="JZ42" i="9"/>
  <c r="JY42" i="9"/>
  <c r="KJ41" i="9"/>
  <c r="KI41" i="9"/>
  <c r="KH41" i="9"/>
  <c r="KG41" i="9"/>
  <c r="KF41" i="9"/>
  <c r="KE41" i="9"/>
  <c r="KD41" i="9"/>
  <c r="KC41" i="9"/>
  <c r="KB41" i="9"/>
  <c r="KA41" i="9"/>
  <c r="JZ41" i="9"/>
  <c r="JY41" i="9"/>
  <c r="KJ40" i="9"/>
  <c r="KI40" i="9"/>
  <c r="KH40" i="9"/>
  <c r="KG40" i="9"/>
  <c r="KF40" i="9"/>
  <c r="KE40" i="9"/>
  <c r="KD40" i="9"/>
  <c r="KC40" i="9"/>
  <c r="KB40" i="9"/>
  <c r="KA40" i="9"/>
  <c r="JZ40" i="9"/>
  <c r="JY40" i="9"/>
  <c r="KJ39" i="9"/>
  <c r="KI39" i="9"/>
  <c r="KH39" i="9"/>
  <c r="KG39" i="9"/>
  <c r="KF39" i="9"/>
  <c r="KE39" i="9"/>
  <c r="KD39" i="9"/>
  <c r="KC39" i="9"/>
  <c r="KB39" i="9"/>
  <c r="KA39" i="9"/>
  <c r="JZ39" i="9"/>
  <c r="JY39" i="9"/>
  <c r="KJ38" i="9"/>
  <c r="KI38" i="9"/>
  <c r="KH38" i="9"/>
  <c r="KG38" i="9"/>
  <c r="KF38" i="9"/>
  <c r="KE38" i="9"/>
  <c r="KD38" i="9"/>
  <c r="KC38" i="9"/>
  <c r="KB38" i="9"/>
  <c r="KA38" i="9"/>
  <c r="JZ38" i="9"/>
  <c r="JY38" i="9"/>
  <c r="KJ37" i="9"/>
  <c r="KI37" i="9"/>
  <c r="KH37" i="9"/>
  <c r="KG37" i="9"/>
  <c r="KF37" i="9"/>
  <c r="KE37" i="9"/>
  <c r="KD37" i="9"/>
  <c r="KC37" i="9"/>
  <c r="KB37" i="9"/>
  <c r="KA37" i="9"/>
  <c r="JZ37" i="9"/>
  <c r="JY37" i="9"/>
  <c r="KJ36" i="9"/>
  <c r="KI36" i="9"/>
  <c r="KH36" i="9"/>
  <c r="KG36" i="9"/>
  <c r="KF36" i="9"/>
  <c r="KE36" i="9"/>
  <c r="KD36" i="9"/>
  <c r="KC36" i="9"/>
  <c r="KB36" i="9"/>
  <c r="KA36" i="9"/>
  <c r="JZ36" i="9"/>
  <c r="JY36" i="9"/>
  <c r="KJ35" i="9"/>
  <c r="KI35" i="9"/>
  <c r="KH35" i="9"/>
  <c r="KG35" i="9"/>
  <c r="KF35" i="9"/>
  <c r="KE35" i="9"/>
  <c r="KD35" i="9"/>
  <c r="KC35" i="9"/>
  <c r="KB35" i="9"/>
  <c r="KA35" i="9"/>
  <c r="JZ35" i="9"/>
  <c r="JY35" i="9"/>
  <c r="KJ34" i="9"/>
  <c r="KI34" i="9"/>
  <c r="KH34" i="9"/>
  <c r="KG34" i="9"/>
  <c r="KF34" i="9"/>
  <c r="KE34" i="9"/>
  <c r="KD34" i="9"/>
  <c r="KC34" i="9"/>
  <c r="KB34" i="9"/>
  <c r="KA34" i="9"/>
  <c r="JZ34" i="9"/>
  <c r="JY34" i="9"/>
  <c r="KJ33" i="9"/>
  <c r="KI33" i="9"/>
  <c r="KH33" i="9"/>
  <c r="KG33" i="9"/>
  <c r="KF33" i="9"/>
  <c r="KE33" i="9"/>
  <c r="KD33" i="9"/>
  <c r="KC33" i="9"/>
  <c r="KB33" i="9"/>
  <c r="KA33" i="9"/>
  <c r="JZ33" i="9"/>
  <c r="JY33" i="9"/>
  <c r="KJ32" i="9"/>
  <c r="KI32" i="9"/>
  <c r="KH32" i="9"/>
  <c r="KG32" i="9"/>
  <c r="KF32" i="9"/>
  <c r="KE32" i="9"/>
  <c r="KD32" i="9"/>
  <c r="KC32" i="9"/>
  <c r="KB32" i="9"/>
  <c r="KA32" i="9"/>
  <c r="JZ32" i="9"/>
  <c r="JY32" i="9"/>
  <c r="KJ31" i="9"/>
  <c r="KI31" i="9"/>
  <c r="KH31" i="9"/>
  <c r="KG31" i="9"/>
  <c r="KF31" i="9"/>
  <c r="KE31" i="9"/>
  <c r="KD31" i="9"/>
  <c r="KC31" i="9"/>
  <c r="KB31" i="9"/>
  <c r="KA31" i="9"/>
  <c r="JZ31" i="9"/>
  <c r="JY31" i="9"/>
  <c r="KJ30" i="9"/>
  <c r="KI30" i="9"/>
  <c r="KH30" i="9"/>
  <c r="KG30" i="9"/>
  <c r="KF30" i="9"/>
  <c r="KE30" i="9"/>
  <c r="KD30" i="9"/>
  <c r="KC30" i="9"/>
  <c r="KB30" i="9"/>
  <c r="KA30" i="9"/>
  <c r="JZ30" i="9"/>
  <c r="JY30" i="9"/>
  <c r="KJ29" i="9"/>
  <c r="KI29" i="9"/>
  <c r="KH29" i="9"/>
  <c r="KG29" i="9"/>
  <c r="KF29" i="9"/>
  <c r="KE29" i="9"/>
  <c r="KD29" i="9"/>
  <c r="KC29" i="9"/>
  <c r="KB29" i="9"/>
  <c r="KA29" i="9"/>
  <c r="JZ29" i="9"/>
  <c r="JY29" i="9"/>
  <c r="KJ28" i="9"/>
  <c r="KI28" i="9"/>
  <c r="KH28" i="9"/>
  <c r="KG28" i="9"/>
  <c r="KF28" i="9"/>
  <c r="KE28" i="9"/>
  <c r="KD28" i="9"/>
  <c r="KC28" i="9"/>
  <c r="KB28" i="9"/>
  <c r="KA28" i="9"/>
  <c r="JZ28" i="9"/>
  <c r="JY28" i="9"/>
  <c r="KJ26" i="9"/>
  <c r="KI26" i="9"/>
  <c r="KH26" i="9"/>
  <c r="KG26" i="9"/>
  <c r="KF26" i="9"/>
  <c r="KE26" i="9"/>
  <c r="KD26" i="9"/>
  <c r="KC26" i="9"/>
  <c r="KB26" i="9"/>
  <c r="KA26" i="9"/>
  <c r="JZ26" i="9"/>
  <c r="JY26" i="9"/>
  <c r="KJ25" i="9"/>
  <c r="KI25" i="9"/>
  <c r="KH25" i="9"/>
  <c r="KG25" i="9"/>
  <c r="KF25" i="9"/>
  <c r="KE25" i="9"/>
  <c r="KD25" i="9"/>
  <c r="KC25" i="9"/>
  <c r="KB25" i="9"/>
  <c r="KA25" i="9"/>
  <c r="JZ25" i="9"/>
  <c r="JY25" i="9"/>
  <c r="KJ24" i="9"/>
  <c r="KI24" i="9"/>
  <c r="KH24" i="9"/>
  <c r="KG24" i="9"/>
  <c r="KF24" i="9"/>
  <c r="KE24" i="9"/>
  <c r="KD24" i="9"/>
  <c r="KC24" i="9"/>
  <c r="KB24" i="9"/>
  <c r="KA24" i="9"/>
  <c r="JZ24" i="9"/>
  <c r="JY24" i="9"/>
  <c r="KJ23" i="9"/>
  <c r="KI23" i="9"/>
  <c r="KH23" i="9"/>
  <c r="KG23" i="9"/>
  <c r="KF23" i="9"/>
  <c r="KE23" i="9"/>
  <c r="KD23" i="9"/>
  <c r="KC23" i="9"/>
  <c r="KB23" i="9"/>
  <c r="KA23" i="9"/>
  <c r="JZ23" i="9"/>
  <c r="JY23" i="9"/>
  <c r="KJ22" i="9"/>
  <c r="KI22" i="9"/>
  <c r="KH22" i="9"/>
  <c r="KG22" i="9"/>
  <c r="KF22" i="9"/>
  <c r="KE22" i="9"/>
  <c r="KD22" i="9"/>
  <c r="KC22" i="9"/>
  <c r="KB22" i="9"/>
  <c r="KA22" i="9"/>
  <c r="JZ22" i="9"/>
  <c r="JY22" i="9"/>
  <c r="KJ21" i="9"/>
  <c r="KI21" i="9"/>
  <c r="KH21" i="9"/>
  <c r="KG21" i="9"/>
  <c r="KF21" i="9"/>
  <c r="KE21" i="9"/>
  <c r="KD21" i="9"/>
  <c r="KC21" i="9"/>
  <c r="KB21" i="9"/>
  <c r="KA21" i="9"/>
  <c r="JZ21" i="9"/>
  <c r="JY21" i="9"/>
  <c r="KJ20" i="9"/>
  <c r="KI20" i="9"/>
  <c r="KH20" i="9"/>
  <c r="KG20" i="9"/>
  <c r="KF20" i="9"/>
  <c r="KE20" i="9"/>
  <c r="KD20" i="9"/>
  <c r="KC20" i="9"/>
  <c r="KB20" i="9"/>
  <c r="KA20" i="9"/>
  <c r="JZ20" i="9"/>
  <c r="JY20" i="9"/>
  <c r="KJ19" i="9"/>
  <c r="KI19" i="9"/>
  <c r="KH19" i="9"/>
  <c r="KG19" i="9"/>
  <c r="KF19" i="9"/>
  <c r="KE19" i="9"/>
  <c r="KD19" i="9"/>
  <c r="KC19" i="9"/>
  <c r="KB19" i="9"/>
  <c r="KA19" i="9"/>
  <c r="JZ19" i="9"/>
  <c r="JY19" i="9"/>
  <c r="KJ18" i="9"/>
  <c r="KI18" i="9"/>
  <c r="KH18" i="9"/>
  <c r="KG18" i="9"/>
  <c r="KF18" i="9"/>
  <c r="KE18" i="9"/>
  <c r="KD18" i="9"/>
  <c r="KC18" i="9"/>
  <c r="KB18" i="9"/>
  <c r="KA18" i="9"/>
  <c r="JZ18" i="9"/>
  <c r="JY18" i="9"/>
  <c r="KJ17" i="9"/>
  <c r="KI17" i="9"/>
  <c r="KH17" i="9"/>
  <c r="KG17" i="9"/>
  <c r="KF17" i="9"/>
  <c r="KE17" i="9"/>
  <c r="KD17" i="9"/>
  <c r="KC17" i="9"/>
  <c r="KB17" i="9"/>
  <c r="KA17" i="9"/>
  <c r="JZ17" i="9"/>
  <c r="JY17" i="9"/>
  <c r="KJ16" i="9"/>
  <c r="KI16" i="9"/>
  <c r="KH16" i="9"/>
  <c r="KG16" i="9"/>
  <c r="KF16" i="9"/>
  <c r="KE16" i="9"/>
  <c r="KD16" i="9"/>
  <c r="KC16" i="9"/>
  <c r="KB16" i="9"/>
  <c r="KA16" i="9"/>
  <c r="JZ16" i="9"/>
  <c r="JY16" i="9"/>
  <c r="KJ15" i="9"/>
  <c r="KI15" i="9"/>
  <c r="KH15" i="9"/>
  <c r="KG15" i="9"/>
  <c r="KF15" i="9"/>
  <c r="KE15" i="9"/>
  <c r="KD15" i="9"/>
  <c r="KC15" i="9"/>
  <c r="KB15" i="9"/>
  <c r="KA15" i="9"/>
  <c r="JZ15" i="9"/>
  <c r="JY15" i="9"/>
  <c r="KJ14" i="9"/>
  <c r="KI14" i="9"/>
  <c r="KH14" i="9"/>
  <c r="KG14" i="9"/>
  <c r="KF14" i="9"/>
  <c r="KE14" i="9"/>
  <c r="KD14" i="9"/>
  <c r="KC14" i="9"/>
  <c r="KB14" i="9"/>
  <c r="KA14" i="9"/>
  <c r="JZ14" i="9"/>
  <c r="JY14" i="9"/>
  <c r="KJ13" i="9"/>
  <c r="KI13" i="9"/>
  <c r="KH13" i="9"/>
  <c r="KG13" i="9"/>
  <c r="KF13" i="9"/>
  <c r="KE13" i="9"/>
  <c r="KD13" i="9"/>
  <c r="KC13" i="9"/>
  <c r="KB13" i="9"/>
  <c r="KA13" i="9"/>
  <c r="JZ13" i="9"/>
  <c r="JY13" i="9"/>
  <c r="KJ12" i="9"/>
  <c r="KI12" i="9"/>
  <c r="KH12" i="9"/>
  <c r="KG12" i="9"/>
  <c r="KF12" i="9"/>
  <c r="KE12" i="9"/>
  <c r="KD12" i="9"/>
  <c r="KC12" i="9"/>
  <c r="KB12" i="9"/>
  <c r="KA12" i="9"/>
  <c r="JZ12" i="9"/>
  <c r="JY12" i="9"/>
  <c r="KJ11" i="9"/>
  <c r="KI11" i="9"/>
  <c r="KH11" i="9"/>
  <c r="KG11" i="9"/>
  <c r="KF11" i="9"/>
  <c r="KE11" i="9"/>
  <c r="KD11" i="9"/>
  <c r="KC11" i="9"/>
  <c r="KB11" i="9"/>
  <c r="KA11" i="9"/>
  <c r="JZ11" i="9"/>
  <c r="JY11" i="9"/>
  <c r="KJ10" i="9"/>
  <c r="KI10" i="9"/>
  <c r="KH10" i="9"/>
  <c r="KG10" i="9"/>
  <c r="KF10" i="9"/>
  <c r="KE10" i="9"/>
  <c r="KD10" i="9"/>
  <c r="KC10" i="9"/>
  <c r="KB10" i="9"/>
  <c r="KA10" i="9"/>
  <c r="JZ10" i="9"/>
  <c r="JY10" i="9"/>
  <c r="KJ9" i="9"/>
  <c r="KI9" i="9"/>
  <c r="KH9" i="9"/>
  <c r="KG9" i="9"/>
  <c r="KF9" i="9"/>
  <c r="KE9" i="9"/>
  <c r="KD9" i="9"/>
  <c r="KC9" i="9"/>
  <c r="KB9" i="9"/>
  <c r="KA9" i="9"/>
  <c r="JZ9" i="9"/>
  <c r="JY9" i="9"/>
  <c r="KJ8" i="9"/>
  <c r="KI8" i="9"/>
  <c r="KH8" i="9"/>
  <c r="KG8" i="9"/>
  <c r="KF8" i="9"/>
  <c r="KE8" i="9"/>
  <c r="KD8" i="9"/>
  <c r="KC8" i="9"/>
  <c r="KB8" i="9"/>
  <c r="KA8" i="9"/>
  <c r="JZ8" i="9"/>
  <c r="JY8" i="9"/>
  <c r="KJ7" i="9"/>
  <c r="KI7" i="9"/>
  <c r="KH7" i="9"/>
  <c r="KG7" i="9"/>
  <c r="KF7" i="9"/>
  <c r="KE7" i="9"/>
  <c r="KD7" i="9"/>
  <c r="KC7" i="9"/>
  <c r="KB7" i="9"/>
  <c r="KA7" i="9"/>
  <c r="JZ7" i="9"/>
  <c r="JY7" i="9"/>
  <c r="KL7" i="9" l="1"/>
  <c r="KL50" i="9"/>
  <c r="KL55" i="9"/>
  <c r="KK11" i="9"/>
  <c r="KL43" i="9"/>
  <c r="KL48" i="9"/>
  <c r="KK50" i="9"/>
  <c r="KL52" i="9"/>
  <c r="KL53" i="9"/>
  <c r="KL54" i="9"/>
  <c r="KK55" i="9"/>
  <c r="KL8" i="9"/>
  <c r="KL12" i="9"/>
  <c r="KL13" i="9"/>
  <c r="KK14" i="9"/>
  <c r="KL15" i="9"/>
  <c r="KL16" i="9"/>
  <c r="KK17" i="9"/>
  <c r="KL18" i="9"/>
  <c r="KL19" i="9"/>
  <c r="KL20" i="9"/>
  <c r="KL21" i="9"/>
  <c r="KL22" i="9"/>
  <c r="KK23" i="9"/>
  <c r="KK24" i="9"/>
  <c r="KL25" i="9"/>
  <c r="KL26" i="9"/>
  <c r="KL28" i="9"/>
  <c r="KK29" i="9"/>
  <c r="KK30" i="9"/>
  <c r="KL31" i="9"/>
  <c r="KL32" i="9"/>
  <c r="KL33" i="9"/>
  <c r="KL34" i="9"/>
  <c r="KK35" i="9"/>
  <c r="KK36" i="9"/>
  <c r="KL36" i="9"/>
  <c r="KL9" i="9"/>
  <c r="KL11" i="9"/>
  <c r="KL17" i="9"/>
  <c r="KL23" i="9"/>
  <c r="KL24" i="9"/>
  <c r="KL29" i="9"/>
  <c r="KL30" i="9"/>
  <c r="KL35" i="9"/>
  <c r="KL37" i="9"/>
  <c r="KL38" i="9"/>
  <c r="KL39" i="9"/>
  <c r="KL40" i="9"/>
  <c r="KK41" i="9"/>
  <c r="KK42" i="9"/>
  <c r="KL42" i="9"/>
  <c r="KL10" i="9"/>
  <c r="KL41" i="9"/>
  <c r="KK43" i="9"/>
  <c r="KL44" i="9"/>
  <c r="KL46" i="9"/>
  <c r="KL47" i="9"/>
  <c r="KK48" i="9"/>
  <c r="KK49" i="9"/>
  <c r="KL49" i="9"/>
  <c r="KK8" i="9"/>
  <c r="KK12" i="9"/>
  <c r="KK18" i="9"/>
  <c r="KK31" i="9"/>
  <c r="KK37" i="9"/>
  <c r="KK7" i="9"/>
  <c r="KK13" i="9"/>
  <c r="KK19" i="9"/>
  <c r="KK25" i="9"/>
  <c r="KK32" i="9"/>
  <c r="KK38" i="9"/>
  <c r="KK44" i="9"/>
  <c r="KK52" i="9"/>
  <c r="KK20" i="9"/>
  <c r="KK26" i="9"/>
  <c r="KK33" i="9"/>
  <c r="KK39" i="9"/>
  <c r="KK46" i="9"/>
  <c r="KK53" i="9"/>
  <c r="KL14" i="9"/>
  <c r="KK9" i="9"/>
  <c r="KK15" i="9"/>
  <c r="KK21" i="9"/>
  <c r="KK28" i="9"/>
  <c r="KK34" i="9"/>
  <c r="KK40" i="9"/>
  <c r="KK47" i="9"/>
  <c r="KK54" i="9"/>
  <c r="KK10" i="9"/>
  <c r="KK16" i="9"/>
  <c r="KK22" i="9"/>
  <c r="JK47" i="9" l="1"/>
  <c r="JL36" i="9" l="1"/>
  <c r="JM36" i="9"/>
  <c r="JN36" i="9"/>
  <c r="JO36" i="9"/>
  <c r="JP36" i="9"/>
  <c r="JQ36" i="9"/>
  <c r="JR36" i="9"/>
  <c r="JS36" i="9"/>
  <c r="JT36" i="9"/>
  <c r="JU36" i="9"/>
  <c r="JV36" i="9"/>
  <c r="JK36" i="9"/>
  <c r="JL37" i="9"/>
  <c r="JM37" i="9"/>
  <c r="JN37" i="9"/>
  <c r="JO37" i="9"/>
  <c r="JP37" i="9"/>
  <c r="JQ37" i="9"/>
  <c r="JR37" i="9"/>
  <c r="JS37" i="9"/>
  <c r="JT37" i="9"/>
  <c r="JU37" i="9"/>
  <c r="JV37" i="9"/>
  <c r="JR55" i="9"/>
  <c r="JK37" i="9"/>
  <c r="JM33" i="9"/>
  <c r="JP33" i="9"/>
  <c r="JP49" i="9"/>
  <c r="JN33" i="9"/>
  <c r="JV33" i="9"/>
  <c r="JS48" i="9"/>
  <c r="JO55" i="9"/>
  <c r="JP55" i="9"/>
  <c r="JW37" i="9" l="1"/>
  <c r="JW36" i="9"/>
  <c r="JX36" i="9"/>
  <c r="JX37" i="9"/>
  <c r="JL54" i="9"/>
  <c r="JU33" i="9"/>
  <c r="JM55" i="9"/>
  <c r="JQ33" i="9"/>
  <c r="JR49" i="9"/>
  <c r="JV54" i="9"/>
  <c r="JU55" i="9"/>
  <c r="JV48" i="9"/>
  <c r="JN48" i="9"/>
  <c r="JM54" i="9"/>
  <c r="JU48" i="9"/>
  <c r="JT54" i="9"/>
  <c r="JV31" i="9"/>
  <c r="JN31" i="9"/>
  <c r="JN54" i="9"/>
  <c r="JQ48" i="9"/>
  <c r="JO43" i="9"/>
  <c r="JT48" i="9"/>
  <c r="JL48" i="9"/>
  <c r="JS31" i="9"/>
  <c r="JK31" i="9"/>
  <c r="JU54" i="9"/>
  <c r="JM48" i="9"/>
  <c r="JV43" i="9"/>
  <c r="JN43" i="9"/>
  <c r="JP32" i="9"/>
  <c r="JT47" i="9"/>
  <c r="JP31" i="9"/>
  <c r="JO31" i="9"/>
  <c r="JO41" i="9"/>
  <c r="JK43" i="9"/>
  <c r="JS43" i="9"/>
  <c r="JV41" i="9"/>
  <c r="JR30" i="9"/>
  <c r="JU41" i="9"/>
  <c r="JM41" i="9"/>
  <c r="JS49" i="9"/>
  <c r="JM43" i="9"/>
  <c r="JU43" i="9"/>
  <c r="JQ55" i="9"/>
  <c r="JP48" i="9"/>
  <c r="JR41" i="9"/>
  <c r="JT32" i="9"/>
  <c r="JL32" i="9"/>
  <c r="JS54" i="9"/>
  <c r="JT49" i="9"/>
  <c r="JL49" i="9"/>
  <c r="JO48" i="9"/>
  <c r="JQ41" i="9"/>
  <c r="JS30" i="9"/>
  <c r="JV55" i="9"/>
  <c r="JN55" i="9"/>
  <c r="JL53" i="9"/>
  <c r="JT43" i="9"/>
  <c r="JL43" i="9"/>
  <c r="JQ32" i="9"/>
  <c r="JP54" i="9"/>
  <c r="JQ49" i="9"/>
  <c r="JT55" i="9"/>
  <c r="JL55" i="9"/>
  <c r="JO54" i="9"/>
  <c r="JL31" i="9"/>
  <c r="JT31" i="9"/>
  <c r="JK32" i="9"/>
  <c r="JS55" i="9"/>
  <c r="JO49" i="9"/>
  <c r="JR48" i="9"/>
  <c r="JQ43" i="9"/>
  <c r="JL41" i="9"/>
  <c r="JK41" i="9"/>
  <c r="JV49" i="9"/>
  <c r="JN49" i="9"/>
  <c r="JP43" i="9"/>
  <c r="JR43" i="9"/>
  <c r="JU49" i="9"/>
  <c r="JM49" i="9"/>
  <c r="JR54" i="9"/>
  <c r="JM53" i="9"/>
  <c r="JU32" i="9"/>
  <c r="JM32" i="9"/>
  <c r="JQ54" i="9"/>
  <c r="JN30" i="9"/>
  <c r="JL50" i="9"/>
  <c r="JP50" i="9"/>
  <c r="JU35" i="9"/>
  <c r="JM35" i="9"/>
  <c r="JO50" i="9"/>
  <c r="JS33" i="9"/>
  <c r="JT35" i="9"/>
  <c r="JL35" i="9"/>
  <c r="JV50" i="9"/>
  <c r="JN50" i="9"/>
  <c r="JS32" i="9"/>
  <c r="JK35" i="9"/>
  <c r="JS35" i="9"/>
  <c r="JU50" i="9"/>
  <c r="JM50" i="9"/>
  <c r="JR32" i="9"/>
  <c r="JU31" i="9"/>
  <c r="JM31" i="9"/>
  <c r="JR35" i="9"/>
  <c r="JQ35" i="9"/>
  <c r="JS50" i="9"/>
  <c r="JO33" i="9"/>
  <c r="JQ30" i="9"/>
  <c r="JP35" i="9"/>
  <c r="JT50" i="9"/>
  <c r="JR50" i="9"/>
  <c r="JO32" i="9"/>
  <c r="JR31" i="9"/>
  <c r="JM30" i="9"/>
  <c r="JP30" i="9"/>
  <c r="JO35" i="9"/>
  <c r="JQ50" i="9"/>
  <c r="JV32" i="9"/>
  <c r="JN32" i="9"/>
  <c r="JQ31" i="9"/>
  <c r="JV35" i="9"/>
  <c r="JN35" i="9"/>
  <c r="JV38" i="9"/>
  <c r="JN38" i="9"/>
  <c r="JU38" i="9"/>
  <c r="JM38" i="9"/>
  <c r="JT33" i="9"/>
  <c r="JL33" i="9"/>
  <c r="JN41" i="9"/>
  <c r="JT38" i="9"/>
  <c r="JL38" i="9"/>
  <c r="JU30" i="9"/>
  <c r="JS38" i="9"/>
  <c r="JR33" i="9"/>
  <c r="JR38" i="9"/>
  <c r="JS41" i="9"/>
  <c r="JQ38" i="9"/>
  <c r="JK38" i="9"/>
  <c r="JV47" i="9"/>
  <c r="JN47" i="9"/>
  <c r="JP38" i="9"/>
  <c r="JO38" i="9"/>
  <c r="JL11" i="9"/>
  <c r="JM11" i="9"/>
  <c r="JN11" i="9"/>
  <c r="JO11" i="9"/>
  <c r="JP11" i="9"/>
  <c r="JQ11" i="9"/>
  <c r="JR11" i="9"/>
  <c r="JS11" i="9"/>
  <c r="JT11" i="9"/>
  <c r="JU11" i="9"/>
  <c r="JV11" i="9"/>
  <c r="JL15" i="9"/>
  <c r="JM15" i="9"/>
  <c r="JN15" i="9"/>
  <c r="JO15" i="9"/>
  <c r="JP15" i="9"/>
  <c r="JQ15" i="9"/>
  <c r="JR15" i="9"/>
  <c r="JS15" i="9"/>
  <c r="JT15" i="9"/>
  <c r="JU15" i="9"/>
  <c r="JV15" i="9"/>
  <c r="JL16" i="9"/>
  <c r="JM16" i="9"/>
  <c r="JN16" i="9"/>
  <c r="JO16" i="9"/>
  <c r="JP16" i="9"/>
  <c r="JQ16" i="9"/>
  <c r="JR16" i="9"/>
  <c r="JS16" i="9"/>
  <c r="JT16" i="9"/>
  <c r="JU16" i="9"/>
  <c r="JV16" i="9"/>
  <c r="JL17" i="9"/>
  <c r="JM17" i="9"/>
  <c r="JN17" i="9"/>
  <c r="JO17" i="9"/>
  <c r="JP17" i="9"/>
  <c r="JQ17" i="9"/>
  <c r="JR17" i="9"/>
  <c r="JS17" i="9"/>
  <c r="JT17" i="9"/>
  <c r="JU17" i="9"/>
  <c r="JV17" i="9"/>
  <c r="JL19" i="9"/>
  <c r="JM19" i="9"/>
  <c r="JN19" i="9"/>
  <c r="JO19" i="9"/>
  <c r="JP19" i="9"/>
  <c r="JQ19" i="9"/>
  <c r="JR19" i="9"/>
  <c r="JS19" i="9"/>
  <c r="JT19" i="9"/>
  <c r="JU19" i="9"/>
  <c r="JV19" i="9"/>
  <c r="JL20" i="9"/>
  <c r="JM20" i="9"/>
  <c r="JN20" i="9"/>
  <c r="JO20" i="9"/>
  <c r="JP20" i="9"/>
  <c r="JQ20" i="9"/>
  <c r="JR20" i="9"/>
  <c r="JS20" i="9"/>
  <c r="JT20" i="9"/>
  <c r="JU20" i="9"/>
  <c r="JV20" i="9"/>
  <c r="JL21" i="9"/>
  <c r="JM21" i="9"/>
  <c r="JN21" i="9"/>
  <c r="JO21" i="9"/>
  <c r="JP21" i="9"/>
  <c r="JQ21" i="9"/>
  <c r="JR21" i="9"/>
  <c r="JS21" i="9"/>
  <c r="JT21" i="9"/>
  <c r="JU21" i="9"/>
  <c r="JV21" i="9"/>
  <c r="JK21" i="9"/>
  <c r="JK20" i="9"/>
  <c r="JK19" i="9"/>
  <c r="JK17" i="9"/>
  <c r="JK16" i="9"/>
  <c r="JK11" i="9"/>
  <c r="JK55" i="9"/>
  <c r="JK54" i="9"/>
  <c r="JK53" i="9"/>
  <c r="JK49" i="9"/>
  <c r="JW15" i="9" l="1"/>
  <c r="JK15" i="9"/>
  <c r="JW48" i="9"/>
  <c r="JK48" i="9"/>
  <c r="JW55" i="9"/>
  <c r="JW38" i="9"/>
  <c r="JW16" i="9"/>
  <c r="JW19" i="9"/>
  <c r="JW35" i="9"/>
  <c r="JW20" i="9"/>
  <c r="JW49" i="9"/>
  <c r="JW43" i="9"/>
  <c r="JW11" i="9"/>
  <c r="JW31" i="9"/>
  <c r="JW17" i="9"/>
  <c r="JW32" i="9"/>
  <c r="V37" i="13"/>
  <c r="V36" i="13"/>
  <c r="JX55" i="9"/>
  <c r="JX43" i="9"/>
  <c r="JX11" i="9"/>
  <c r="JX32" i="9"/>
  <c r="JX31" i="9"/>
  <c r="JX38" i="9"/>
  <c r="JX15" i="9"/>
  <c r="JX16" i="9"/>
  <c r="JX17" i="9"/>
  <c r="JX48" i="9"/>
  <c r="JX49" i="9"/>
  <c r="JX19" i="9"/>
  <c r="JX35" i="9"/>
  <c r="JX20" i="9"/>
  <c r="JX54" i="9"/>
  <c r="JX21" i="9"/>
  <c r="JR53" i="9"/>
  <c r="JS34" i="9"/>
  <c r="JT41" i="9"/>
  <c r="JK25" i="9"/>
  <c r="JS25" i="9"/>
  <c r="JL46" i="9"/>
  <c r="JL47" i="9"/>
  <c r="JK26" i="9"/>
  <c r="JV25" i="9"/>
  <c r="JT25" i="9"/>
  <c r="JM25" i="9"/>
  <c r="JN25" i="9"/>
  <c r="JL25" i="9"/>
  <c r="JQ39" i="9"/>
  <c r="JQ34" i="9"/>
  <c r="JT30" i="9"/>
  <c r="JO30" i="9"/>
  <c r="JV30" i="9"/>
  <c r="JT53" i="9"/>
  <c r="JU25" i="9"/>
  <c r="JU53" i="9"/>
  <c r="JR25" i="9"/>
  <c r="JV46" i="9"/>
  <c r="JT46" i="9"/>
  <c r="JK30" i="9"/>
  <c r="JL30" i="9"/>
  <c r="JN46" i="9"/>
  <c r="JR26" i="9"/>
  <c r="JQ26" i="9"/>
  <c r="JO53" i="9"/>
  <c r="JT26" i="9"/>
  <c r="JP26" i="9"/>
  <c r="JS53" i="9"/>
  <c r="JS26" i="9"/>
  <c r="JO26" i="9"/>
  <c r="JN53" i="9"/>
  <c r="JV26" i="9"/>
  <c r="JN26" i="9"/>
  <c r="JQ53" i="9"/>
  <c r="JP53" i="9"/>
  <c r="JL26" i="9"/>
  <c r="JU26" i="9"/>
  <c r="JM26" i="9"/>
  <c r="JV53" i="9"/>
  <c r="JS39" i="9"/>
  <c r="JW41" i="9" l="1"/>
  <c r="JP41" i="9"/>
  <c r="JW53" i="9"/>
  <c r="JW54" i="9"/>
  <c r="JW21" i="9"/>
  <c r="JW26" i="9"/>
  <c r="JW30" i="9"/>
  <c r="V21" i="13"/>
  <c r="V20" i="13"/>
  <c r="V38" i="13"/>
  <c r="V43" i="13"/>
  <c r="V19" i="13"/>
  <c r="V11" i="13"/>
  <c r="V55" i="13"/>
  <c r="V49" i="13"/>
  <c r="V15" i="13"/>
  <c r="V32" i="13"/>
  <c r="V48" i="13"/>
  <c r="V35" i="13"/>
  <c r="V17" i="13"/>
  <c r="V31" i="13"/>
  <c r="V54" i="13"/>
  <c r="V16" i="13"/>
  <c r="JX41" i="9"/>
  <c r="JX53" i="9"/>
  <c r="JX26" i="9"/>
  <c r="JX30" i="9"/>
  <c r="JS46" i="9"/>
  <c r="JS47" i="9"/>
  <c r="JU46" i="9"/>
  <c r="JU47" i="9"/>
  <c r="JT39" i="9"/>
  <c r="JT34" i="9"/>
  <c r="JP25" i="9"/>
  <c r="JQ46" i="9"/>
  <c r="JQ47" i="9"/>
  <c r="JO46" i="9"/>
  <c r="JO47" i="9"/>
  <c r="JR46" i="9"/>
  <c r="JR47" i="9"/>
  <c r="JM46" i="9"/>
  <c r="JP46" i="9"/>
  <c r="JP47" i="9"/>
  <c r="JR39" i="9"/>
  <c r="JR34" i="9"/>
  <c r="JV39" i="9"/>
  <c r="JV34" i="9"/>
  <c r="JP39" i="9"/>
  <c r="JP34" i="9"/>
  <c r="JO25" i="9"/>
  <c r="JO39" i="9"/>
  <c r="JO34" i="9"/>
  <c r="JN39" i="9"/>
  <c r="JN34" i="9"/>
  <c r="JQ25" i="9"/>
  <c r="JW47" i="9" l="1"/>
  <c r="JM47" i="9"/>
  <c r="JW25" i="9"/>
  <c r="V53" i="13"/>
  <c r="V30" i="13"/>
  <c r="V26" i="13"/>
  <c r="V41" i="13"/>
  <c r="JX47" i="9"/>
  <c r="JU39" i="9"/>
  <c r="JU34" i="9"/>
  <c r="JL39" i="9"/>
  <c r="JL34" i="9"/>
  <c r="JM39" i="9"/>
  <c r="JM34" i="9"/>
  <c r="JV52" i="9"/>
  <c r="JR52" i="9"/>
  <c r="JV24" i="9"/>
  <c r="JU24" i="9"/>
  <c r="JT24" i="9"/>
  <c r="JS24" i="9"/>
  <c r="JR24" i="9"/>
  <c r="JQ24" i="9"/>
  <c r="JP24" i="9"/>
  <c r="JO24" i="9"/>
  <c r="JN24" i="9"/>
  <c r="JM24" i="9"/>
  <c r="JL24" i="9"/>
  <c r="JK24" i="9"/>
  <c r="JU18" i="9"/>
  <c r="JT18" i="9"/>
  <c r="JS18" i="9"/>
  <c r="JR18" i="9"/>
  <c r="JP18" i="9"/>
  <c r="JO18" i="9"/>
  <c r="JN18" i="9"/>
  <c r="JM18" i="9"/>
  <c r="JL18" i="9"/>
  <c r="JK18" i="9"/>
  <c r="JV14" i="9"/>
  <c r="JT14" i="9"/>
  <c r="JS14" i="9"/>
  <c r="JQ14" i="9"/>
  <c r="JP14" i="9"/>
  <c r="JN14" i="9"/>
  <c r="JM14" i="9"/>
  <c r="JL14" i="9"/>
  <c r="JK14" i="9"/>
  <c r="JV13" i="9"/>
  <c r="JU13" i="9"/>
  <c r="JS13" i="9"/>
  <c r="JR13" i="9"/>
  <c r="JQ13" i="9"/>
  <c r="JP13" i="9"/>
  <c r="JO13" i="9"/>
  <c r="JN13" i="9"/>
  <c r="JM13" i="9"/>
  <c r="JL13" i="9"/>
  <c r="JK13" i="9"/>
  <c r="JO10" i="9"/>
  <c r="JV22" i="9"/>
  <c r="JU22" i="9"/>
  <c r="JT22" i="9"/>
  <c r="JS22" i="9"/>
  <c r="JQ22" i="9"/>
  <c r="JP22" i="9"/>
  <c r="JO22" i="9"/>
  <c r="JN22" i="9"/>
  <c r="JM22" i="9"/>
  <c r="JL22" i="9"/>
  <c r="JK22" i="9"/>
  <c r="JV10" i="9"/>
  <c r="JN10" i="9"/>
  <c r="JU10" i="9"/>
  <c r="JS10" i="9"/>
  <c r="JQ10" i="9"/>
  <c r="JM10" i="9"/>
  <c r="JK10" i="9"/>
  <c r="JW50" i="9" l="1"/>
  <c r="JK50" i="9"/>
  <c r="V25" i="13"/>
  <c r="JX25" i="9"/>
  <c r="JW24" i="9"/>
  <c r="V47" i="13"/>
  <c r="JX50" i="9"/>
  <c r="JX24" i="9"/>
  <c r="JT12" i="9"/>
  <c r="JT10" i="9"/>
  <c r="JN23" i="9"/>
  <c r="JV23" i="9"/>
  <c r="JP23" i="9"/>
  <c r="JL23" i="9"/>
  <c r="JO23" i="9"/>
  <c r="JQ23" i="9"/>
  <c r="JR23" i="9"/>
  <c r="JK23" i="9"/>
  <c r="JT23" i="9"/>
  <c r="JM23" i="9"/>
  <c r="JU23" i="9"/>
  <c r="JV18" i="9"/>
  <c r="JO42" i="9"/>
  <c r="JU12" i="9"/>
  <c r="JP42" i="9"/>
  <c r="JN42" i="9"/>
  <c r="JU14" i="9"/>
  <c r="JQ42" i="9"/>
  <c r="JO12" i="9"/>
  <c r="JR42" i="9"/>
  <c r="JV42" i="9"/>
  <c r="JM12" i="9"/>
  <c r="JO14" i="9"/>
  <c r="JK42" i="9"/>
  <c r="JS42" i="9"/>
  <c r="JS12" i="9"/>
  <c r="JQ12" i="9"/>
  <c r="JT13" i="9"/>
  <c r="JL42" i="9"/>
  <c r="JT42" i="9"/>
  <c r="JV12" i="9"/>
  <c r="JN12" i="9"/>
  <c r="JM42" i="9"/>
  <c r="JU42" i="9"/>
  <c r="JU52" i="9"/>
  <c r="JT52" i="9"/>
  <c r="JS52" i="9"/>
  <c r="JO52" i="9"/>
  <c r="JP52" i="9"/>
  <c r="JQ52" i="9"/>
  <c r="JP10" i="9"/>
  <c r="JW34" i="9" l="1"/>
  <c r="JK34" i="9"/>
  <c r="JW18" i="9"/>
  <c r="JQ18" i="9"/>
  <c r="JW33" i="9"/>
  <c r="JK33" i="9"/>
  <c r="JW14" i="9"/>
  <c r="JR14" i="9"/>
  <c r="JW13" i="9"/>
  <c r="JW42" i="9"/>
  <c r="V24" i="13"/>
  <c r="V50" i="13"/>
  <c r="JX13" i="9"/>
  <c r="JX14" i="9"/>
  <c r="JX18" i="9"/>
  <c r="JX42" i="9"/>
  <c r="JX34" i="9"/>
  <c r="JX33" i="9"/>
  <c r="JR12" i="9"/>
  <c r="JR10" i="9"/>
  <c r="JM9" i="9"/>
  <c r="JM29" i="9"/>
  <c r="JM40" i="9"/>
  <c r="JV29" i="9"/>
  <c r="JV40" i="9"/>
  <c r="JL12" i="9"/>
  <c r="JL10" i="9"/>
  <c r="JN9" i="9"/>
  <c r="JV28" i="9"/>
  <c r="JM28" i="9"/>
  <c r="JP40" i="9"/>
  <c r="JP12" i="9"/>
  <c r="JN52" i="9"/>
  <c r="JM52" i="9"/>
  <c r="JL52" i="9"/>
  <c r="JQ40" i="9"/>
  <c r="JW23" i="9" l="1"/>
  <c r="JS23" i="9"/>
  <c r="JW46" i="9"/>
  <c r="JK46" i="9"/>
  <c r="JR22" i="9"/>
  <c r="JW10" i="9"/>
  <c r="V33" i="13"/>
  <c r="V34" i="13"/>
  <c r="JX23" i="9"/>
  <c r="V42" i="13"/>
  <c r="V18" i="13"/>
  <c r="JX22" i="9"/>
  <c r="V13" i="13"/>
  <c r="V14" i="13"/>
  <c r="JX10" i="9"/>
  <c r="JX46" i="9"/>
  <c r="JS40" i="9"/>
  <c r="JL40" i="9"/>
  <c r="JO40" i="9"/>
  <c r="JV9" i="9"/>
  <c r="JQ9" i="9"/>
  <c r="JN7" i="9"/>
  <c r="JN8" i="9"/>
  <c r="JM7" i="9"/>
  <c r="JM8" i="9"/>
  <c r="JP9" i="9"/>
  <c r="JR9" i="9"/>
  <c r="JO9" i="9"/>
  <c r="JU9" i="9"/>
  <c r="JU40" i="9"/>
  <c r="JL9" i="9"/>
  <c r="JT9" i="9"/>
  <c r="JS9" i="9"/>
  <c r="JW52" i="9" l="1"/>
  <c r="JK52" i="9"/>
  <c r="JW39" i="9"/>
  <c r="JK39" i="9"/>
  <c r="JW22" i="9"/>
  <c r="V23" i="13"/>
  <c r="V10" i="13"/>
  <c r="V46" i="13"/>
  <c r="V22" i="13"/>
  <c r="JX52" i="9"/>
  <c r="JX39" i="9"/>
  <c r="JQ28" i="9"/>
  <c r="JQ29" i="9"/>
  <c r="JU28" i="9"/>
  <c r="JU29" i="9"/>
  <c r="JS7" i="9"/>
  <c r="JS8" i="9"/>
  <c r="JU7" i="9"/>
  <c r="JU8" i="9"/>
  <c r="JR7" i="9"/>
  <c r="JR8" i="9"/>
  <c r="JQ8" i="9"/>
  <c r="JS28" i="9"/>
  <c r="JS29" i="9"/>
  <c r="JL7" i="9"/>
  <c r="JL8" i="9"/>
  <c r="JT7" i="9"/>
  <c r="JT8" i="9"/>
  <c r="JO8" i="9"/>
  <c r="JP8" i="9"/>
  <c r="JP28" i="9"/>
  <c r="JP29" i="9"/>
  <c r="JV7" i="9"/>
  <c r="JV8" i="9"/>
  <c r="JO28" i="9"/>
  <c r="JO29" i="9"/>
  <c r="JL28" i="9"/>
  <c r="JL29" i="9"/>
  <c r="JK40" i="9"/>
  <c r="V39" i="13" l="1"/>
  <c r="V52" i="13"/>
  <c r="JT40" i="9"/>
  <c r="JO7" i="9"/>
  <c r="JM44" i="9"/>
  <c r="JQ7" i="9"/>
  <c r="JR40" i="9"/>
  <c r="JP7" i="9"/>
  <c r="JL44" i="9"/>
  <c r="JW12" i="9" l="1"/>
  <c r="JK12" i="9"/>
  <c r="JW40" i="9"/>
  <c r="JN40" i="9"/>
  <c r="JW9" i="9"/>
  <c r="JK9" i="9"/>
  <c r="JX40" i="9"/>
  <c r="JX12" i="9"/>
  <c r="JX9" i="9"/>
  <c r="V40" i="13"/>
  <c r="JV44" i="9"/>
  <c r="JP44" i="9"/>
  <c r="JO44" i="9"/>
  <c r="JT28" i="9"/>
  <c r="JT29" i="9"/>
  <c r="JU44" i="9"/>
  <c r="JQ44" i="9"/>
  <c r="JK28" i="9"/>
  <c r="JK29" i="9"/>
  <c r="JR29" i="9"/>
  <c r="JN29" i="9"/>
  <c r="JW8" i="9" l="1"/>
  <c r="JK8" i="9"/>
  <c r="JW29" i="9"/>
  <c r="V9" i="13"/>
  <c r="V12" i="13"/>
  <c r="JX29" i="9"/>
  <c r="JX8" i="9"/>
  <c r="JR28" i="9"/>
  <c r="JS44" i="9"/>
  <c r="JW28" i="9" l="1"/>
  <c r="JN28" i="9"/>
  <c r="JW7" i="9"/>
  <c r="JK7" i="9"/>
  <c r="V8" i="13"/>
  <c r="V29" i="13"/>
  <c r="JX28" i="9"/>
  <c r="JX7" i="9"/>
  <c r="JK44" i="9"/>
  <c r="JN44" i="9"/>
  <c r="JR44" i="9"/>
  <c r="JT44" i="9"/>
  <c r="V28" i="13" l="1"/>
  <c r="V7" i="13"/>
  <c r="JW44" i="9"/>
  <c r="JX44" i="9"/>
  <c r="V44" i="13" l="1"/>
  <c r="IX36" i="9" l="1"/>
  <c r="IZ36" i="9"/>
  <c r="JA36" i="9"/>
  <c r="JB36" i="9"/>
  <c r="JC36" i="9"/>
  <c r="JD36" i="9"/>
  <c r="JE36" i="9"/>
  <c r="JH36" i="9"/>
  <c r="IW36" i="9"/>
  <c r="IX37" i="9"/>
  <c r="IZ37" i="9"/>
  <c r="JA37" i="9"/>
  <c r="JC37" i="9"/>
  <c r="JF37" i="9"/>
  <c r="JG37" i="9"/>
  <c r="JH37" i="9"/>
  <c r="IW37" i="9"/>
  <c r="IX35" i="9"/>
  <c r="IY35" i="9"/>
  <c r="IZ35" i="9"/>
  <c r="JB35" i="9"/>
  <c r="JD35" i="9"/>
  <c r="JE35" i="9"/>
  <c r="JF35" i="9"/>
  <c r="JG35" i="9"/>
  <c r="JH35" i="9"/>
  <c r="JF36" i="9"/>
  <c r="IY37" i="9"/>
  <c r="IX15" i="9"/>
  <c r="IY15" i="9"/>
  <c r="IZ15" i="9"/>
  <c r="JA15" i="9"/>
  <c r="JB15" i="9"/>
  <c r="JC15" i="9"/>
  <c r="JD15" i="9"/>
  <c r="JE15" i="9"/>
  <c r="JF15" i="9"/>
  <c r="JG15" i="9"/>
  <c r="JH15" i="9"/>
  <c r="IX16" i="9"/>
  <c r="IY16" i="9"/>
  <c r="IZ16" i="9"/>
  <c r="JA16" i="9"/>
  <c r="JB16" i="9"/>
  <c r="JC16" i="9"/>
  <c r="JD16" i="9"/>
  <c r="JE16" i="9"/>
  <c r="JF16" i="9"/>
  <c r="JG16" i="9"/>
  <c r="JH16" i="9"/>
  <c r="IX17" i="9"/>
  <c r="IY17" i="9"/>
  <c r="IZ17" i="9"/>
  <c r="JA17" i="9"/>
  <c r="JB17" i="9"/>
  <c r="JC17" i="9"/>
  <c r="JD17" i="9"/>
  <c r="JE17" i="9"/>
  <c r="JF17" i="9"/>
  <c r="JG17" i="9"/>
  <c r="JH17" i="9"/>
  <c r="IX19" i="9"/>
  <c r="IY19" i="9"/>
  <c r="IZ19" i="9"/>
  <c r="JA19" i="9"/>
  <c r="JB19" i="9"/>
  <c r="JC19" i="9"/>
  <c r="JD19" i="9"/>
  <c r="JE19" i="9"/>
  <c r="JF19" i="9"/>
  <c r="JG19" i="9"/>
  <c r="JH19" i="9"/>
  <c r="IX20" i="9"/>
  <c r="IY20" i="9"/>
  <c r="IZ20" i="9"/>
  <c r="JA20" i="9"/>
  <c r="JB20" i="9"/>
  <c r="JC20" i="9"/>
  <c r="JD20" i="9"/>
  <c r="JE20" i="9"/>
  <c r="JF20" i="9"/>
  <c r="JG20" i="9"/>
  <c r="JH20" i="9"/>
  <c r="IX21" i="9"/>
  <c r="IY21" i="9"/>
  <c r="IZ21" i="9"/>
  <c r="JA21" i="9"/>
  <c r="JB21" i="9"/>
  <c r="JC21" i="9"/>
  <c r="JD21" i="9"/>
  <c r="JE21" i="9"/>
  <c r="JF21" i="9"/>
  <c r="JG21" i="9"/>
  <c r="JH21" i="9"/>
  <c r="IW19" i="9"/>
  <c r="IW17" i="9"/>
  <c r="JI17" i="9" l="1"/>
  <c r="JI19" i="9"/>
  <c r="JJ19" i="9"/>
  <c r="JJ17" i="9"/>
  <c r="IW35" i="9"/>
  <c r="IY36" i="9"/>
  <c r="JG36" i="9"/>
  <c r="IW38" i="9"/>
  <c r="JF38" i="9"/>
  <c r="IX38" i="9"/>
  <c r="JB37" i="9"/>
  <c r="JC35" i="9"/>
  <c r="IW16" i="9"/>
  <c r="JD38" i="9"/>
  <c r="JD37" i="9"/>
  <c r="JA38" i="9"/>
  <c r="IZ38" i="9"/>
  <c r="IY38" i="9"/>
  <c r="JH38" i="9"/>
  <c r="JG38" i="9"/>
  <c r="JE38" i="9"/>
  <c r="JB38" i="9"/>
  <c r="JC38" i="9"/>
  <c r="JE37" i="9"/>
  <c r="JA35" i="9"/>
  <c r="JI16" i="9" l="1"/>
  <c r="JI38" i="9"/>
  <c r="JI37" i="9"/>
  <c r="JI36" i="9"/>
  <c r="JI35" i="9"/>
  <c r="U19" i="13"/>
  <c r="U17" i="13"/>
  <c r="JJ16" i="9"/>
  <c r="JJ36" i="9"/>
  <c r="JJ37" i="9"/>
  <c r="IW15" i="9"/>
  <c r="IW20" i="9"/>
  <c r="JJ35" i="9"/>
  <c r="IW21" i="9"/>
  <c r="JJ38" i="9"/>
  <c r="JH24" i="9"/>
  <c r="JD24" i="9"/>
  <c r="JC24" i="9"/>
  <c r="JB24" i="9"/>
  <c r="JA24" i="9"/>
  <c r="IZ24" i="9"/>
  <c r="JH55" i="9"/>
  <c r="JG55" i="9"/>
  <c r="JD55" i="9"/>
  <c r="JC55" i="9"/>
  <c r="JB55" i="9"/>
  <c r="IW55" i="9"/>
  <c r="JH54" i="9"/>
  <c r="JG54" i="9"/>
  <c r="JE54" i="9"/>
  <c r="JC54" i="9"/>
  <c r="JB54" i="9"/>
  <c r="IW54" i="9"/>
  <c r="JE53" i="9"/>
  <c r="JC53" i="9"/>
  <c r="JH49" i="9"/>
  <c r="JF49" i="9"/>
  <c r="JE49" i="9"/>
  <c r="JC49" i="9"/>
  <c r="JB49" i="9"/>
  <c r="IW49" i="9"/>
  <c r="JH48" i="9"/>
  <c r="JG48" i="9"/>
  <c r="JF48" i="9"/>
  <c r="JD48" i="9"/>
  <c r="JC48" i="9"/>
  <c r="JB48" i="9"/>
  <c r="JA48" i="9"/>
  <c r="IZ48" i="9"/>
  <c r="IY48" i="9"/>
  <c r="IX48" i="9"/>
  <c r="JG47" i="9"/>
  <c r="JE47" i="9"/>
  <c r="JC47" i="9"/>
  <c r="JB47" i="9"/>
  <c r="IW50" i="9"/>
  <c r="JG42" i="9"/>
  <c r="JF42" i="9"/>
  <c r="JE42" i="9"/>
  <c r="JC42" i="9"/>
  <c r="JB42" i="9"/>
  <c r="JA42" i="9"/>
  <c r="IY42" i="9"/>
  <c r="IX42" i="9"/>
  <c r="JH43" i="9"/>
  <c r="JG43" i="9"/>
  <c r="JD43" i="9"/>
  <c r="JC43" i="9"/>
  <c r="JB43" i="9"/>
  <c r="JA43" i="9"/>
  <c r="IY43" i="9"/>
  <c r="IX43" i="9"/>
  <c r="IW43" i="9"/>
  <c r="JG33" i="9"/>
  <c r="JF33" i="9"/>
  <c r="JE33" i="9"/>
  <c r="JC33" i="9"/>
  <c r="JA33" i="9"/>
  <c r="IY33" i="9"/>
  <c r="IX33" i="9"/>
  <c r="JH32" i="9"/>
  <c r="JG32" i="9"/>
  <c r="JF32" i="9"/>
  <c r="JD32" i="9"/>
  <c r="JC32" i="9"/>
  <c r="JB32" i="9"/>
  <c r="JA32" i="9"/>
  <c r="IY32" i="9"/>
  <c r="IX32" i="9"/>
  <c r="JH31" i="9"/>
  <c r="JG31" i="9"/>
  <c r="JE31" i="9"/>
  <c r="JC31" i="9"/>
  <c r="JA31" i="9"/>
  <c r="IZ31" i="9"/>
  <c r="IY31" i="9"/>
  <c r="IX31" i="9"/>
  <c r="JH23" i="9"/>
  <c r="JH18" i="9"/>
  <c r="JG18" i="9"/>
  <c r="JC18" i="9"/>
  <c r="JB18" i="9"/>
  <c r="JA18" i="9"/>
  <c r="IY18" i="9"/>
  <c r="IX18" i="9"/>
  <c r="JG14" i="9"/>
  <c r="JF14" i="9"/>
  <c r="JD14" i="9"/>
  <c r="JC14" i="9"/>
  <c r="JB14" i="9"/>
  <c r="IZ14" i="9"/>
  <c r="IY14" i="9"/>
  <c r="IX14" i="9"/>
  <c r="JH13" i="9"/>
  <c r="JG13" i="9"/>
  <c r="JF13" i="9"/>
  <c r="JE13" i="9"/>
  <c r="JC13" i="9"/>
  <c r="JB13" i="9"/>
  <c r="JA13" i="9"/>
  <c r="IY13" i="9"/>
  <c r="IX13" i="9"/>
  <c r="JH11" i="9"/>
  <c r="JG11" i="9"/>
  <c r="JD11" i="9"/>
  <c r="JC11" i="9"/>
  <c r="JB11" i="9"/>
  <c r="JA11" i="9"/>
  <c r="IZ11" i="9"/>
  <c r="IY11" i="9"/>
  <c r="JG10" i="9"/>
  <c r="JE10" i="9"/>
  <c r="JB10" i="9"/>
  <c r="JA10" i="9"/>
  <c r="JF22" i="9"/>
  <c r="JE22" i="9"/>
  <c r="JC22" i="9"/>
  <c r="JB22" i="9"/>
  <c r="JA22" i="9"/>
  <c r="JI21" i="9" l="1"/>
  <c r="JI20" i="9"/>
  <c r="JI15" i="9"/>
  <c r="U16" i="13"/>
  <c r="U37" i="13"/>
  <c r="U36" i="13"/>
  <c r="JJ15" i="9"/>
  <c r="JJ21" i="9"/>
  <c r="JJ20" i="9"/>
  <c r="IW22" i="9"/>
  <c r="IW14" i="9"/>
  <c r="IW32" i="9"/>
  <c r="U38" i="13"/>
  <c r="U35" i="13"/>
  <c r="IY23" i="9"/>
  <c r="IW33" i="9"/>
  <c r="IX41" i="9"/>
  <c r="JE23" i="9"/>
  <c r="IY30" i="9"/>
  <c r="IX23" i="9"/>
  <c r="IZ23" i="9"/>
  <c r="JB12" i="9"/>
  <c r="JG23" i="9"/>
  <c r="IW11" i="9"/>
  <c r="JE50" i="9"/>
  <c r="IX22" i="9"/>
  <c r="IY47" i="9"/>
  <c r="JG50" i="9"/>
  <c r="JA47" i="9"/>
  <c r="JA53" i="9"/>
  <c r="IY54" i="9"/>
  <c r="IX55" i="9"/>
  <c r="IX49" i="9"/>
  <c r="JA54" i="9"/>
  <c r="IY55" i="9"/>
  <c r="JG12" i="9"/>
  <c r="IZ49" i="9"/>
  <c r="JA55" i="9"/>
  <c r="JH30" i="9"/>
  <c r="JH41" i="9"/>
  <c r="IY41" i="9"/>
  <c r="JA12" i="9"/>
  <c r="JC52" i="9"/>
  <c r="JA30" i="9"/>
  <c r="JE30" i="9"/>
  <c r="JE41" i="9"/>
  <c r="JG30" i="9"/>
  <c r="JG41" i="9"/>
  <c r="JB30" i="9"/>
  <c r="JB41" i="9"/>
  <c r="IZ54" i="9"/>
  <c r="JC41" i="9"/>
  <c r="JD49" i="9"/>
  <c r="JH22" i="9"/>
  <c r="JC26" i="9"/>
  <c r="IX24" i="9"/>
  <c r="JF24" i="9"/>
  <c r="IY24" i="9"/>
  <c r="JG24" i="9"/>
  <c r="JE18" i="9"/>
  <c r="IX26" i="9"/>
  <c r="JF26" i="9"/>
  <c r="IX10" i="9"/>
  <c r="JD22" i="9"/>
  <c r="JF18" i="9"/>
  <c r="IY26" i="9"/>
  <c r="JG26" i="9"/>
  <c r="IW47" i="9"/>
  <c r="IW26" i="9"/>
  <c r="IZ30" i="9"/>
  <c r="IZ26" i="9"/>
  <c r="JF30" i="9"/>
  <c r="JF47" i="9"/>
  <c r="JD26" i="9"/>
  <c r="JE26" i="9"/>
  <c r="IX25" i="9"/>
  <c r="JA26" i="9"/>
  <c r="JH50" i="9"/>
  <c r="JF53" i="9"/>
  <c r="JH26" i="9"/>
  <c r="JE14" i="9"/>
  <c r="JB33" i="9"/>
  <c r="IY22" i="9"/>
  <c r="JB26" i="9"/>
  <c r="JE24" i="9"/>
  <c r="JH25" i="9"/>
  <c r="JD25" i="9"/>
  <c r="JF25" i="9"/>
  <c r="JI26" i="9" l="1"/>
  <c r="U20" i="13"/>
  <c r="U15" i="13"/>
  <c r="U21" i="13"/>
  <c r="JC12" i="9"/>
  <c r="JC10" i="9"/>
  <c r="JJ26" i="9"/>
  <c r="IY12" i="9"/>
  <c r="IY10" i="9"/>
  <c r="JC46" i="9"/>
  <c r="JC50" i="9"/>
  <c r="JG39" i="9"/>
  <c r="JG34" i="9"/>
  <c r="IW24" i="9"/>
  <c r="IW10" i="9"/>
  <c r="JE52" i="9"/>
  <c r="JE55" i="9"/>
  <c r="JB46" i="9"/>
  <c r="JB50" i="9"/>
  <c r="IW12" i="9"/>
  <c r="JA52" i="9"/>
  <c r="JE9" i="9"/>
  <c r="IZ18" i="9"/>
  <c r="IZ53" i="9"/>
  <c r="JA50" i="9"/>
  <c r="IZ50" i="9"/>
  <c r="IY50" i="9"/>
  <c r="IX47" i="9"/>
  <c r="JH42" i="9"/>
  <c r="JA14" i="9"/>
  <c r="JH14" i="9"/>
  <c r="JD42" i="9"/>
  <c r="JD18" i="9"/>
  <c r="IZ42" i="9"/>
  <c r="IZ22" i="9"/>
  <c r="IX53" i="9"/>
  <c r="JA49" i="9"/>
  <c r="IY9" i="9"/>
  <c r="IZ13" i="9"/>
  <c r="JD13" i="9"/>
  <c r="IZ10" i="9"/>
  <c r="JF11" i="9"/>
  <c r="JF23" i="9"/>
  <c r="JD23" i="9"/>
  <c r="JB25" i="9"/>
  <c r="JA23" i="9"/>
  <c r="JD10" i="9"/>
  <c r="JE25" i="9"/>
  <c r="IX54" i="9"/>
  <c r="JF55" i="9"/>
  <c r="JD33" i="9"/>
  <c r="JH33" i="9"/>
  <c r="JB31" i="9"/>
  <c r="JD53" i="9"/>
  <c r="IZ41" i="9"/>
  <c r="IY49" i="9"/>
  <c r="IZ33" i="9"/>
  <c r="JD54" i="9"/>
  <c r="JA25" i="9"/>
  <c r="IX30" i="9"/>
  <c r="JE43" i="9"/>
  <c r="JF43" i="9"/>
  <c r="JC30" i="9"/>
  <c r="JD30" i="9"/>
  <c r="JF54" i="9"/>
  <c r="JD31" i="9"/>
  <c r="JE32" i="9"/>
  <c r="JF41" i="9"/>
  <c r="JA41" i="9"/>
  <c r="JF31" i="9"/>
  <c r="IZ32" i="9"/>
  <c r="IZ47" i="9"/>
  <c r="IZ55" i="9"/>
  <c r="JC25" i="9"/>
  <c r="JD47" i="9"/>
  <c r="IZ43" i="9"/>
  <c r="JD41" i="9"/>
  <c r="IW53" i="9"/>
  <c r="IW48" i="9"/>
  <c r="IW31" i="9"/>
  <c r="JF10" i="9"/>
  <c r="JI33" i="9" l="1"/>
  <c r="JI14" i="9"/>
  <c r="JI24" i="9"/>
  <c r="JI55" i="9"/>
  <c r="JI54" i="9"/>
  <c r="JI32" i="9"/>
  <c r="JI31" i="9"/>
  <c r="JI43" i="9"/>
  <c r="JJ32" i="9"/>
  <c r="JJ24" i="9"/>
  <c r="JJ55" i="9"/>
  <c r="JJ31" i="9"/>
  <c r="JJ43" i="9"/>
  <c r="JJ14" i="9"/>
  <c r="JJ33" i="9"/>
  <c r="JA39" i="9"/>
  <c r="JA34" i="9"/>
  <c r="IW41" i="9"/>
  <c r="JH46" i="9"/>
  <c r="JH47" i="9"/>
  <c r="IW25" i="9"/>
  <c r="IW34" i="9"/>
  <c r="JE46" i="9"/>
  <c r="JE48" i="9"/>
  <c r="JJ54" i="9"/>
  <c r="JC9" i="9"/>
  <c r="JC23" i="9"/>
  <c r="IW42" i="9"/>
  <c r="U26" i="13"/>
  <c r="JH39" i="9"/>
  <c r="JH34" i="9"/>
  <c r="JC39" i="9"/>
  <c r="JC34" i="9"/>
  <c r="IW30" i="9"/>
  <c r="IY52" i="9"/>
  <c r="IY53" i="9"/>
  <c r="JG46" i="9"/>
  <c r="JG49" i="9"/>
  <c r="JB39" i="9"/>
  <c r="JB34" i="9"/>
  <c r="IX12" i="9"/>
  <c r="IX11" i="9"/>
  <c r="IX9" i="9"/>
  <c r="IW18" i="9"/>
  <c r="IX39" i="9"/>
  <c r="IX34" i="9"/>
  <c r="JH52" i="9"/>
  <c r="JH53" i="9"/>
  <c r="JB52" i="9"/>
  <c r="JB53" i="9"/>
  <c r="JG52" i="9"/>
  <c r="JG53" i="9"/>
  <c r="IW23" i="9"/>
  <c r="JD39" i="9"/>
  <c r="JD34" i="9"/>
  <c r="JE12" i="9"/>
  <c r="JE11" i="9"/>
  <c r="JB9" i="9"/>
  <c r="JB23" i="9"/>
  <c r="IW13" i="9"/>
  <c r="JG9" i="9"/>
  <c r="JG22" i="9"/>
  <c r="JF12" i="9"/>
  <c r="IZ46" i="9"/>
  <c r="JA46" i="9"/>
  <c r="IZ52" i="9"/>
  <c r="IZ9" i="9"/>
  <c r="IZ12" i="9"/>
  <c r="JF52" i="9"/>
  <c r="JD12" i="9"/>
  <c r="JD52" i="9"/>
  <c r="IW46" i="9"/>
  <c r="IZ25" i="9"/>
  <c r="IY46" i="9"/>
  <c r="IY34" i="9"/>
  <c r="IX52" i="9"/>
  <c r="IX50" i="9"/>
  <c r="IY25" i="9"/>
  <c r="IW52" i="9"/>
  <c r="IW39" i="9"/>
  <c r="JI47" i="9" l="1"/>
  <c r="JI53" i="9"/>
  <c r="JI13" i="9"/>
  <c r="JI49" i="9"/>
  <c r="JI48" i="9"/>
  <c r="JI30" i="9"/>
  <c r="JI18" i="9"/>
  <c r="JI52" i="9"/>
  <c r="JI11" i="9"/>
  <c r="JI23" i="9"/>
  <c r="JI42" i="9"/>
  <c r="JI41" i="9"/>
  <c r="JI22" i="9"/>
  <c r="U32" i="13"/>
  <c r="U43" i="13"/>
  <c r="JJ47" i="9"/>
  <c r="U24" i="13"/>
  <c r="JJ48" i="9"/>
  <c r="U33" i="13"/>
  <c r="U55" i="13"/>
  <c r="JJ22" i="9"/>
  <c r="U31" i="13"/>
  <c r="JJ49" i="9"/>
  <c r="JJ13" i="9"/>
  <c r="JJ18" i="9"/>
  <c r="JJ42" i="9"/>
  <c r="JJ23" i="9"/>
  <c r="JJ30" i="9"/>
  <c r="JJ41" i="9"/>
  <c r="U14" i="13"/>
  <c r="JJ53" i="9"/>
  <c r="JF46" i="9"/>
  <c r="JF50" i="9"/>
  <c r="JF39" i="9"/>
  <c r="JF34" i="9"/>
  <c r="JG40" i="9"/>
  <c r="JJ52" i="9"/>
  <c r="JG25" i="9"/>
  <c r="IW9" i="9"/>
  <c r="JA9" i="9"/>
  <c r="JJ11" i="9"/>
  <c r="JE39" i="9"/>
  <c r="JE34" i="9"/>
  <c r="JB7" i="9"/>
  <c r="JB8" i="9"/>
  <c r="JE7" i="9"/>
  <c r="JE8" i="9"/>
  <c r="JD9" i="9"/>
  <c r="U54" i="13"/>
  <c r="JD46" i="9"/>
  <c r="JD50" i="9"/>
  <c r="JH10" i="9"/>
  <c r="JF9" i="9"/>
  <c r="JC7" i="9"/>
  <c r="JC8" i="9"/>
  <c r="IX7" i="9"/>
  <c r="IX8" i="9"/>
  <c r="IY39" i="9"/>
  <c r="IX46" i="9"/>
  <c r="JI25" i="9" l="1"/>
  <c r="JI46" i="9"/>
  <c r="JI10" i="9"/>
  <c r="JI50" i="9"/>
  <c r="U23" i="13"/>
  <c r="U30" i="13"/>
  <c r="U13" i="13"/>
  <c r="U47" i="13"/>
  <c r="U22" i="13"/>
  <c r="U49" i="13"/>
  <c r="JJ25" i="9"/>
  <c r="U42" i="13"/>
  <c r="U48" i="13"/>
  <c r="U41" i="13"/>
  <c r="U18" i="13"/>
  <c r="JJ10" i="9"/>
  <c r="U53" i="13"/>
  <c r="JJ50" i="9"/>
  <c r="JJ46" i="9"/>
  <c r="JH9" i="9"/>
  <c r="JF7" i="9"/>
  <c r="JF8" i="9"/>
  <c r="U11" i="13"/>
  <c r="JA7" i="9"/>
  <c r="JA8" i="9"/>
  <c r="JG8" i="9"/>
  <c r="JG28" i="9"/>
  <c r="JG29" i="9"/>
  <c r="IY7" i="9"/>
  <c r="IY8" i="9"/>
  <c r="JH12" i="9"/>
  <c r="IZ7" i="9"/>
  <c r="IZ8" i="9"/>
  <c r="JD7" i="9"/>
  <c r="JD8" i="9"/>
  <c r="U52" i="13"/>
  <c r="IZ34" i="9"/>
  <c r="IW8" i="9"/>
  <c r="JF40" i="9"/>
  <c r="IZ40" i="9"/>
  <c r="IZ39" i="9"/>
  <c r="JA40" i="9"/>
  <c r="JI12" i="9" l="1"/>
  <c r="JI9" i="9"/>
  <c r="JI34" i="9"/>
  <c r="JI39" i="9"/>
  <c r="U10" i="13"/>
  <c r="U25" i="13"/>
  <c r="JJ34" i="9"/>
  <c r="JJ12" i="9"/>
  <c r="U50" i="13"/>
  <c r="JJ39" i="9"/>
  <c r="JJ9" i="9"/>
  <c r="U46" i="13"/>
  <c r="JB40" i="9"/>
  <c r="JC40" i="9"/>
  <c r="JH40" i="9"/>
  <c r="JG7" i="9"/>
  <c r="JD40" i="9"/>
  <c r="JE40" i="9"/>
  <c r="IW7" i="9"/>
  <c r="JH8" i="9"/>
  <c r="IZ29" i="9"/>
  <c r="JF29" i="9"/>
  <c r="JI8" i="9" l="1"/>
  <c r="U34" i="13"/>
  <c r="U39" i="13"/>
  <c r="U12" i="13"/>
  <c r="JJ8" i="9"/>
  <c r="U9" i="13"/>
  <c r="JA29" i="9"/>
  <c r="IZ28" i="9"/>
  <c r="JD29" i="9"/>
  <c r="JG44" i="9"/>
  <c r="JH28" i="9"/>
  <c r="JH29" i="9"/>
  <c r="JB29" i="9"/>
  <c r="JF28" i="9"/>
  <c r="JH7" i="9"/>
  <c r="JE29" i="9"/>
  <c r="JC29" i="9"/>
  <c r="JI7" i="9" l="1"/>
  <c r="JJ7" i="9"/>
  <c r="U8" i="13"/>
  <c r="JF44" i="9"/>
  <c r="IZ44" i="9"/>
  <c r="JE28" i="9"/>
  <c r="JD28" i="9"/>
  <c r="JC28" i="9"/>
  <c r="JB28" i="9"/>
  <c r="JA28" i="9"/>
  <c r="U7" i="13" l="1"/>
  <c r="JH44" i="9"/>
  <c r="JA44" i="9"/>
  <c r="JD44" i="9"/>
  <c r="JC44" i="9"/>
  <c r="JB44" i="9"/>
  <c r="JE44" i="9"/>
  <c r="IJ36" i="9" l="1"/>
  <c r="IK36" i="9"/>
  <c r="IN36" i="9"/>
  <c r="IQ36" i="9"/>
  <c r="IR36" i="9"/>
  <c r="IS36" i="9"/>
  <c r="II36" i="9"/>
  <c r="IK37" i="9"/>
  <c r="IL37" i="9"/>
  <c r="IM37" i="9"/>
  <c r="IN37" i="9"/>
  <c r="IR37" i="9"/>
  <c r="IS37" i="9"/>
  <c r="IT37" i="9"/>
  <c r="II37" i="9"/>
  <c r="IO36" i="9" l="1"/>
  <c r="IM36" i="9"/>
  <c r="IJ37" i="9"/>
  <c r="IQ37" i="9"/>
  <c r="IO37" i="9"/>
  <c r="IT36" i="9"/>
  <c r="IL36" i="9"/>
  <c r="IP37" i="9"/>
  <c r="IP36" i="9"/>
  <c r="IV36" i="9" l="1"/>
  <c r="IU36" i="9"/>
  <c r="IU37" i="9"/>
  <c r="IV37" i="9"/>
  <c r="IJ35" i="9"/>
  <c r="IK35" i="9"/>
  <c r="IL35" i="9"/>
  <c r="IR35" i="9"/>
  <c r="IS35" i="9"/>
  <c r="II35" i="9"/>
  <c r="IN38" i="9"/>
  <c r="IT38" i="9"/>
  <c r="II38" i="9"/>
  <c r="IJ15" i="9"/>
  <c r="IK15" i="9"/>
  <c r="IL15" i="9"/>
  <c r="IM15" i="9"/>
  <c r="IN15" i="9"/>
  <c r="IO15" i="9"/>
  <c r="IP15" i="9"/>
  <c r="IQ15" i="9"/>
  <c r="IR15" i="9"/>
  <c r="IS15" i="9"/>
  <c r="IT15" i="9"/>
  <c r="IJ16" i="9"/>
  <c r="IK16" i="9"/>
  <c r="IL16" i="9"/>
  <c r="IM16" i="9"/>
  <c r="IN16" i="9"/>
  <c r="IO16" i="9"/>
  <c r="IP16" i="9"/>
  <c r="IQ16" i="9"/>
  <c r="IR16" i="9"/>
  <c r="IS16" i="9"/>
  <c r="IT16" i="9"/>
  <c r="IJ17" i="9"/>
  <c r="IK17" i="9"/>
  <c r="IL17" i="9"/>
  <c r="IM17" i="9"/>
  <c r="IN17" i="9"/>
  <c r="IO17" i="9"/>
  <c r="IP17" i="9"/>
  <c r="IQ17" i="9"/>
  <c r="IR17" i="9"/>
  <c r="IS17" i="9"/>
  <c r="IT17" i="9"/>
  <c r="IJ19" i="9"/>
  <c r="IK19" i="9"/>
  <c r="IL19" i="9"/>
  <c r="IM19" i="9"/>
  <c r="IN19" i="9"/>
  <c r="IO19" i="9"/>
  <c r="IP19" i="9"/>
  <c r="IQ19" i="9"/>
  <c r="IR19" i="9"/>
  <c r="IS19" i="9"/>
  <c r="IT19" i="9"/>
  <c r="IJ20" i="9"/>
  <c r="IK20" i="9"/>
  <c r="IL20" i="9"/>
  <c r="IM20" i="9"/>
  <c r="IN20" i="9"/>
  <c r="IO20" i="9"/>
  <c r="IP20" i="9"/>
  <c r="IQ20" i="9"/>
  <c r="IR20" i="9"/>
  <c r="IS20" i="9"/>
  <c r="IT20" i="9"/>
  <c r="IJ21" i="9"/>
  <c r="IK21" i="9"/>
  <c r="IL21" i="9"/>
  <c r="IM21" i="9"/>
  <c r="IN21" i="9"/>
  <c r="IO21" i="9"/>
  <c r="IP21" i="9"/>
  <c r="IQ21" i="9"/>
  <c r="IR21" i="9"/>
  <c r="IS21" i="9"/>
  <c r="IT21" i="9"/>
  <c r="II21" i="9"/>
  <c r="II20" i="9"/>
  <c r="II19" i="9"/>
  <c r="II16" i="9"/>
  <c r="II15" i="9"/>
  <c r="T37" i="13" l="1"/>
  <c r="T36" i="13"/>
  <c r="IU19" i="9"/>
  <c r="IV19" i="9"/>
  <c r="IU20" i="9"/>
  <c r="IV20" i="9"/>
  <c r="IU15" i="9"/>
  <c r="IV15" i="9"/>
  <c r="IU21" i="9"/>
  <c r="IV21" i="9"/>
  <c r="IV16" i="9"/>
  <c r="IU16" i="9"/>
  <c r="IT35" i="9"/>
  <c r="IN35" i="9"/>
  <c r="IQ35" i="9"/>
  <c r="IP35" i="9"/>
  <c r="IM35" i="9"/>
  <c r="IO35" i="9"/>
  <c r="IO38" i="9"/>
  <c r="II17" i="9"/>
  <c r="IL38" i="9"/>
  <c r="IS38" i="9"/>
  <c r="IK38" i="9"/>
  <c r="IP38" i="9"/>
  <c r="IM38" i="9"/>
  <c r="IR38" i="9"/>
  <c r="IJ38" i="9"/>
  <c r="IQ38" i="9"/>
  <c r="T15" i="13" l="1"/>
  <c r="T20" i="13"/>
  <c r="T21" i="13"/>
  <c r="T19" i="13"/>
  <c r="T16" i="13"/>
  <c r="IV35" i="9"/>
  <c r="IV38" i="9"/>
  <c r="IU38" i="9"/>
  <c r="IU17" i="9"/>
  <c r="IV17" i="9"/>
  <c r="IU35" i="9"/>
  <c r="IT50" i="9"/>
  <c r="IO50" i="9"/>
  <c r="IK50" i="9"/>
  <c r="IT42" i="9"/>
  <c r="IS42" i="9"/>
  <c r="IR42" i="9"/>
  <c r="IQ42" i="9"/>
  <c r="IP42" i="9"/>
  <c r="IO42" i="9"/>
  <c r="IN42" i="9"/>
  <c r="IM42" i="9"/>
  <c r="IL42" i="9"/>
  <c r="IK42" i="9"/>
  <c r="IJ42" i="9"/>
  <c r="II42" i="9"/>
  <c r="II43" i="9"/>
  <c r="IT33" i="9"/>
  <c r="IN32" i="9"/>
  <c r="IR24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T14" i="9"/>
  <c r="IS14" i="9"/>
  <c r="IR14" i="9"/>
  <c r="IQ14" i="9"/>
  <c r="IP14" i="9"/>
  <c r="IO14" i="9"/>
  <c r="IN14" i="9"/>
  <c r="IM14" i="9"/>
  <c r="IL14" i="9"/>
  <c r="IK14" i="9"/>
  <c r="IJ14" i="9"/>
  <c r="II14" i="9"/>
  <c r="IR13" i="9"/>
  <c r="IO13" i="9"/>
  <c r="IJ13" i="9"/>
  <c r="IR10" i="9"/>
  <c r="IJ10" i="9"/>
  <c r="IT22" i="9"/>
  <c r="IS22" i="9"/>
  <c r="IR22" i="9"/>
  <c r="IQ22" i="9"/>
  <c r="IP22" i="9"/>
  <c r="IO22" i="9"/>
  <c r="IN22" i="9"/>
  <c r="IM22" i="9"/>
  <c r="IL22" i="9"/>
  <c r="IK22" i="9"/>
  <c r="IJ22" i="9"/>
  <c r="II22" i="9"/>
  <c r="IT49" i="9"/>
  <c r="II49" i="9"/>
  <c r="IM43" i="9"/>
  <c r="IT13" i="9"/>
  <c r="IS13" i="9"/>
  <c r="IQ13" i="9"/>
  <c r="IN13" i="9"/>
  <c r="IM13" i="9"/>
  <c r="IK13" i="9"/>
  <c r="IQ54" i="9"/>
  <c r="IS50" i="9"/>
  <c r="IR50" i="9"/>
  <c r="IQ50" i="9"/>
  <c r="IP50" i="9"/>
  <c r="IN50" i="9"/>
  <c r="IM50" i="9"/>
  <c r="IL50" i="9"/>
  <c r="IJ50" i="9"/>
  <c r="II50" i="9"/>
  <c r="IK49" i="9"/>
  <c r="IO33" i="9"/>
  <c r="IM33" i="9"/>
  <c r="IN11" i="9"/>
  <c r="IM11" i="9"/>
  <c r="IK11" i="9"/>
  <c r="IJ11" i="9"/>
  <c r="IT10" i="9"/>
  <c r="IO10" i="9"/>
  <c r="IN10" i="9"/>
  <c r="IP32" i="9"/>
  <c r="IT55" i="9"/>
  <c r="IS55" i="9"/>
  <c r="IQ55" i="9"/>
  <c r="IP55" i="9"/>
  <c r="IO55" i="9"/>
  <c r="IM55" i="9"/>
  <c r="IL55" i="9"/>
  <c r="IK55" i="9"/>
  <c r="IJ55" i="9"/>
  <c r="IS53" i="9"/>
  <c r="IQ53" i="9"/>
  <c r="IN53" i="9"/>
  <c r="IM53" i="9"/>
  <c r="IL53" i="9"/>
  <c r="IK53" i="9"/>
  <c r="IJ53" i="9"/>
  <c r="II53" i="9"/>
  <c r="IS48" i="9"/>
  <c r="IR48" i="9"/>
  <c r="IQ48" i="9"/>
  <c r="IN48" i="9"/>
  <c r="IM48" i="9"/>
  <c r="IK48" i="9"/>
  <c r="II48" i="9"/>
  <c r="IQ47" i="9"/>
  <c r="IO47" i="9"/>
  <c r="II47" i="9"/>
  <c r="IJ43" i="9"/>
  <c r="IT32" i="9"/>
  <c r="IO32" i="9"/>
  <c r="IL32" i="9"/>
  <c r="IT31" i="9"/>
  <c r="IS31" i="9"/>
  <c r="IQ31" i="9"/>
  <c r="IL31" i="9"/>
  <c r="IK31" i="9"/>
  <c r="IS26" i="9"/>
  <c r="IO26" i="9"/>
  <c r="IK24" i="9"/>
  <c r="IJ24" i="9"/>
  <c r="T17" i="13" l="1"/>
  <c r="T38" i="13"/>
  <c r="T35" i="13"/>
  <c r="IU42" i="9"/>
  <c r="IV42" i="9"/>
  <c r="IV22" i="9"/>
  <c r="IU22" i="9"/>
  <c r="IU50" i="9"/>
  <c r="IV50" i="9"/>
  <c r="IV14" i="9"/>
  <c r="IU14" i="9"/>
  <c r="IU18" i="9"/>
  <c r="IV18" i="9"/>
  <c r="IO30" i="9"/>
  <c r="IL41" i="9"/>
  <c r="IN12" i="9"/>
  <c r="IJ23" i="9"/>
  <c r="IQ52" i="9"/>
  <c r="IJ25" i="9"/>
  <c r="IN23" i="9"/>
  <c r="IO23" i="9"/>
  <c r="IO41" i="9"/>
  <c r="IJ12" i="9"/>
  <c r="IL26" i="9"/>
  <c r="IT26" i="9"/>
  <c r="II32" i="9"/>
  <c r="IO43" i="9"/>
  <c r="IN24" i="9"/>
  <c r="IP30" i="9"/>
  <c r="IS24" i="9"/>
  <c r="IP31" i="9"/>
  <c r="IT41" i="9"/>
  <c r="IP47" i="9"/>
  <c r="IP13" i="9"/>
  <c r="IJ33" i="9"/>
  <c r="IL24" i="9"/>
  <c r="IT24" i="9"/>
  <c r="IM26" i="9"/>
  <c r="IJ32" i="9"/>
  <c r="IR32" i="9"/>
  <c r="IP43" i="9"/>
  <c r="IL48" i="9"/>
  <c r="IT53" i="9"/>
  <c r="IN55" i="9"/>
  <c r="IM24" i="9"/>
  <c r="IQ25" i="9"/>
  <c r="IJ31" i="9"/>
  <c r="IK32" i="9"/>
  <c r="IS32" i="9"/>
  <c r="IQ43" i="9"/>
  <c r="IJ47" i="9"/>
  <c r="IR47" i="9"/>
  <c r="IS10" i="9"/>
  <c r="II31" i="9"/>
  <c r="IN41" i="9"/>
  <c r="IL10" i="9"/>
  <c r="IO24" i="9"/>
  <c r="IS25" i="9"/>
  <c r="II30" i="9"/>
  <c r="IM32" i="9"/>
  <c r="IT47" i="9"/>
  <c r="IP24" i="9"/>
  <c r="II26" i="9"/>
  <c r="IJ30" i="9"/>
  <c r="IM31" i="9"/>
  <c r="IL43" i="9"/>
  <c r="IM49" i="9"/>
  <c r="IP54" i="9"/>
  <c r="IT43" i="9"/>
  <c r="IK41" i="9"/>
  <c r="IS41" i="9"/>
  <c r="IN47" i="9"/>
  <c r="II54" i="9"/>
  <c r="II33" i="9"/>
  <c r="IR43" i="9"/>
  <c r="IS47" i="9"/>
  <c r="IS49" i="9"/>
  <c r="IL47" i="9"/>
  <c r="IP26" i="9"/>
  <c r="IK43" i="9"/>
  <c r="IS43" i="9"/>
  <c r="IO48" i="9"/>
  <c r="IO53" i="9"/>
  <c r="II55" i="9"/>
  <c r="II11" i="9"/>
  <c r="IL13" i="9"/>
  <c r="IN26" i="9"/>
  <c r="IT25" i="9"/>
  <c r="IQ26" i="9"/>
  <c r="IT30" i="9"/>
  <c r="IM47" i="9"/>
  <c r="IP48" i="9"/>
  <c r="IP53" i="9"/>
  <c r="II24" i="9"/>
  <c r="IQ24" i="9"/>
  <c r="IJ26" i="9"/>
  <c r="IR26" i="9"/>
  <c r="IK30" i="9"/>
  <c r="IS30" i="9"/>
  <c r="IM30" i="9"/>
  <c r="IN31" i="9"/>
  <c r="IK26" i="9"/>
  <c r="IN30" i="9"/>
  <c r="IO31" i="9"/>
  <c r="IN43" i="9"/>
  <c r="IJ48" i="9"/>
  <c r="IR53" i="9"/>
  <c r="IP10" i="9"/>
  <c r="IO49" i="9"/>
  <c r="IN54" i="9"/>
  <c r="IO25" i="9"/>
  <c r="IK33" i="9"/>
  <c r="IS33" i="9"/>
  <c r="IL49" i="9"/>
  <c r="II13" i="9"/>
  <c r="IL23" i="9"/>
  <c r="IT23" i="9"/>
  <c r="IP49" i="9"/>
  <c r="II23" i="9"/>
  <c r="IQ11" i="9"/>
  <c r="IM23" i="9"/>
  <c r="IP33" i="9"/>
  <c r="IT54" i="9"/>
  <c r="IP11" i="9"/>
  <c r="IK23" i="9"/>
  <c r="IS23" i="9"/>
  <c r="IN33" i="9"/>
  <c r="IN49" i="9"/>
  <c r="IO54" i="9"/>
  <c r="IQ10" i="9"/>
  <c r="IQ33" i="9"/>
  <c r="IR54" i="9"/>
  <c r="IL11" i="9"/>
  <c r="IR33" i="9"/>
  <c r="IJ49" i="9"/>
  <c r="IR49" i="9"/>
  <c r="IS11" i="9"/>
  <c r="T14" i="13" l="1"/>
  <c r="T22" i="13"/>
  <c r="T18" i="13"/>
  <c r="T50" i="13"/>
  <c r="T42" i="13"/>
  <c r="IU43" i="9"/>
  <c r="IU53" i="9"/>
  <c r="IV53" i="9"/>
  <c r="IM12" i="9"/>
  <c r="IM10" i="9"/>
  <c r="IK46" i="9"/>
  <c r="IK47" i="9"/>
  <c r="IU13" i="9"/>
  <c r="IV13" i="9"/>
  <c r="IM52" i="9"/>
  <c r="IM54" i="9"/>
  <c r="IO12" i="9"/>
  <c r="IO11" i="9"/>
  <c r="IV43" i="9"/>
  <c r="IK52" i="9"/>
  <c r="IK54" i="9"/>
  <c r="IT12" i="9"/>
  <c r="IT11" i="9"/>
  <c r="IQ46" i="9"/>
  <c r="IQ49" i="9"/>
  <c r="IU24" i="9"/>
  <c r="IV24" i="9"/>
  <c r="IT39" i="9"/>
  <c r="IT34" i="9"/>
  <c r="IR12" i="9"/>
  <c r="IR11" i="9"/>
  <c r="IU26" i="9"/>
  <c r="IV26" i="9"/>
  <c r="IK12" i="9"/>
  <c r="IK10" i="9"/>
  <c r="IS39" i="9"/>
  <c r="IS34" i="9"/>
  <c r="IQ30" i="9"/>
  <c r="II10" i="9"/>
  <c r="IQ41" i="9"/>
  <c r="IP25" i="9"/>
  <c r="IN9" i="9"/>
  <c r="IN25" i="9"/>
  <c r="IM25" i="9"/>
  <c r="IL25" i="9"/>
  <c r="IO52" i="9"/>
  <c r="IM41" i="9"/>
  <c r="II41" i="9"/>
  <c r="IN52" i="9"/>
  <c r="IR25" i="9"/>
  <c r="II25" i="9"/>
  <c r="IR46" i="9"/>
  <c r="IO46" i="9"/>
  <c r="IP12" i="9"/>
  <c r="IP23" i="9"/>
  <c r="IR30" i="9"/>
  <c r="IK25" i="9"/>
  <c r="IS12" i="9"/>
  <c r="IN46" i="9"/>
  <c r="IP52" i="9"/>
  <c r="IP41" i="9"/>
  <c r="IP46" i="9"/>
  <c r="IL30" i="9"/>
  <c r="IJ46" i="9"/>
  <c r="IM46" i="9"/>
  <c r="IT52" i="9"/>
  <c r="IS46" i="9"/>
  <c r="IR41" i="9"/>
  <c r="IR31" i="9"/>
  <c r="IQ32" i="9"/>
  <c r="IL12" i="9"/>
  <c r="IQ12" i="9"/>
  <c r="IL46" i="9"/>
  <c r="IJ41" i="9"/>
  <c r="IO34" i="9"/>
  <c r="IO9" i="9"/>
  <c r="IL33" i="9"/>
  <c r="II34" i="9"/>
  <c r="IU32" i="9" l="1"/>
  <c r="IV31" i="9"/>
  <c r="IU33" i="9"/>
  <c r="T24" i="13"/>
  <c r="T43" i="13"/>
  <c r="T13" i="13"/>
  <c r="IU47" i="9"/>
  <c r="T53" i="13"/>
  <c r="T26" i="13"/>
  <c r="IV49" i="9"/>
  <c r="IV11" i="9"/>
  <c r="IU30" i="9"/>
  <c r="IV30" i="9"/>
  <c r="IV47" i="9"/>
  <c r="IL39" i="9"/>
  <c r="IL34" i="9"/>
  <c r="IX40" i="9"/>
  <c r="IR52" i="9"/>
  <c r="IR55" i="9"/>
  <c r="IQ9" i="9"/>
  <c r="IQ23" i="9"/>
  <c r="IR9" i="9"/>
  <c r="IR23" i="9"/>
  <c r="IU41" i="9"/>
  <c r="IV41" i="9"/>
  <c r="IV33" i="9"/>
  <c r="IU11" i="9"/>
  <c r="IS40" i="9"/>
  <c r="IU10" i="9"/>
  <c r="IV10" i="9"/>
  <c r="IJ39" i="9"/>
  <c r="IJ34" i="9"/>
  <c r="IT40" i="9"/>
  <c r="IM39" i="9"/>
  <c r="IM34" i="9"/>
  <c r="IK39" i="9"/>
  <c r="IK34" i="9"/>
  <c r="IJ52" i="9"/>
  <c r="IJ54" i="9"/>
  <c r="IT46" i="9"/>
  <c r="IT48" i="9"/>
  <c r="IS52" i="9"/>
  <c r="IS54" i="9"/>
  <c r="IU25" i="9"/>
  <c r="IV25" i="9"/>
  <c r="IU49" i="9"/>
  <c r="IU31" i="9"/>
  <c r="IV32" i="9"/>
  <c r="IQ39" i="9"/>
  <c r="IQ34" i="9"/>
  <c r="IS9" i="9"/>
  <c r="IN39" i="9"/>
  <c r="IN34" i="9"/>
  <c r="IW40" i="9"/>
  <c r="IL52" i="9"/>
  <c r="IL54" i="9"/>
  <c r="IO39" i="9"/>
  <c r="IP34" i="9"/>
  <c r="IP40" i="9"/>
  <c r="IK9" i="9"/>
  <c r="T25" i="13" l="1"/>
  <c r="T41" i="13"/>
  <c r="T47" i="13"/>
  <c r="T49" i="13"/>
  <c r="T31" i="13"/>
  <c r="T30" i="13"/>
  <c r="T32" i="13"/>
  <c r="T10" i="13"/>
  <c r="T33" i="13"/>
  <c r="T11" i="13"/>
  <c r="IU23" i="9"/>
  <c r="IR7" i="9"/>
  <c r="IR8" i="9"/>
  <c r="IT9" i="9"/>
  <c r="IM40" i="9"/>
  <c r="IV54" i="9"/>
  <c r="IU54" i="9"/>
  <c r="IV23" i="9"/>
  <c r="IP9" i="9"/>
  <c r="IT28" i="9"/>
  <c r="IT29" i="9"/>
  <c r="IQ40" i="9"/>
  <c r="IM9" i="9"/>
  <c r="IN7" i="9"/>
  <c r="IN8" i="9"/>
  <c r="IS28" i="9"/>
  <c r="IS29" i="9"/>
  <c r="IX29" i="9"/>
  <c r="IO7" i="9"/>
  <c r="IO8" i="9"/>
  <c r="IO40" i="9"/>
  <c r="IQ7" i="9"/>
  <c r="IQ8" i="9"/>
  <c r="IW28" i="9"/>
  <c r="IW29" i="9"/>
  <c r="IS8" i="9"/>
  <c r="IV48" i="9"/>
  <c r="IU48" i="9"/>
  <c r="IU55" i="9"/>
  <c r="IV55" i="9"/>
  <c r="IP39" i="9"/>
  <c r="II46" i="9"/>
  <c r="II52" i="9"/>
  <c r="T23" i="13" l="1"/>
  <c r="T48" i="13"/>
  <c r="T55" i="13"/>
  <c r="T54" i="13"/>
  <c r="IS7" i="9"/>
  <c r="II9" i="9"/>
  <c r="IU52" i="9"/>
  <c r="IV52" i="9"/>
  <c r="GD52" i="11" s="1"/>
  <c r="IK7" i="9"/>
  <c r="IK8" i="9"/>
  <c r="IR39" i="9"/>
  <c r="IR34" i="9"/>
  <c r="IM8" i="9"/>
  <c r="IP7" i="9"/>
  <c r="IP8" i="9"/>
  <c r="II12" i="9"/>
  <c r="IN40" i="9"/>
  <c r="IJ9" i="9"/>
  <c r="IW44" i="9"/>
  <c r="IO28" i="9"/>
  <c r="IO29" i="9"/>
  <c r="IU46" i="9"/>
  <c r="IV46" i="9"/>
  <c r="GD46" i="11" s="1"/>
  <c r="IP29" i="9"/>
  <c r="IX28" i="9"/>
  <c r="IL9" i="9"/>
  <c r="IQ28" i="9"/>
  <c r="IQ29" i="9"/>
  <c r="IM28" i="9"/>
  <c r="IM29" i="9"/>
  <c r="IT8" i="9"/>
  <c r="II39" i="9"/>
  <c r="T52" i="13" l="1"/>
  <c r="T46" i="13"/>
  <c r="IN29" i="9"/>
  <c r="IV34" i="9"/>
  <c r="IU34" i="9"/>
  <c r="IU39" i="9"/>
  <c r="IV39" i="9"/>
  <c r="IU12" i="9"/>
  <c r="IV12" i="9"/>
  <c r="IP28" i="9"/>
  <c r="IR40" i="9"/>
  <c r="IX44" i="9"/>
  <c r="IJ7" i="9"/>
  <c r="IJ8" i="9"/>
  <c r="IM7" i="9"/>
  <c r="IU9" i="9"/>
  <c r="IV9" i="9"/>
  <c r="IL7" i="9"/>
  <c r="IL8" i="9"/>
  <c r="IQ44" i="9"/>
  <c r="IS44" i="9"/>
  <c r="IT7" i="9"/>
  <c r="II7" i="9"/>
  <c r="II8" i="9"/>
  <c r="II40" i="9"/>
  <c r="T12" i="13" l="1"/>
  <c r="T34" i="13"/>
  <c r="T9" i="13"/>
  <c r="T39" i="13"/>
  <c r="IU7" i="9"/>
  <c r="IK40" i="9"/>
  <c r="IJ40" i="9"/>
  <c r="IL40" i="9"/>
  <c r="IT44" i="9"/>
  <c r="IR29" i="9"/>
  <c r="IN28" i="9"/>
  <c r="IV7" i="9"/>
  <c r="GD7" i="11" s="1"/>
  <c r="IO44" i="9"/>
  <c r="IP44" i="9"/>
  <c r="IV8" i="9"/>
  <c r="IU8" i="9"/>
  <c r="IM44" i="9"/>
  <c r="IY40" i="9"/>
  <c r="JI40" i="9" l="1"/>
  <c r="JJ40" i="9"/>
  <c r="T7" i="13"/>
  <c r="T8" i="13"/>
  <c r="IV40" i="9"/>
  <c r="IU40" i="9"/>
  <c r="IN44" i="9"/>
  <c r="II28" i="9"/>
  <c r="II29" i="9"/>
  <c r="IL29" i="9"/>
  <c r="IJ29" i="9"/>
  <c r="IK29" i="9"/>
  <c r="IR28" i="9"/>
  <c r="U40" i="13" l="1"/>
  <c r="T40" i="13"/>
  <c r="IY29" i="9"/>
  <c r="IR44" i="9"/>
  <c r="IL28" i="9"/>
  <c r="IJ28" i="9"/>
  <c r="IK28" i="9"/>
  <c r="IU29" i="9"/>
  <c r="IV29" i="9"/>
  <c r="JI29" i="9" l="1"/>
  <c r="T29" i="13"/>
  <c r="JJ29" i="9"/>
  <c r="IU28" i="9"/>
  <c r="IV28" i="9"/>
  <c r="GD28" i="11" s="1"/>
  <c r="IK44" i="9"/>
  <c r="IJ44" i="9"/>
  <c r="II44" i="9"/>
  <c r="IL44" i="9"/>
  <c r="IY28" i="9"/>
  <c r="JI28" i="9" l="1"/>
  <c r="U29" i="13"/>
  <c r="T28" i="13"/>
  <c r="JJ28" i="9"/>
  <c r="IY44" i="9"/>
  <c r="IV44" i="9"/>
  <c r="IU44" i="9"/>
  <c r="JI44" i="9" l="1"/>
  <c r="U28" i="13"/>
  <c r="T44" i="13"/>
  <c r="JJ44" i="9"/>
  <c r="U44" i="13" l="1"/>
  <c r="HV36" i="9" l="1"/>
  <c r="HW36" i="9"/>
  <c r="ID36" i="9"/>
  <c r="IF36" i="9"/>
  <c r="HU36" i="9"/>
  <c r="HV37" i="9"/>
  <c r="HW37" i="9"/>
  <c r="HX37" i="9"/>
  <c r="IC37" i="9"/>
  <c r="ID37" i="9"/>
  <c r="IE37" i="9"/>
  <c r="IF37" i="9"/>
  <c r="HU37" i="9"/>
  <c r="HY35" i="9"/>
  <c r="HZ35" i="9"/>
  <c r="IA35" i="9"/>
  <c r="IB35" i="9"/>
  <c r="HU35" i="9"/>
  <c r="IE36" i="9" l="1"/>
  <c r="IB37" i="9"/>
  <c r="IA37" i="9"/>
  <c r="IC36" i="9"/>
  <c r="IC35" i="9"/>
  <c r="HZ37" i="9"/>
  <c r="IA36" i="9"/>
  <c r="HZ36" i="9"/>
  <c r="IB36" i="9"/>
  <c r="HX35" i="9"/>
  <c r="HY36" i="9"/>
  <c r="IF35" i="9"/>
  <c r="HW35" i="9"/>
  <c r="HX36" i="9"/>
  <c r="IE35" i="9"/>
  <c r="HY37" i="9"/>
  <c r="ID35" i="9"/>
  <c r="HV35" i="9"/>
  <c r="IG37" i="9" l="1"/>
  <c r="IG36" i="9"/>
  <c r="IG35" i="9"/>
  <c r="IH36" i="9"/>
  <c r="IH37" i="9"/>
  <c r="IH35" i="9"/>
  <c r="S36" i="13" l="1"/>
  <c r="S35" i="13"/>
  <c r="S37" i="13"/>
  <c r="HY47" i="9"/>
  <c r="HZ47" i="9"/>
  <c r="IA47" i="9"/>
  <c r="IB47" i="9"/>
  <c r="IC47" i="9"/>
  <c r="HV48" i="9"/>
  <c r="HW48" i="9"/>
  <c r="HX48" i="9"/>
  <c r="HY48" i="9"/>
  <c r="HZ48" i="9"/>
  <c r="IA48" i="9"/>
  <c r="IB48" i="9"/>
  <c r="IC48" i="9"/>
  <c r="ID48" i="9"/>
  <c r="IE48" i="9"/>
  <c r="IF48" i="9"/>
  <c r="HW49" i="9"/>
  <c r="HX49" i="9"/>
  <c r="HY49" i="9"/>
  <c r="HZ49" i="9"/>
  <c r="IC49" i="9"/>
  <c r="IE49" i="9"/>
  <c r="IF49" i="9"/>
  <c r="HZ50" i="9"/>
  <c r="IA50" i="9"/>
  <c r="IC50" i="9"/>
  <c r="HY53" i="9"/>
  <c r="HZ53" i="9"/>
  <c r="IA53" i="9"/>
  <c r="HV54" i="9"/>
  <c r="HW54" i="9"/>
  <c r="HZ54" i="9"/>
  <c r="ID54" i="9"/>
  <c r="IE54" i="9"/>
  <c r="HU54" i="9"/>
  <c r="HU53" i="9"/>
  <c r="HU50" i="9"/>
  <c r="HU49" i="9"/>
  <c r="HU48" i="9"/>
  <c r="HU47" i="9"/>
  <c r="HV43" i="9"/>
  <c r="IB43" i="9"/>
  <c r="ID43" i="9"/>
  <c r="IE43" i="9"/>
  <c r="HV42" i="9"/>
  <c r="HW42" i="9"/>
  <c r="HX42" i="9"/>
  <c r="HY42" i="9"/>
  <c r="HZ42" i="9"/>
  <c r="IA42" i="9"/>
  <c r="IB42" i="9"/>
  <c r="IC42" i="9"/>
  <c r="ID42" i="9"/>
  <c r="IE42" i="9"/>
  <c r="IF42" i="9"/>
  <c r="HZ31" i="9"/>
  <c r="IC31" i="9"/>
  <c r="IF31" i="9"/>
  <c r="HW32" i="9"/>
  <c r="HX32" i="9"/>
  <c r="IC32" i="9"/>
  <c r="IE32" i="9"/>
  <c r="IF32" i="9"/>
  <c r="HV33" i="9"/>
  <c r="HW33" i="9"/>
  <c r="HX33" i="9"/>
  <c r="HY33" i="9"/>
  <c r="HZ33" i="9"/>
  <c r="ID33" i="9"/>
  <c r="IE33" i="9"/>
  <c r="IF33" i="9"/>
  <c r="HV38" i="9"/>
  <c r="HW38" i="9"/>
  <c r="HZ38" i="9"/>
  <c r="IB38" i="9"/>
  <c r="ID38" i="9"/>
  <c r="IE38" i="9"/>
  <c r="IF38" i="9"/>
  <c r="HU42" i="9"/>
  <c r="HU43" i="9"/>
  <c r="HU38" i="9"/>
  <c r="HU32" i="9"/>
  <c r="HV22" i="9"/>
  <c r="HW22" i="9"/>
  <c r="HX22" i="9"/>
  <c r="HY22" i="9"/>
  <c r="HZ22" i="9"/>
  <c r="IB22" i="9"/>
  <c r="ID22" i="9"/>
  <c r="IE22" i="9"/>
  <c r="IF22" i="9"/>
  <c r="HW10" i="9"/>
  <c r="HX10" i="9"/>
  <c r="HY10" i="9"/>
  <c r="IA10" i="9"/>
  <c r="IB10" i="9"/>
  <c r="IC10" i="9"/>
  <c r="ID10" i="9"/>
  <c r="IE10" i="9"/>
  <c r="HV11" i="9"/>
  <c r="HW11" i="9"/>
  <c r="HX11" i="9"/>
  <c r="HY11" i="9"/>
  <c r="HZ11" i="9"/>
  <c r="IA11" i="9"/>
  <c r="IC11" i="9"/>
  <c r="ID11" i="9"/>
  <c r="IE11" i="9"/>
  <c r="IF11" i="9"/>
  <c r="HV13" i="9"/>
  <c r="HW13" i="9"/>
  <c r="HX13" i="9"/>
  <c r="HY13" i="9"/>
  <c r="HZ13" i="9"/>
  <c r="IA13" i="9"/>
  <c r="IB13" i="9"/>
  <c r="IC13" i="9"/>
  <c r="ID13" i="9"/>
  <c r="IE13" i="9"/>
  <c r="IF13" i="9"/>
  <c r="HV14" i="9"/>
  <c r="HW14" i="9"/>
  <c r="HY14" i="9"/>
  <c r="HZ14" i="9"/>
  <c r="IA14" i="9"/>
  <c r="IB14" i="9"/>
  <c r="IC14" i="9"/>
  <c r="ID14" i="9"/>
  <c r="IE14" i="9"/>
  <c r="IF14" i="9"/>
  <c r="HV15" i="9"/>
  <c r="HY15" i="9"/>
  <c r="HZ15" i="9"/>
  <c r="IA15" i="9"/>
  <c r="IB15" i="9"/>
  <c r="IC15" i="9"/>
  <c r="ID15" i="9"/>
  <c r="IE15" i="9"/>
  <c r="IF15" i="9"/>
  <c r="HV16" i="9"/>
  <c r="HW16" i="9"/>
  <c r="HX16" i="9"/>
  <c r="HY16" i="9"/>
  <c r="HZ16" i="9"/>
  <c r="IA16" i="9"/>
  <c r="IB16" i="9"/>
  <c r="ID16" i="9"/>
  <c r="IE16" i="9"/>
  <c r="IF16" i="9"/>
  <c r="HV17" i="9"/>
  <c r="HW17" i="9"/>
  <c r="HX17" i="9"/>
  <c r="HY17" i="9"/>
  <c r="HZ17" i="9"/>
  <c r="IA17" i="9"/>
  <c r="IB17" i="9"/>
  <c r="IC17" i="9"/>
  <c r="ID17" i="9"/>
  <c r="IE17" i="9"/>
  <c r="IF17" i="9"/>
  <c r="HV18" i="9"/>
  <c r="HW18" i="9"/>
  <c r="HX18" i="9"/>
  <c r="HY18" i="9"/>
  <c r="HZ18" i="9"/>
  <c r="IB18" i="9"/>
  <c r="IC18" i="9"/>
  <c r="ID18" i="9"/>
  <c r="IE18" i="9"/>
  <c r="IF18" i="9"/>
  <c r="HV19" i="9"/>
  <c r="HW19" i="9"/>
  <c r="HX19" i="9"/>
  <c r="HY19" i="9"/>
  <c r="HZ19" i="9"/>
  <c r="IA19" i="9"/>
  <c r="IB19" i="9"/>
  <c r="IC19" i="9"/>
  <c r="ID19" i="9"/>
  <c r="IE19" i="9"/>
  <c r="IF19" i="9"/>
  <c r="HV20" i="9"/>
  <c r="HW20" i="9"/>
  <c r="HY20" i="9"/>
  <c r="HZ20" i="9"/>
  <c r="IA20" i="9"/>
  <c r="IB20" i="9"/>
  <c r="ID20" i="9"/>
  <c r="IE20" i="9"/>
  <c r="IF20" i="9"/>
  <c r="HV21" i="9"/>
  <c r="HW21" i="9"/>
  <c r="HX21" i="9"/>
  <c r="HY21" i="9"/>
  <c r="HZ21" i="9"/>
  <c r="IB21" i="9"/>
  <c r="IC21" i="9"/>
  <c r="ID21" i="9"/>
  <c r="IE21" i="9"/>
  <c r="IF21" i="9"/>
  <c r="HV26" i="9"/>
  <c r="HZ26" i="9"/>
  <c r="HU18" i="9"/>
  <c r="HU14" i="9"/>
  <c r="IF24" i="9"/>
  <c r="IE24" i="9"/>
  <c r="IC24" i="9"/>
  <c r="IB24" i="9"/>
  <c r="IA24" i="9"/>
  <c r="HZ24" i="9"/>
  <c r="HY24" i="9"/>
  <c r="HX24" i="9"/>
  <c r="HW24" i="9"/>
  <c r="HV24" i="9"/>
  <c r="HU24" i="9"/>
  <c r="HV10" i="9"/>
  <c r="IG48" i="9" l="1"/>
  <c r="IH48" i="9"/>
  <c r="IG42" i="9"/>
  <c r="IH42" i="9"/>
  <c r="ID26" i="9"/>
  <c r="IA30" i="9"/>
  <c r="HU21" i="9"/>
  <c r="HU15" i="9"/>
  <c r="HU16" i="9"/>
  <c r="HU17" i="9"/>
  <c r="HU19" i="9"/>
  <c r="HU11" i="9"/>
  <c r="HU20" i="9"/>
  <c r="IF23" i="9"/>
  <c r="IC26" i="9"/>
  <c r="HY41" i="9"/>
  <c r="IB30" i="9"/>
  <c r="IA25" i="9"/>
  <c r="HU26" i="9"/>
  <c r="ID55" i="9"/>
  <c r="HZ23" i="9"/>
  <c r="IC55" i="9"/>
  <c r="IF26" i="9"/>
  <c r="IF30" i="9"/>
  <c r="HU55" i="9"/>
  <c r="IC12" i="9"/>
  <c r="ID30" i="9"/>
  <c r="HY12" i="9"/>
  <c r="HX12" i="9"/>
  <c r="HX30" i="9"/>
  <c r="IC46" i="9"/>
  <c r="ID41" i="9"/>
  <c r="IA55" i="9"/>
  <c r="HV55" i="9"/>
  <c r="HU22" i="9"/>
  <c r="ID23" i="9"/>
  <c r="IC16" i="9"/>
  <c r="HY38" i="9"/>
  <c r="HW15" i="9"/>
  <c r="IC23" i="9"/>
  <c r="IE41" i="9"/>
  <c r="IC38" i="9"/>
  <c r="IB55" i="9"/>
  <c r="HU33" i="9"/>
  <c r="HV41" i="9"/>
  <c r="ID24" i="9"/>
  <c r="IF55" i="9"/>
  <c r="HX38" i="9"/>
  <c r="IC20" i="9"/>
  <c r="HV12" i="9"/>
  <c r="IA38" i="9"/>
  <c r="HZ30" i="9"/>
  <c r="IA12" i="9"/>
  <c r="IA23" i="9"/>
  <c r="HX15" i="9"/>
  <c r="HX55" i="9"/>
  <c r="HX20" i="9"/>
  <c r="ID12" i="9"/>
  <c r="IE12" i="9"/>
  <c r="HZ46" i="9"/>
  <c r="IA21" i="9"/>
  <c r="HW12" i="9"/>
  <c r="HY55" i="9"/>
  <c r="IA34" i="9"/>
  <c r="HY32" i="9"/>
  <c r="IC25" i="9"/>
  <c r="IF47" i="9"/>
  <c r="HW30" i="9"/>
  <c r="HW55" i="9"/>
  <c r="IB31" i="9"/>
  <c r="HW41" i="9"/>
  <c r="HW43" i="9"/>
  <c r="IE53" i="9"/>
  <c r="IC54" i="9"/>
  <c r="HU25" i="9"/>
  <c r="HW26" i="9"/>
  <c r="IE50" i="9"/>
  <c r="HX50" i="9"/>
  <c r="IF50" i="9"/>
  <c r="IC41" i="9"/>
  <c r="HV30" i="9"/>
  <c r="IA31" i="9"/>
  <c r="HZ43" i="9"/>
  <c r="HW50" i="9"/>
  <c r="HW53" i="9"/>
  <c r="HZ41" i="9"/>
  <c r="IF53" i="9"/>
  <c r="HX53" i="9"/>
  <c r="IB50" i="9"/>
  <c r="IA43" i="9"/>
  <c r="IF25" i="9"/>
  <c r="IB25" i="9"/>
  <c r="HV49" i="9"/>
  <c r="HX26" i="9"/>
  <c r="IB32" i="9"/>
  <c r="HW31" i="9"/>
  <c r="HY25" i="9"/>
  <c r="IB49" i="9"/>
  <c r="IA54" i="9"/>
  <c r="HY26" i="9"/>
  <c r="IA32" i="9"/>
  <c r="HV31" i="9"/>
  <c r="IF54" i="9"/>
  <c r="HX54" i="9"/>
  <c r="HX25" i="9"/>
  <c r="IE31" i="9"/>
  <c r="HX41" i="9"/>
  <c r="IB54" i="9"/>
  <c r="IB41" i="9"/>
  <c r="ID50" i="9"/>
  <c r="HV50" i="9"/>
  <c r="HY31" i="9"/>
  <c r="IB53" i="9"/>
  <c r="HY43" i="9"/>
  <c r="HX43" i="9"/>
  <c r="HZ25" i="9"/>
  <c r="IC53" i="9"/>
  <c r="HV47" i="9"/>
  <c r="ID47" i="9"/>
  <c r="HW47" i="9"/>
  <c r="IE47" i="9"/>
  <c r="HV53" i="9"/>
  <c r="IC43" i="9"/>
  <c r="HX31" i="9"/>
  <c r="IA33" i="9"/>
  <c r="IB33" i="9"/>
  <c r="IC33" i="9"/>
  <c r="HZ32" i="9"/>
  <c r="ID31" i="9"/>
  <c r="HU41" i="9"/>
  <c r="HU31" i="9"/>
  <c r="HX23" i="9"/>
  <c r="HX14" i="9"/>
  <c r="HZ10" i="9"/>
  <c r="IA18" i="9"/>
  <c r="IA26" i="9"/>
  <c r="HV25" i="9"/>
  <c r="IB26" i="9"/>
  <c r="IE25" i="9"/>
  <c r="HW25" i="9"/>
  <c r="IA22" i="9"/>
  <c r="S42" i="13" l="1"/>
  <c r="IG18" i="9"/>
  <c r="IG24" i="9"/>
  <c r="S48" i="13"/>
  <c r="IG14" i="9"/>
  <c r="IG38" i="9"/>
  <c r="IG31" i="9"/>
  <c r="IH31" i="9"/>
  <c r="HZ52" i="9"/>
  <c r="HZ55" i="9"/>
  <c r="IG20" i="9"/>
  <c r="IH20" i="9"/>
  <c r="IG17" i="9"/>
  <c r="IH17" i="9"/>
  <c r="IG16" i="9"/>
  <c r="IH16" i="9"/>
  <c r="IG15" i="9"/>
  <c r="IH15" i="9"/>
  <c r="IH14" i="9"/>
  <c r="IA46" i="9"/>
  <c r="IA49" i="9"/>
  <c r="IE9" i="9"/>
  <c r="IE23" i="9"/>
  <c r="HV9" i="9"/>
  <c r="HV23" i="9"/>
  <c r="IG33" i="9"/>
  <c r="IH33" i="9"/>
  <c r="HY9" i="9"/>
  <c r="HY23" i="9"/>
  <c r="IG19" i="9"/>
  <c r="IH19" i="9"/>
  <c r="IB12" i="9"/>
  <c r="IB11" i="9"/>
  <c r="HY46" i="9"/>
  <c r="HY50" i="9"/>
  <c r="IB9" i="9"/>
  <c r="IB23" i="9"/>
  <c r="IH38" i="9"/>
  <c r="IH18" i="9"/>
  <c r="IH24" i="9"/>
  <c r="HW9" i="9"/>
  <c r="HW23" i="9"/>
  <c r="IG21" i="9"/>
  <c r="IH21" i="9"/>
  <c r="HU23" i="9"/>
  <c r="HU13" i="9"/>
  <c r="HU10" i="9"/>
  <c r="IB52" i="9"/>
  <c r="HW52" i="9"/>
  <c r="ID9" i="9"/>
  <c r="IB46" i="9"/>
  <c r="HV52" i="9"/>
  <c r="IA52" i="9"/>
  <c r="HV46" i="9"/>
  <c r="IA39" i="9"/>
  <c r="IE8" i="9"/>
  <c r="HY30" i="9"/>
  <c r="IF41" i="9"/>
  <c r="IE46" i="9"/>
  <c r="ID32" i="9"/>
  <c r="HW46" i="9"/>
  <c r="IE26" i="9"/>
  <c r="IC52" i="9"/>
  <c r="IE30" i="9"/>
  <c r="IF43" i="9"/>
  <c r="IF10" i="9"/>
  <c r="HX52" i="9"/>
  <c r="HZ12" i="9"/>
  <c r="IA41" i="9"/>
  <c r="IF52" i="9"/>
  <c r="HV32" i="9"/>
  <c r="IF46" i="9"/>
  <c r="IC30" i="9"/>
  <c r="HU30" i="9"/>
  <c r="IC40" i="9"/>
  <c r="IF40" i="9"/>
  <c r="HZ40" i="9"/>
  <c r="HW40" i="9"/>
  <c r="HV40" i="9"/>
  <c r="IE40" i="9"/>
  <c r="HY40" i="9"/>
  <c r="HU34" i="9"/>
  <c r="S19" i="13" l="1"/>
  <c r="S14" i="13"/>
  <c r="IH26" i="9"/>
  <c r="S38" i="13"/>
  <c r="S15" i="13"/>
  <c r="S17" i="13"/>
  <c r="IG50" i="9"/>
  <c r="IG43" i="9"/>
  <c r="IG11" i="9"/>
  <c r="S18" i="13"/>
  <c r="S33" i="13"/>
  <c r="S21" i="13"/>
  <c r="S24" i="13"/>
  <c r="S16" i="13"/>
  <c r="S20" i="13"/>
  <c r="S31" i="13"/>
  <c r="IG41" i="9"/>
  <c r="IH11" i="9"/>
  <c r="IB7" i="9"/>
  <c r="IH50" i="9"/>
  <c r="HY8" i="9"/>
  <c r="ID39" i="9"/>
  <c r="ID34" i="9"/>
  <c r="IB39" i="9"/>
  <c r="IB34" i="9"/>
  <c r="HX9" i="9"/>
  <c r="HW7" i="9"/>
  <c r="HW8" i="9"/>
  <c r="IF39" i="9"/>
  <c r="IF34" i="9"/>
  <c r="IG26" i="9"/>
  <c r="IH43" i="9"/>
  <c r="HZ39" i="9"/>
  <c r="HZ34" i="9"/>
  <c r="HW39" i="9"/>
  <c r="HW34" i="9"/>
  <c r="HY39" i="9"/>
  <c r="HY34" i="9"/>
  <c r="HX46" i="9"/>
  <c r="HX47" i="9"/>
  <c r="HV7" i="9"/>
  <c r="HV8" i="9"/>
  <c r="IH41" i="9"/>
  <c r="IG30" i="9"/>
  <c r="IH30" i="9"/>
  <c r="IE52" i="9"/>
  <c r="IE55" i="9"/>
  <c r="ID52" i="9"/>
  <c r="ID53" i="9"/>
  <c r="IB8" i="9"/>
  <c r="IA9" i="9"/>
  <c r="HX39" i="9"/>
  <c r="HX34" i="9"/>
  <c r="HV39" i="9"/>
  <c r="HV34" i="9"/>
  <c r="IG32" i="9"/>
  <c r="IH32" i="9"/>
  <c r="HY52" i="9"/>
  <c r="HY54" i="9"/>
  <c r="IC22" i="9"/>
  <c r="HZ9" i="9"/>
  <c r="ID46" i="9"/>
  <c r="ID49" i="9"/>
  <c r="IG10" i="9"/>
  <c r="IH10" i="9"/>
  <c r="IG13" i="9"/>
  <c r="IH13" i="9"/>
  <c r="IG23" i="9"/>
  <c r="IH23" i="9"/>
  <c r="HU12" i="9"/>
  <c r="IE7" i="9"/>
  <c r="ID25" i="9"/>
  <c r="HU52" i="9"/>
  <c r="IF12" i="9"/>
  <c r="HU9" i="9"/>
  <c r="S43" i="13" l="1"/>
  <c r="S50" i="13"/>
  <c r="IH49" i="9"/>
  <c r="S13" i="13"/>
  <c r="S41" i="13"/>
  <c r="S11" i="13"/>
  <c r="S23" i="13"/>
  <c r="S10" i="13"/>
  <c r="S32" i="13"/>
  <c r="S30" i="13"/>
  <c r="S26" i="13"/>
  <c r="HY7" i="9"/>
  <c r="HW29" i="9"/>
  <c r="IG12" i="9"/>
  <c r="IH12" i="9"/>
  <c r="IH22" i="9"/>
  <c r="IG22" i="9"/>
  <c r="IH53" i="9"/>
  <c r="IG53" i="9"/>
  <c r="HX7" i="9"/>
  <c r="HX8" i="9"/>
  <c r="ID40" i="9"/>
  <c r="HY29" i="9"/>
  <c r="IE39" i="9"/>
  <c r="IE34" i="9"/>
  <c r="IG52" i="9"/>
  <c r="IH52" i="9"/>
  <c r="IC39" i="9"/>
  <c r="IC34" i="9"/>
  <c r="HV29" i="9"/>
  <c r="IC9" i="9"/>
  <c r="IA7" i="9"/>
  <c r="IA8" i="9"/>
  <c r="IG47" i="9"/>
  <c r="IH47" i="9"/>
  <c r="IF9" i="9"/>
  <c r="HZ29" i="9"/>
  <c r="IF28" i="9"/>
  <c r="IF29" i="9"/>
  <c r="IH54" i="9"/>
  <c r="IG54" i="9"/>
  <c r="IG55" i="9"/>
  <c r="IH55" i="9"/>
  <c r="IB40" i="9"/>
  <c r="HX40" i="9"/>
  <c r="IG25" i="9"/>
  <c r="IH25" i="9"/>
  <c r="HZ7" i="9"/>
  <c r="HZ8" i="9"/>
  <c r="IG49" i="9"/>
  <c r="HU40" i="9"/>
  <c r="HU46" i="9"/>
  <c r="HU39" i="9"/>
  <c r="S55" i="13" l="1"/>
  <c r="S22" i="13"/>
  <c r="S25" i="13"/>
  <c r="S54" i="13"/>
  <c r="S47" i="13"/>
  <c r="S52" i="13"/>
  <c r="S12" i="13"/>
  <c r="IG34" i="9"/>
  <c r="IH34" i="9"/>
  <c r="S53" i="13"/>
  <c r="S49" i="13"/>
  <c r="IG9" i="9"/>
  <c r="IH9" i="9"/>
  <c r="HZ28" i="9"/>
  <c r="IC7" i="9"/>
  <c r="IC8" i="9"/>
  <c r="ID28" i="9"/>
  <c r="ID29" i="9"/>
  <c r="IA40" i="9"/>
  <c r="IC29" i="9"/>
  <c r="IB29" i="9"/>
  <c r="IG39" i="9"/>
  <c r="IH39" i="9"/>
  <c r="IE29" i="9"/>
  <c r="IF8" i="9"/>
  <c r="HV28" i="9"/>
  <c r="HY28" i="9"/>
  <c r="HW28" i="9"/>
  <c r="IG46" i="9"/>
  <c r="IH46" i="9"/>
  <c r="HU7" i="9"/>
  <c r="HU8" i="9"/>
  <c r="ID8" i="9"/>
  <c r="HX29" i="9"/>
  <c r="S9" i="13" l="1"/>
  <c r="S46" i="13"/>
  <c r="S39" i="13"/>
  <c r="IG40" i="9"/>
  <c r="S34" i="13"/>
  <c r="ID7" i="9"/>
  <c r="HY44" i="9"/>
  <c r="IF7" i="9"/>
  <c r="IE28" i="9"/>
  <c r="IB28" i="9"/>
  <c r="IA29" i="9"/>
  <c r="IG8" i="9"/>
  <c r="IH8" i="9"/>
  <c r="IH40" i="9"/>
  <c r="HX28" i="9"/>
  <c r="HW44" i="9"/>
  <c r="HV44" i="9"/>
  <c r="IC28" i="9"/>
  <c r="HZ44" i="9"/>
  <c r="S40" i="13" l="1"/>
  <c r="IH7" i="9"/>
  <c r="S8" i="13"/>
  <c r="IG7" i="9"/>
  <c r="IC44" i="9"/>
  <c r="HU28" i="9"/>
  <c r="HU29" i="9"/>
  <c r="HX44" i="9"/>
  <c r="IA28" i="9"/>
  <c r="IE44" i="9"/>
  <c r="IF44" i="9"/>
  <c r="IB44" i="9"/>
  <c r="ID44" i="9"/>
  <c r="S7" i="13" l="1"/>
  <c r="IG29" i="9"/>
  <c r="IH29" i="9"/>
  <c r="IA44" i="9"/>
  <c r="IG28" i="9"/>
  <c r="IH28" i="9"/>
  <c r="S29" i="13" l="1"/>
  <c r="S28" i="13"/>
  <c r="HU44" i="9"/>
  <c r="IG44" i="9" l="1"/>
  <c r="IH44" i="9"/>
  <c r="S44" i="13" l="1"/>
  <c r="HG36" i="9"/>
  <c r="HH36" i="9"/>
  <c r="HI36" i="9"/>
  <c r="HJ36" i="9"/>
  <c r="HK36" i="9"/>
  <c r="HL36" i="9"/>
  <c r="HM36" i="9"/>
  <c r="HN36" i="9"/>
  <c r="HO36" i="9"/>
  <c r="HP36" i="9"/>
  <c r="HQ36" i="9"/>
  <c r="HR36" i="9"/>
  <c r="HH37" i="9"/>
  <c r="HI37" i="9"/>
  <c r="HJ37" i="9"/>
  <c r="HK37" i="9"/>
  <c r="HL37" i="9"/>
  <c r="HN37" i="9"/>
  <c r="HO37" i="9"/>
  <c r="HP37" i="9"/>
  <c r="HQ37" i="9"/>
  <c r="HR37" i="9"/>
  <c r="HG37" i="9"/>
  <c r="HS36" i="9" l="1"/>
  <c r="HT36" i="9"/>
  <c r="HG38" i="9"/>
  <c r="HM37" i="9"/>
  <c r="HH35" i="9"/>
  <c r="HI35" i="9"/>
  <c r="HJ35" i="9"/>
  <c r="HK35" i="9"/>
  <c r="HL35" i="9"/>
  <c r="HM35" i="9"/>
  <c r="HN35" i="9"/>
  <c r="HO35" i="9"/>
  <c r="HP35" i="9"/>
  <c r="HQ35" i="9"/>
  <c r="HR35" i="9"/>
  <c r="HG35" i="9"/>
  <c r="R36" i="13" l="1"/>
  <c r="HS37" i="9"/>
  <c r="HS35" i="9"/>
  <c r="HT35" i="9"/>
  <c r="HT37" i="9"/>
  <c r="HH15" i="9"/>
  <c r="HI15" i="9"/>
  <c r="HJ15" i="9"/>
  <c r="HK15" i="9"/>
  <c r="HL15" i="9"/>
  <c r="HM15" i="9"/>
  <c r="HN15" i="9"/>
  <c r="HO15" i="9"/>
  <c r="HP15" i="9"/>
  <c r="HQ15" i="9"/>
  <c r="HR15" i="9"/>
  <c r="HH16" i="9"/>
  <c r="HI16" i="9"/>
  <c r="HJ16" i="9"/>
  <c r="HK16" i="9"/>
  <c r="HL16" i="9"/>
  <c r="HM16" i="9"/>
  <c r="HN16" i="9"/>
  <c r="HO16" i="9"/>
  <c r="HP16" i="9"/>
  <c r="HQ16" i="9"/>
  <c r="HR16" i="9"/>
  <c r="HH17" i="9"/>
  <c r="HI17" i="9"/>
  <c r="HJ17" i="9"/>
  <c r="HK17" i="9"/>
  <c r="HL17" i="9"/>
  <c r="HM17" i="9"/>
  <c r="HN17" i="9"/>
  <c r="HO17" i="9"/>
  <c r="HP17" i="9"/>
  <c r="HQ17" i="9"/>
  <c r="HR17" i="9"/>
  <c r="HH19" i="9"/>
  <c r="HI19" i="9"/>
  <c r="HJ19" i="9"/>
  <c r="HK19" i="9"/>
  <c r="HL19" i="9"/>
  <c r="HM19" i="9"/>
  <c r="HN19" i="9"/>
  <c r="HO19" i="9"/>
  <c r="HP19" i="9"/>
  <c r="HQ19" i="9"/>
  <c r="HR19" i="9"/>
  <c r="HH20" i="9"/>
  <c r="HI20" i="9"/>
  <c r="HJ20" i="9"/>
  <c r="HK20" i="9"/>
  <c r="HL20" i="9"/>
  <c r="HM20" i="9"/>
  <c r="HN20" i="9"/>
  <c r="HO20" i="9"/>
  <c r="HP20" i="9"/>
  <c r="HQ20" i="9"/>
  <c r="HR20" i="9"/>
  <c r="HH21" i="9"/>
  <c r="HI21" i="9"/>
  <c r="HJ21" i="9"/>
  <c r="HK21" i="9"/>
  <c r="HL21" i="9"/>
  <c r="HM21" i="9"/>
  <c r="HN21" i="9"/>
  <c r="HO21" i="9"/>
  <c r="HP21" i="9"/>
  <c r="HQ21" i="9"/>
  <c r="HR21" i="9"/>
  <c r="R37" i="13" l="1"/>
  <c r="R35" i="13"/>
  <c r="HN38" i="9"/>
  <c r="HL38" i="9"/>
  <c r="HM38" i="9"/>
  <c r="HR38" i="9"/>
  <c r="HJ38" i="9"/>
  <c r="HK38" i="9"/>
  <c r="HQ38" i="9"/>
  <c r="HI38" i="9"/>
  <c r="HP38" i="9"/>
  <c r="HH38" i="9"/>
  <c r="HO38" i="9"/>
  <c r="HS38" i="9" l="1"/>
  <c r="HT38" i="9"/>
  <c r="HG21" i="9"/>
  <c r="HG19" i="9"/>
  <c r="HG17" i="9"/>
  <c r="HG15" i="9"/>
  <c r="HG20" i="9"/>
  <c r="HG16" i="9"/>
  <c r="HP54" i="9"/>
  <c r="HO54" i="9"/>
  <c r="HG54" i="9"/>
  <c r="HO49" i="9"/>
  <c r="HK49" i="9"/>
  <c r="HQ48" i="9"/>
  <c r="HO48" i="9"/>
  <c r="HK48" i="9"/>
  <c r="HI48" i="9"/>
  <c r="HH48" i="9"/>
  <c r="HG48" i="9"/>
  <c r="HP47" i="9"/>
  <c r="HO47" i="9"/>
  <c r="HP42" i="9"/>
  <c r="HN42" i="9"/>
  <c r="HM42" i="9"/>
  <c r="HL42" i="9"/>
  <c r="HI42" i="9"/>
  <c r="HR43" i="9"/>
  <c r="HQ43" i="9"/>
  <c r="HL43" i="9"/>
  <c r="HI43" i="9"/>
  <c r="HH43" i="9"/>
  <c r="HN33" i="9"/>
  <c r="HH33" i="9"/>
  <c r="HM26" i="9"/>
  <c r="HJ26" i="9"/>
  <c r="HH26" i="9"/>
  <c r="HM18" i="9"/>
  <c r="HN14" i="9"/>
  <c r="HI13" i="9"/>
  <c r="HR11" i="9"/>
  <c r="HQ11" i="9"/>
  <c r="HJ11" i="9"/>
  <c r="HI11" i="9"/>
  <c r="HI22" i="9"/>
  <c r="HH22" i="9"/>
  <c r="HN54" i="9"/>
  <c r="HM54" i="9"/>
  <c r="HM50" i="9"/>
  <c r="HN48" i="9"/>
  <c r="HM48" i="9"/>
  <c r="HL48" i="9"/>
  <c r="HQ42" i="9"/>
  <c r="HO42" i="9"/>
  <c r="HH42" i="9"/>
  <c r="HO43" i="9"/>
  <c r="HO31" i="9"/>
  <c r="HN31" i="9"/>
  <c r="HO18" i="9"/>
  <c r="HG18" i="9"/>
  <c r="HM14" i="9"/>
  <c r="HI14" i="9"/>
  <c r="HQ13" i="9"/>
  <c r="HO13" i="9"/>
  <c r="HO11" i="9"/>
  <c r="HN11" i="9"/>
  <c r="HQ22" i="9"/>
  <c r="HO22" i="9"/>
  <c r="HN22" i="9"/>
  <c r="HI54" i="9"/>
  <c r="HN49" i="9"/>
  <c r="HN47" i="9"/>
  <c r="HG42" i="9"/>
  <c r="HG32" i="9"/>
  <c r="HQ14" i="9"/>
  <c r="HO14" i="9"/>
  <c r="HG11" i="9"/>
  <c r="HG22" i="9"/>
  <c r="HR54" i="9"/>
  <c r="HJ54" i="9"/>
  <c r="HH54" i="9"/>
  <c r="HR53" i="9"/>
  <c r="HQ53" i="9"/>
  <c r="HP53" i="9"/>
  <c r="HJ53" i="9"/>
  <c r="HI53" i="9"/>
  <c r="HH53" i="9"/>
  <c r="HR49" i="9"/>
  <c r="HQ49" i="9"/>
  <c r="HJ49" i="9"/>
  <c r="HI49" i="9"/>
  <c r="HH49" i="9"/>
  <c r="HR48" i="9"/>
  <c r="HJ48" i="9"/>
  <c r="HR47" i="9"/>
  <c r="HQ47" i="9"/>
  <c r="HJ47" i="9"/>
  <c r="HI47" i="9"/>
  <c r="HH47" i="9"/>
  <c r="HR42" i="9"/>
  <c r="HK42" i="9"/>
  <c r="HJ42" i="9"/>
  <c r="HK43" i="9"/>
  <c r="HJ43" i="9"/>
  <c r="HJ33" i="9"/>
  <c r="HP11" i="9"/>
  <c r="HL11" i="9"/>
  <c r="HK11" i="9"/>
  <c r="HH11" i="9"/>
  <c r="HL26" i="9"/>
  <c r="HK26" i="9"/>
  <c r="HR24" i="9"/>
  <c r="HQ24" i="9"/>
  <c r="HP24" i="9"/>
  <c r="HO24" i="9"/>
  <c r="HN24" i="9"/>
  <c r="HM24" i="9"/>
  <c r="HL24" i="9"/>
  <c r="HK24" i="9"/>
  <c r="HJ24" i="9"/>
  <c r="HI24" i="9"/>
  <c r="HH24" i="9"/>
  <c r="HG24" i="9"/>
  <c r="HR18" i="9"/>
  <c r="HQ18" i="9"/>
  <c r="HP18" i="9"/>
  <c r="HL18" i="9"/>
  <c r="HK18" i="9"/>
  <c r="HJ18" i="9"/>
  <c r="HI18" i="9"/>
  <c r="HH18" i="9"/>
  <c r="HR14" i="9"/>
  <c r="HK14" i="9"/>
  <c r="HJ14" i="9"/>
  <c r="HK13" i="9"/>
  <c r="HR22" i="9"/>
  <c r="HL22" i="9"/>
  <c r="HK22" i="9"/>
  <c r="HJ22" i="9"/>
  <c r="HR50" i="9"/>
  <c r="HN50" i="9"/>
  <c r="HJ50" i="9"/>
  <c r="HI50" i="9"/>
  <c r="HQ33" i="9"/>
  <c r="HM33" i="9"/>
  <c r="HI33" i="9"/>
  <c r="HR33" i="9"/>
  <c r="HO33" i="9"/>
  <c r="HK33" i="9"/>
  <c r="HL13" i="9"/>
  <c r="HR13" i="9"/>
  <c r="HN13" i="9"/>
  <c r="HJ13" i="9"/>
  <c r="HH13" i="9"/>
  <c r="HG13" i="9"/>
  <c r="HL10" i="9"/>
  <c r="HK10" i="9"/>
  <c r="HR10" i="9"/>
  <c r="HQ10" i="9"/>
  <c r="HO10" i="9"/>
  <c r="HI10" i="9"/>
  <c r="HR32" i="9"/>
  <c r="HQ32" i="9"/>
  <c r="HO32" i="9"/>
  <c r="HL32" i="9"/>
  <c r="HK32" i="9"/>
  <c r="HJ32" i="9"/>
  <c r="HI32" i="9"/>
  <c r="HH32" i="9"/>
  <c r="HR31" i="9"/>
  <c r="HQ31" i="9"/>
  <c r="HL31" i="9"/>
  <c r="HK31" i="9"/>
  <c r="HJ31" i="9"/>
  <c r="HI31" i="9"/>
  <c r="HH31" i="9"/>
  <c r="HR55" i="9"/>
  <c r="HQ55" i="9"/>
  <c r="HP55" i="9"/>
  <c r="HO55" i="9"/>
  <c r="HN55" i="9"/>
  <c r="HM55" i="9"/>
  <c r="HL55" i="9"/>
  <c r="HK55" i="9"/>
  <c r="HI55" i="9"/>
  <c r="HH55" i="9"/>
  <c r="HG55" i="9"/>
  <c r="R38" i="13" l="1"/>
  <c r="HS42" i="9"/>
  <c r="HT42" i="9"/>
  <c r="HS16" i="9"/>
  <c r="HT16" i="9"/>
  <c r="HS15" i="9"/>
  <c r="HT15" i="9"/>
  <c r="HS17" i="9"/>
  <c r="HT17" i="9"/>
  <c r="HS19" i="9"/>
  <c r="HT19" i="9"/>
  <c r="HS21" i="9"/>
  <c r="HT21" i="9"/>
  <c r="HS24" i="9"/>
  <c r="HT24" i="9"/>
  <c r="HS20" i="9"/>
  <c r="HT20" i="9"/>
  <c r="HG33" i="9"/>
  <c r="HQ23" i="9"/>
  <c r="HM41" i="9"/>
  <c r="HJ30" i="9"/>
  <c r="HR30" i="9"/>
  <c r="HI41" i="9"/>
  <c r="HJ23" i="9"/>
  <c r="HR25" i="9"/>
  <c r="HI23" i="9"/>
  <c r="HO25" i="9"/>
  <c r="HQ30" i="9"/>
  <c r="HI30" i="9"/>
  <c r="HK30" i="9"/>
  <c r="HJ41" i="9"/>
  <c r="HG53" i="9"/>
  <c r="HK23" i="9"/>
  <c r="HI25" i="9"/>
  <c r="HK41" i="9"/>
  <c r="HR23" i="9"/>
  <c r="HJ25" i="9"/>
  <c r="HH23" i="9"/>
  <c r="HG47" i="9"/>
  <c r="HQ25" i="9"/>
  <c r="HO30" i="9"/>
  <c r="HL23" i="9"/>
  <c r="HL25" i="9"/>
  <c r="HG23" i="9"/>
  <c r="HK25" i="9"/>
  <c r="HM23" i="9"/>
  <c r="HN25" i="9"/>
  <c r="HJ55" i="9"/>
  <c r="HH30" i="9"/>
  <c r="HM10" i="9"/>
  <c r="HN10" i="9"/>
  <c r="HM13" i="9"/>
  <c r="HQ50" i="9"/>
  <c r="HQ41" i="9"/>
  <c r="HR41" i="9"/>
  <c r="HK47" i="9"/>
  <c r="HG50" i="9"/>
  <c r="HI26" i="9"/>
  <c r="HQ26" i="9"/>
  <c r="HP50" i="9"/>
  <c r="HL33" i="9"/>
  <c r="HL14" i="9"/>
  <c r="HH25" i="9"/>
  <c r="HH14" i="9"/>
  <c r="HR26" i="9"/>
  <c r="HM25" i="9"/>
  <c r="HK50" i="9"/>
  <c r="HK53" i="9"/>
  <c r="HR46" i="9"/>
  <c r="HM22" i="9"/>
  <c r="HM32" i="9"/>
  <c r="HG25" i="9"/>
  <c r="HM43" i="9"/>
  <c r="HM49" i="9"/>
  <c r="HG26" i="9"/>
  <c r="HG10" i="9"/>
  <c r="HK54" i="9"/>
  <c r="HM30" i="9"/>
  <c r="HN26" i="9"/>
  <c r="HO26" i="9"/>
  <c r="HP26" i="9"/>
  <c r="HN41" i="9"/>
  <c r="HG30" i="9"/>
  <c r="HG43" i="9"/>
  <c r="HM47" i="9"/>
  <c r="HL53" i="9"/>
  <c r="HO12" i="9"/>
  <c r="HG14" i="9"/>
  <c r="HN18" i="9"/>
  <c r="HN23" i="9"/>
  <c r="HL54" i="9"/>
  <c r="HN43" i="9"/>
  <c r="HL50" i="9"/>
  <c r="HL49" i="9"/>
  <c r="HN32" i="9"/>
  <c r="HG49" i="9"/>
  <c r="HL47" i="9"/>
  <c r="HS55" i="9" l="1"/>
  <c r="R19" i="13"/>
  <c r="R42" i="13"/>
  <c r="R20" i="13"/>
  <c r="R21" i="13"/>
  <c r="R17" i="13"/>
  <c r="R16" i="13"/>
  <c r="R24" i="13"/>
  <c r="R15" i="13"/>
  <c r="HT18" i="9"/>
  <c r="HO39" i="9"/>
  <c r="HO34" i="9"/>
  <c r="HS47" i="9"/>
  <c r="HT47" i="9"/>
  <c r="HS18" i="9"/>
  <c r="HT55" i="9"/>
  <c r="HM52" i="9"/>
  <c r="HM53" i="9"/>
  <c r="HS26" i="9"/>
  <c r="HT26" i="9"/>
  <c r="HR39" i="9"/>
  <c r="HR34" i="9"/>
  <c r="HJ39" i="9"/>
  <c r="HJ34" i="9"/>
  <c r="HN52" i="9"/>
  <c r="HN53" i="9"/>
  <c r="HQ39" i="9"/>
  <c r="HQ34" i="9"/>
  <c r="HO9" i="9"/>
  <c r="HO23" i="9"/>
  <c r="HM46" i="9"/>
  <c r="HL52" i="9"/>
  <c r="HL41" i="9"/>
  <c r="HP41" i="9"/>
  <c r="HP31" i="9"/>
  <c r="HP30" i="9"/>
  <c r="HN12" i="9"/>
  <c r="HJ10" i="9"/>
  <c r="HP33" i="9"/>
  <c r="HP25" i="9"/>
  <c r="HN30" i="9"/>
  <c r="HG31" i="9"/>
  <c r="HH41" i="9"/>
  <c r="HP23" i="9"/>
  <c r="HP48" i="9"/>
  <c r="HG41" i="9"/>
  <c r="HP43" i="9"/>
  <c r="HP14" i="9"/>
  <c r="HP32" i="9"/>
  <c r="HP13" i="9"/>
  <c r="HP22" i="9"/>
  <c r="HQ12" i="9"/>
  <c r="HP49" i="9"/>
  <c r="HL30" i="9"/>
  <c r="HM31" i="9"/>
  <c r="HL46" i="9"/>
  <c r="HH50" i="9"/>
  <c r="HO41" i="9"/>
  <c r="HJ52" i="9"/>
  <c r="HK12" i="9"/>
  <c r="HK40" i="9"/>
  <c r="HR12" i="9"/>
  <c r="HH40" i="9"/>
  <c r="HL40" i="9"/>
  <c r="HN46" i="9"/>
  <c r="HK46" i="9"/>
  <c r="HG52" i="9"/>
  <c r="HR52" i="9"/>
  <c r="HO40" i="9"/>
  <c r="HQ46" i="9"/>
  <c r="HK52" i="9"/>
  <c r="HP52" i="9"/>
  <c r="HN40" i="9"/>
  <c r="HG34" i="9"/>
  <c r="HS13" i="9" l="1"/>
  <c r="HT49" i="9"/>
  <c r="HT32" i="9"/>
  <c r="HS14" i="9"/>
  <c r="HS25" i="9"/>
  <c r="R26" i="13"/>
  <c r="R55" i="13"/>
  <c r="R47" i="13"/>
  <c r="R18" i="13"/>
  <c r="HS22" i="9"/>
  <c r="HT43" i="9"/>
  <c r="HS33" i="9"/>
  <c r="HS23" i="9"/>
  <c r="HS30" i="9"/>
  <c r="HN39" i="9"/>
  <c r="HN34" i="9"/>
  <c r="HQ52" i="9"/>
  <c r="HQ54" i="9"/>
  <c r="HO52" i="9"/>
  <c r="HO53" i="9"/>
  <c r="HT33" i="9"/>
  <c r="HT13" i="9"/>
  <c r="HT22" i="9"/>
  <c r="HS43" i="9"/>
  <c r="HS49" i="9"/>
  <c r="HT25" i="9"/>
  <c r="HQ9" i="9"/>
  <c r="HS41" i="9"/>
  <c r="HT41" i="9"/>
  <c r="HM9" i="9"/>
  <c r="HT30" i="9"/>
  <c r="HM39" i="9"/>
  <c r="HM34" i="9"/>
  <c r="HI39" i="9"/>
  <c r="HI34" i="9"/>
  <c r="HO46" i="9"/>
  <c r="HO50" i="9"/>
  <c r="HM12" i="9"/>
  <c r="HM11" i="9"/>
  <c r="HS48" i="9"/>
  <c r="HT48" i="9"/>
  <c r="HS31" i="9"/>
  <c r="HT31" i="9"/>
  <c r="HT23" i="9"/>
  <c r="HT14" i="9"/>
  <c r="HS32" i="9"/>
  <c r="HN9" i="9"/>
  <c r="HO7" i="9"/>
  <c r="HO8" i="9"/>
  <c r="HK39" i="9"/>
  <c r="HK34" i="9"/>
  <c r="HH39" i="9"/>
  <c r="HH34" i="9"/>
  <c r="HL39" i="9"/>
  <c r="HL34" i="9"/>
  <c r="HP46" i="9"/>
  <c r="HH10" i="9"/>
  <c r="HP10" i="9"/>
  <c r="HI52" i="9"/>
  <c r="HI12" i="9"/>
  <c r="HJ46" i="9"/>
  <c r="HJ12" i="9"/>
  <c r="HG9" i="9"/>
  <c r="HQ40" i="9"/>
  <c r="HP40" i="9"/>
  <c r="R23" i="13" l="1"/>
  <c r="HS53" i="9"/>
  <c r="R31" i="13"/>
  <c r="R30" i="13"/>
  <c r="R22" i="13"/>
  <c r="R49" i="13"/>
  <c r="R25" i="13"/>
  <c r="R13" i="13"/>
  <c r="R14" i="13"/>
  <c r="R48" i="13"/>
  <c r="HS50" i="9"/>
  <c r="R41" i="13"/>
  <c r="R33" i="13"/>
  <c r="R43" i="13"/>
  <c r="R32" i="13"/>
  <c r="HR9" i="9"/>
  <c r="HM7" i="9"/>
  <c r="HM8" i="9"/>
  <c r="HQ7" i="9"/>
  <c r="HQ8" i="9"/>
  <c r="HP39" i="9"/>
  <c r="HP34" i="9"/>
  <c r="HN7" i="9"/>
  <c r="HN8" i="9"/>
  <c r="HL28" i="9"/>
  <c r="HL29" i="9"/>
  <c r="HT50" i="9"/>
  <c r="HS11" i="9"/>
  <c r="HT11" i="9"/>
  <c r="HT53" i="9"/>
  <c r="HS54" i="9"/>
  <c r="HT54" i="9"/>
  <c r="HR40" i="9"/>
  <c r="HK9" i="9"/>
  <c r="HO29" i="9"/>
  <c r="HJ8" i="9"/>
  <c r="HJ9" i="9"/>
  <c r="HS10" i="9"/>
  <c r="HT10" i="9"/>
  <c r="HH12" i="9"/>
  <c r="HP12" i="9"/>
  <c r="HJ40" i="9"/>
  <c r="HG40" i="9"/>
  <c r="HH52" i="9"/>
  <c r="HI46" i="9"/>
  <c r="HH46" i="9"/>
  <c r="HL12" i="9"/>
  <c r="HG12" i="9"/>
  <c r="HG46" i="9"/>
  <c r="R50" i="13" l="1"/>
  <c r="R11" i="13"/>
  <c r="HT34" i="9"/>
  <c r="R54" i="13"/>
  <c r="R10" i="13"/>
  <c r="R53" i="13"/>
  <c r="HJ7" i="9"/>
  <c r="HS34" i="9"/>
  <c r="HK29" i="9"/>
  <c r="HH28" i="9"/>
  <c r="HH29" i="9"/>
  <c r="HS12" i="9"/>
  <c r="HT12" i="9"/>
  <c r="HH9" i="9"/>
  <c r="HI9" i="9"/>
  <c r="HS52" i="9"/>
  <c r="HT52" i="9"/>
  <c r="HN29" i="9"/>
  <c r="HP28" i="9"/>
  <c r="HP29" i="9"/>
  <c r="HR8" i="9"/>
  <c r="HS46" i="9"/>
  <c r="HT46" i="9"/>
  <c r="HL9" i="9"/>
  <c r="HP9" i="9"/>
  <c r="HG7" i="9"/>
  <c r="HG8" i="9"/>
  <c r="HK7" i="9"/>
  <c r="HK8" i="9"/>
  <c r="HO28" i="9"/>
  <c r="HR28" i="9"/>
  <c r="HR29" i="9"/>
  <c r="HG39" i="9"/>
  <c r="R12" i="13" l="1"/>
  <c r="R52" i="13"/>
  <c r="R46" i="13"/>
  <c r="R34" i="13"/>
  <c r="HP8" i="9"/>
  <c r="HJ29" i="9"/>
  <c r="HI40" i="9"/>
  <c r="HM40" i="9"/>
  <c r="HH8" i="9"/>
  <c r="HS9" i="9"/>
  <c r="HT9" i="9"/>
  <c r="HQ29" i="9"/>
  <c r="HL8" i="9"/>
  <c r="HR7" i="9"/>
  <c r="HO44" i="9"/>
  <c r="HS39" i="9"/>
  <c r="HT39" i="9"/>
  <c r="HN28" i="9"/>
  <c r="HI7" i="9"/>
  <c r="HI8" i="9"/>
  <c r="HK28" i="9"/>
  <c r="HS8" i="9" l="1"/>
  <c r="R9" i="13"/>
  <c r="R39" i="13"/>
  <c r="HT8" i="9"/>
  <c r="HK44" i="9"/>
  <c r="HQ28" i="9"/>
  <c r="HR44" i="9"/>
  <c r="HI29" i="9"/>
  <c r="HP7" i="9"/>
  <c r="HN44" i="9"/>
  <c r="HL7" i="9"/>
  <c r="HS40" i="9"/>
  <c r="HT40" i="9"/>
  <c r="HH7" i="9"/>
  <c r="HM29" i="9"/>
  <c r="HJ28" i="9"/>
  <c r="R40" i="13" l="1"/>
  <c r="R8" i="13"/>
  <c r="HH44" i="9"/>
  <c r="HJ44" i="9"/>
  <c r="HT7" i="9"/>
  <c r="HS7" i="9"/>
  <c r="HL44" i="9"/>
  <c r="HI28" i="9"/>
  <c r="HQ44" i="9"/>
  <c r="HG28" i="9"/>
  <c r="HG29" i="9"/>
  <c r="HP44" i="9"/>
  <c r="HM28" i="9"/>
  <c r="R7" i="13" l="1"/>
  <c r="HG44" i="9"/>
  <c r="HS29" i="9"/>
  <c r="HT29" i="9"/>
  <c r="HM44" i="9"/>
  <c r="HS28" i="9"/>
  <c r="HT28" i="9"/>
  <c r="HI44" i="9"/>
  <c r="R29" i="13" l="1"/>
  <c r="R28" i="13"/>
  <c r="HS44" i="9"/>
  <c r="HT44" i="9"/>
  <c r="R44" i="13" l="1"/>
  <c r="GT15" i="9" l="1"/>
  <c r="GU15" i="9"/>
  <c r="GV15" i="9"/>
  <c r="GW15" i="9"/>
  <c r="GX15" i="9"/>
  <c r="GY15" i="9"/>
  <c r="GZ15" i="9"/>
  <c r="HA15" i="9"/>
  <c r="HB15" i="9"/>
  <c r="HC15" i="9"/>
  <c r="HD15" i="9"/>
  <c r="GT16" i="9"/>
  <c r="GU16" i="9"/>
  <c r="GV16" i="9"/>
  <c r="GW16" i="9"/>
  <c r="GX16" i="9"/>
  <c r="GY16" i="9"/>
  <c r="GZ16" i="9"/>
  <c r="HA16" i="9"/>
  <c r="HB16" i="9"/>
  <c r="HC16" i="9"/>
  <c r="HD16" i="9"/>
  <c r="GT17" i="9"/>
  <c r="GU17" i="9"/>
  <c r="GV17" i="9"/>
  <c r="GW17" i="9"/>
  <c r="GX17" i="9"/>
  <c r="GY17" i="9"/>
  <c r="GZ17" i="9"/>
  <c r="HA17" i="9"/>
  <c r="HB17" i="9"/>
  <c r="HC17" i="9"/>
  <c r="HD17" i="9"/>
  <c r="GT19" i="9"/>
  <c r="GU19" i="9"/>
  <c r="GV19" i="9"/>
  <c r="GW19" i="9"/>
  <c r="GX19" i="9"/>
  <c r="GY19" i="9"/>
  <c r="GZ19" i="9"/>
  <c r="HA19" i="9"/>
  <c r="HB19" i="9"/>
  <c r="HC19" i="9"/>
  <c r="HD19" i="9"/>
  <c r="GT20" i="9"/>
  <c r="GU20" i="9"/>
  <c r="GV20" i="9"/>
  <c r="GW20" i="9"/>
  <c r="GX20" i="9"/>
  <c r="GY20" i="9"/>
  <c r="GZ20" i="9"/>
  <c r="HA20" i="9"/>
  <c r="HB20" i="9"/>
  <c r="HC20" i="9"/>
  <c r="HD20" i="9"/>
  <c r="GT21" i="9"/>
  <c r="GU21" i="9"/>
  <c r="GV21" i="9"/>
  <c r="GW21" i="9"/>
  <c r="GX21" i="9"/>
  <c r="GY21" i="9"/>
  <c r="GZ21" i="9"/>
  <c r="HA21" i="9"/>
  <c r="HB21" i="9"/>
  <c r="HC21" i="9"/>
  <c r="HD21" i="9"/>
  <c r="GS21" i="9" l="1"/>
  <c r="GS20" i="9"/>
  <c r="GS19" i="9"/>
  <c r="GS17" i="9"/>
  <c r="GS16" i="9"/>
  <c r="GS15" i="9"/>
  <c r="HE15" i="9" l="1"/>
  <c r="HF15" i="9"/>
  <c r="HE20" i="9"/>
  <c r="HF20" i="9"/>
  <c r="HE19" i="9"/>
  <c r="HF19" i="9"/>
  <c r="HE16" i="9"/>
  <c r="HF16" i="9"/>
  <c r="HE21" i="9"/>
  <c r="HF21" i="9"/>
  <c r="HE17" i="9"/>
  <c r="HF17" i="9"/>
  <c r="Q16" i="13" l="1"/>
  <c r="Q21" i="13"/>
  <c r="Q17" i="13"/>
  <c r="Q20" i="13"/>
  <c r="Q19" i="13"/>
  <c r="Q15" i="13"/>
  <c r="GS38" i="9"/>
  <c r="GZ38" i="9"/>
  <c r="HC38" i="9"/>
  <c r="GU38" i="9"/>
  <c r="HB38" i="9"/>
  <c r="GT38" i="9"/>
  <c r="GW38" i="9"/>
  <c r="HA38" i="9"/>
  <c r="GY38" i="9"/>
  <c r="GX38" i="9"/>
  <c r="HD38" i="9"/>
  <c r="GV38" i="9"/>
  <c r="HE38" i="9" l="1"/>
  <c r="HF38" i="9"/>
  <c r="Q38" i="13" l="1"/>
  <c r="GT36" i="9"/>
  <c r="GU36" i="9"/>
  <c r="GV36" i="9"/>
  <c r="GZ36" i="9"/>
  <c r="HA36" i="9"/>
  <c r="HD36" i="9"/>
  <c r="GS36" i="9"/>
  <c r="GU37" i="9"/>
  <c r="GV37" i="9"/>
  <c r="GW37" i="9"/>
  <c r="GX37" i="9"/>
  <c r="GY37" i="9"/>
  <c r="HC37" i="9"/>
  <c r="HD37" i="9"/>
  <c r="GS37" i="9"/>
  <c r="GT35" i="9"/>
  <c r="GU35" i="9"/>
  <c r="GV35" i="9"/>
  <c r="GW35" i="9"/>
  <c r="GX35" i="9"/>
  <c r="GY35" i="9"/>
  <c r="GZ35" i="9"/>
  <c r="HA35" i="9"/>
  <c r="HB35" i="9"/>
  <c r="HC35" i="9"/>
  <c r="HD35" i="9"/>
  <c r="GS35" i="9"/>
  <c r="HE35" i="9" l="1"/>
  <c r="HF35" i="9"/>
  <c r="GT37" i="9"/>
  <c r="HC36" i="9"/>
  <c r="GY36" i="9"/>
  <c r="HB37" i="9"/>
  <c r="GZ37" i="9"/>
  <c r="GX36" i="9"/>
  <c r="HA37" i="9"/>
  <c r="HB36" i="9"/>
  <c r="GW36" i="9"/>
  <c r="HD54" i="9"/>
  <c r="HC54" i="9"/>
  <c r="HB54" i="9"/>
  <c r="HA54" i="9"/>
  <c r="GZ54" i="9"/>
  <c r="GY54" i="9"/>
  <c r="GX54" i="9"/>
  <c r="GW54" i="9"/>
  <c r="GV54" i="9"/>
  <c r="GU54" i="9"/>
  <c r="GT54" i="9"/>
  <c r="GS54" i="9"/>
  <c r="HD53" i="9"/>
  <c r="HC53" i="9"/>
  <c r="HB53" i="9"/>
  <c r="HA53" i="9"/>
  <c r="GZ53" i="9"/>
  <c r="GY53" i="9"/>
  <c r="GX53" i="9"/>
  <c r="GW53" i="9"/>
  <c r="GV53" i="9"/>
  <c r="GU53" i="9"/>
  <c r="GT53" i="9"/>
  <c r="GS53" i="9"/>
  <c r="HD50" i="9"/>
  <c r="HC50" i="9"/>
  <c r="HB50" i="9"/>
  <c r="HA50" i="9"/>
  <c r="GZ50" i="9"/>
  <c r="GY50" i="9"/>
  <c r="GX50" i="9"/>
  <c r="GW50" i="9"/>
  <c r="GV50" i="9"/>
  <c r="GU50" i="9"/>
  <c r="GT50" i="9"/>
  <c r="GS50" i="9"/>
  <c r="HD49" i="9"/>
  <c r="HC49" i="9"/>
  <c r="HB49" i="9"/>
  <c r="HA49" i="9"/>
  <c r="GZ49" i="9"/>
  <c r="GY49" i="9"/>
  <c r="GX49" i="9"/>
  <c r="GW49" i="9"/>
  <c r="GV49" i="9"/>
  <c r="GU49" i="9"/>
  <c r="GT49" i="9"/>
  <c r="GS49" i="9"/>
  <c r="HD48" i="9"/>
  <c r="HC48" i="9"/>
  <c r="HB48" i="9"/>
  <c r="HA48" i="9"/>
  <c r="GZ48" i="9"/>
  <c r="GY48" i="9"/>
  <c r="GX48" i="9"/>
  <c r="GW48" i="9"/>
  <c r="GV48" i="9"/>
  <c r="GU48" i="9"/>
  <c r="GT48" i="9"/>
  <c r="GS48" i="9"/>
  <c r="HC47" i="9"/>
  <c r="HB47" i="9"/>
  <c r="HA47" i="9"/>
  <c r="GZ47" i="9"/>
  <c r="GY47" i="9"/>
  <c r="GX47" i="9"/>
  <c r="GW47" i="9"/>
  <c r="GV47" i="9"/>
  <c r="GU47" i="9"/>
  <c r="GT47" i="9"/>
  <c r="GS47" i="9"/>
  <c r="HD42" i="9"/>
  <c r="HC42" i="9"/>
  <c r="HB42" i="9"/>
  <c r="HA42" i="9"/>
  <c r="GV42" i="9"/>
  <c r="GU42" i="9"/>
  <c r="GT42" i="9"/>
  <c r="GS42" i="9"/>
  <c r="GZ43" i="9"/>
  <c r="GY43" i="9"/>
  <c r="GX43" i="9"/>
  <c r="GS43" i="9"/>
  <c r="HD33" i="9"/>
  <c r="HC33" i="9"/>
  <c r="GW33" i="9"/>
  <c r="GV33" i="9"/>
  <c r="GU33" i="9"/>
  <c r="GZ32" i="9"/>
  <c r="GS32" i="9"/>
  <c r="HD31" i="9"/>
  <c r="HC31" i="9"/>
  <c r="HB31" i="9"/>
  <c r="GS31" i="9"/>
  <c r="GZ11" i="9"/>
  <c r="GY11" i="9"/>
  <c r="GW11" i="9"/>
  <c r="GS11" i="9"/>
  <c r="HD26" i="9"/>
  <c r="HC26" i="9"/>
  <c r="HB26" i="9"/>
  <c r="HA26" i="9"/>
  <c r="GV26" i="9"/>
  <c r="GU26" i="9"/>
  <c r="GT26" i="9"/>
  <c r="GS26" i="9"/>
  <c r="HD24" i="9"/>
  <c r="HC24" i="9"/>
  <c r="HB24" i="9"/>
  <c r="HA24" i="9"/>
  <c r="GZ24" i="9"/>
  <c r="GY24" i="9"/>
  <c r="GX24" i="9"/>
  <c r="GW24" i="9"/>
  <c r="GV24" i="9"/>
  <c r="GU24" i="9"/>
  <c r="GT24" i="9"/>
  <c r="GS24" i="9"/>
  <c r="HD18" i="9"/>
  <c r="HC18" i="9"/>
  <c r="GV18" i="9"/>
  <c r="GU18" i="9"/>
  <c r="GS18" i="9"/>
  <c r="HA14" i="9"/>
  <c r="GZ14" i="9"/>
  <c r="GY14" i="9"/>
  <c r="GT14" i="9"/>
  <c r="GS14" i="9"/>
  <c r="GZ13" i="9"/>
  <c r="GY13" i="9"/>
  <c r="GX13" i="9"/>
  <c r="GW13" i="9"/>
  <c r="HD10" i="9"/>
  <c r="HC10" i="9"/>
  <c r="HB10" i="9"/>
  <c r="GU10" i="9"/>
  <c r="GT10" i="9"/>
  <c r="GY22" i="9"/>
  <c r="GX22" i="9"/>
  <c r="GW22" i="9"/>
  <c r="GS22" i="9"/>
  <c r="GS13" i="9"/>
  <c r="HD55" i="9"/>
  <c r="HB55" i="9"/>
  <c r="HA55" i="9"/>
  <c r="GZ55" i="9"/>
  <c r="GY55" i="9"/>
  <c r="GX55" i="9"/>
  <c r="GW55" i="9"/>
  <c r="GT55" i="9"/>
  <c r="GS55" i="9"/>
  <c r="GZ42" i="9"/>
  <c r="GX42" i="9"/>
  <c r="GW42" i="9"/>
  <c r="HD43" i="9"/>
  <c r="HC43" i="9"/>
  <c r="HA43" i="9"/>
  <c r="GW43" i="9"/>
  <c r="GV43" i="9"/>
  <c r="GU43" i="9"/>
  <c r="GY33" i="9"/>
  <c r="GX33" i="9"/>
  <c r="GT33" i="9"/>
  <c r="HD32" i="9"/>
  <c r="HC32" i="9"/>
  <c r="HB32" i="9"/>
  <c r="HA32" i="9"/>
  <c r="GY32" i="9"/>
  <c r="GX32" i="9"/>
  <c r="GW32" i="9"/>
  <c r="GU32" i="9"/>
  <c r="GT32" i="9"/>
  <c r="HA31" i="9"/>
  <c r="GZ31" i="9"/>
  <c r="GY31" i="9"/>
  <c r="GX31" i="9"/>
  <c r="GW31" i="9"/>
  <c r="GU31" i="9"/>
  <c r="GT31" i="9"/>
  <c r="HB18" i="9"/>
  <c r="HA18" i="9"/>
  <c r="GY18" i="9"/>
  <c r="GW18" i="9"/>
  <c r="HD14" i="9"/>
  <c r="HC14" i="9"/>
  <c r="GX14" i="9"/>
  <c r="GW14" i="9"/>
  <c r="GU14" i="9"/>
  <c r="HD13" i="9"/>
  <c r="HC13" i="9"/>
  <c r="HA13" i="9"/>
  <c r="GV13" i="9"/>
  <c r="GU13" i="9"/>
  <c r="HD11" i="9"/>
  <c r="HC11" i="9"/>
  <c r="HB11" i="9"/>
  <c r="HA11" i="9"/>
  <c r="GX11" i="9"/>
  <c r="GU11" i="9"/>
  <c r="GT11" i="9"/>
  <c r="HA10" i="9"/>
  <c r="GZ10" i="9"/>
  <c r="GY10" i="9"/>
  <c r="GX10" i="9"/>
  <c r="GW10" i="9"/>
  <c r="HD22" i="9"/>
  <c r="HC22" i="9"/>
  <c r="HA22" i="9"/>
  <c r="GZ22" i="9"/>
  <c r="GU22" i="9"/>
  <c r="Q35" i="13" l="1"/>
  <c r="HE36" i="9"/>
  <c r="HE37" i="9"/>
  <c r="HE24" i="9"/>
  <c r="HF24" i="9"/>
  <c r="HE48" i="9"/>
  <c r="HF48" i="9"/>
  <c r="HE49" i="9"/>
  <c r="HF49" i="9"/>
  <c r="HE50" i="9"/>
  <c r="HF50" i="9"/>
  <c r="HE53" i="9"/>
  <c r="HF53" i="9"/>
  <c r="HE54" i="9"/>
  <c r="HF54" i="9"/>
  <c r="HF37" i="9"/>
  <c r="HF36" i="9"/>
  <c r="GT41" i="9"/>
  <c r="GY41" i="9"/>
  <c r="GV23" i="9"/>
  <c r="GX23" i="9"/>
  <c r="GT23" i="9"/>
  <c r="GS25" i="9"/>
  <c r="GS23" i="9"/>
  <c r="GZ23" i="9"/>
  <c r="HB23" i="9"/>
  <c r="HB25" i="9"/>
  <c r="HC41" i="9"/>
  <c r="GY52" i="9"/>
  <c r="HA46" i="9"/>
  <c r="GS30" i="9"/>
  <c r="GT46" i="9"/>
  <c r="HB46" i="9"/>
  <c r="GU25" i="9"/>
  <c r="GX52" i="9"/>
  <c r="HD25" i="9"/>
  <c r="HA25" i="9"/>
  <c r="GV25" i="9"/>
  <c r="HC30" i="9"/>
  <c r="GV46" i="9"/>
  <c r="GT52" i="9"/>
  <c r="HB52" i="9"/>
  <c r="HD41" i="9"/>
  <c r="GS41" i="9"/>
  <c r="GT12" i="9"/>
  <c r="GY42" i="9"/>
  <c r="GU46" i="9"/>
  <c r="HC46" i="9"/>
  <c r="HA52" i="9"/>
  <c r="GW46" i="9"/>
  <c r="GW52" i="9"/>
  <c r="HD52" i="9"/>
  <c r="GX46" i="9"/>
  <c r="GY46" i="9"/>
  <c r="GZ46" i="9"/>
  <c r="GZ52" i="9"/>
  <c r="GU12" i="9"/>
  <c r="GW12" i="9"/>
  <c r="GX12" i="9"/>
  <c r="HA12" i="9"/>
  <c r="GZ25" i="9"/>
  <c r="HC12" i="9"/>
  <c r="GZ12" i="9"/>
  <c r="HB14" i="9"/>
  <c r="GX25" i="9"/>
  <c r="GV10" i="9"/>
  <c r="GY12" i="9"/>
  <c r="HB12" i="9"/>
  <c r="HC25" i="9"/>
  <c r="HD12" i="9"/>
  <c r="GT25" i="9"/>
  <c r="GX30" i="9"/>
  <c r="GU30" i="9"/>
  <c r="GZ30" i="9"/>
  <c r="GW41" i="9"/>
  <c r="HA30" i="9"/>
  <c r="HB33" i="9"/>
  <c r="GY30" i="9"/>
  <c r="HB30" i="9"/>
  <c r="HA41" i="9"/>
  <c r="GV14" i="9"/>
  <c r="GX18" i="9"/>
  <c r="GT13" i="9"/>
  <c r="GW25" i="9"/>
  <c r="GW26" i="9"/>
  <c r="GX26" i="9"/>
  <c r="GV22" i="9"/>
  <c r="GU41" i="9"/>
  <c r="HB43" i="9"/>
  <c r="GV41" i="9"/>
  <c r="GZ33" i="9"/>
  <c r="GV32" i="9"/>
  <c r="HA33" i="9"/>
  <c r="GT43" i="9"/>
  <c r="GY26" i="9"/>
  <c r="GT22" i="9"/>
  <c r="GZ26" i="9"/>
  <c r="GX41" i="9"/>
  <c r="GT18" i="9"/>
  <c r="GV30" i="9"/>
  <c r="HD30" i="9"/>
  <c r="GW30" i="9"/>
  <c r="GY25" i="9"/>
  <c r="GS33" i="9"/>
  <c r="HE42" i="9" l="1"/>
  <c r="Q36" i="13"/>
  <c r="Q53" i="13"/>
  <c r="Q49" i="13"/>
  <c r="Q24" i="13"/>
  <c r="HE32" i="9"/>
  <c r="Q37" i="13"/>
  <c r="Q54" i="13"/>
  <c r="Q50" i="13"/>
  <c r="Q48" i="13"/>
  <c r="HE14" i="9"/>
  <c r="HE43" i="9"/>
  <c r="HE26" i="9"/>
  <c r="GT39" i="9"/>
  <c r="GT34" i="9"/>
  <c r="GU52" i="9"/>
  <c r="GU55" i="9"/>
  <c r="HE25" i="9"/>
  <c r="HF25" i="9"/>
  <c r="HD46" i="9"/>
  <c r="HD47" i="9"/>
  <c r="HF42" i="9"/>
  <c r="HF32" i="9"/>
  <c r="GZ39" i="9"/>
  <c r="GZ34" i="9"/>
  <c r="GY39" i="9"/>
  <c r="GY34" i="9"/>
  <c r="HE33" i="9"/>
  <c r="HF33" i="9"/>
  <c r="HC39" i="9"/>
  <c r="HC34" i="9"/>
  <c r="GV31" i="9"/>
  <c r="GV52" i="9"/>
  <c r="GV55" i="9"/>
  <c r="HA9" i="9"/>
  <c r="HA23" i="9"/>
  <c r="GU9" i="9"/>
  <c r="GU23" i="9"/>
  <c r="GW9" i="9"/>
  <c r="GW23" i="9"/>
  <c r="GY9" i="9"/>
  <c r="GY23" i="9"/>
  <c r="HF43" i="9"/>
  <c r="HF26" i="9"/>
  <c r="HF14" i="9"/>
  <c r="HC52" i="9"/>
  <c r="HC55" i="9"/>
  <c r="HD9" i="9"/>
  <c r="HD23" i="9"/>
  <c r="GX40" i="9"/>
  <c r="HB13" i="9"/>
  <c r="GT30" i="9"/>
  <c r="HB41" i="9"/>
  <c r="GZ41" i="9"/>
  <c r="GT40" i="9"/>
  <c r="HA40" i="9"/>
  <c r="GS34" i="9"/>
  <c r="HF30" i="9" l="1"/>
  <c r="Q26" i="13"/>
  <c r="HE13" i="9"/>
  <c r="Q43" i="13"/>
  <c r="Q32" i="13"/>
  <c r="Q42" i="13"/>
  <c r="Q14" i="13"/>
  <c r="Q33" i="13"/>
  <c r="Q25" i="13"/>
  <c r="HE41" i="9"/>
  <c r="HB22" i="9"/>
  <c r="GZ18" i="9"/>
  <c r="GV12" i="9"/>
  <c r="GV11" i="9"/>
  <c r="HD7" i="9"/>
  <c r="HD8" i="9"/>
  <c r="HD39" i="9"/>
  <c r="HD34" i="9"/>
  <c r="GX9" i="9"/>
  <c r="HE30" i="9"/>
  <c r="GV39" i="9"/>
  <c r="GV34" i="9"/>
  <c r="HA39" i="9"/>
  <c r="HA34" i="9"/>
  <c r="GZ29" i="9"/>
  <c r="GZ40" i="9"/>
  <c r="HC40" i="9"/>
  <c r="GX39" i="9"/>
  <c r="GX34" i="9"/>
  <c r="GU39" i="9"/>
  <c r="GU34" i="9"/>
  <c r="GT9" i="9"/>
  <c r="GU7" i="9"/>
  <c r="GU8" i="9"/>
  <c r="HF41" i="9"/>
  <c r="HE31" i="9"/>
  <c r="HF31" i="9"/>
  <c r="HF13" i="9"/>
  <c r="HE47" i="9"/>
  <c r="HF47" i="9"/>
  <c r="HE55" i="9"/>
  <c r="HF55" i="9"/>
  <c r="HC23" i="9"/>
  <c r="GV9" i="9"/>
  <c r="HA7" i="9"/>
  <c r="HA8" i="9"/>
  <c r="GW39" i="9"/>
  <c r="GW34" i="9"/>
  <c r="HB39" i="9"/>
  <c r="HB34" i="9"/>
  <c r="GY40" i="9"/>
  <c r="GW7" i="9"/>
  <c r="GW8" i="9"/>
  <c r="GY7" i="9"/>
  <c r="GY8" i="9"/>
  <c r="GS10" i="9"/>
  <c r="GS46" i="9"/>
  <c r="GS52" i="9"/>
  <c r="Q55" i="13" l="1"/>
  <c r="Q13" i="13"/>
  <c r="Q31" i="13"/>
  <c r="HE23" i="9"/>
  <c r="Q41" i="13"/>
  <c r="Q47" i="13"/>
  <c r="Q30" i="13"/>
  <c r="HE34" i="9"/>
  <c r="HF34" i="9"/>
  <c r="GU40" i="9"/>
  <c r="GY28" i="9"/>
  <c r="GY29" i="9"/>
  <c r="GT7" i="9"/>
  <c r="GT8" i="9"/>
  <c r="HE22" i="9"/>
  <c r="HF22" i="9"/>
  <c r="GX29" i="9"/>
  <c r="HA29" i="9"/>
  <c r="GV7" i="9"/>
  <c r="GV8" i="9"/>
  <c r="HE11" i="9"/>
  <c r="HF11" i="9"/>
  <c r="HB9" i="9"/>
  <c r="GT28" i="9"/>
  <c r="GT29" i="9"/>
  <c r="GZ28" i="9"/>
  <c r="HC9" i="9"/>
  <c r="HC28" i="9"/>
  <c r="HC29" i="9"/>
  <c r="HE18" i="9"/>
  <c r="HF18" i="9"/>
  <c r="HF23" i="9"/>
  <c r="HB40" i="9"/>
  <c r="HE52" i="9"/>
  <c r="HF52" i="9"/>
  <c r="HE46" i="9"/>
  <c r="HF46" i="9"/>
  <c r="GW40" i="9"/>
  <c r="HE10" i="9"/>
  <c r="HF10" i="9"/>
  <c r="GX7" i="9"/>
  <c r="GX8" i="9"/>
  <c r="GZ9" i="9"/>
  <c r="GS40" i="9"/>
  <c r="Q46" i="13" l="1"/>
  <c r="Q52" i="13"/>
  <c r="Q18" i="13"/>
  <c r="Q34" i="13"/>
  <c r="Q10" i="13"/>
  <c r="Q23" i="13"/>
  <c r="Q22" i="13"/>
  <c r="Q11" i="13"/>
  <c r="HC8" i="9"/>
  <c r="HD40" i="9"/>
  <c r="GZ7" i="9"/>
  <c r="GZ8" i="9"/>
  <c r="HB28" i="9"/>
  <c r="HB29" i="9"/>
  <c r="HB8" i="9"/>
  <c r="GX28" i="9"/>
  <c r="GW28" i="9"/>
  <c r="GW29" i="9"/>
  <c r="HA28" i="9"/>
  <c r="GU29" i="9"/>
  <c r="GS39" i="9"/>
  <c r="GU28" i="9" l="1"/>
  <c r="GW44" i="9"/>
  <c r="GY44" i="9"/>
  <c r="HB7" i="9"/>
  <c r="GZ44" i="9"/>
  <c r="HE39" i="9"/>
  <c r="HF39" i="9"/>
  <c r="GS9" i="9"/>
  <c r="GT44" i="9"/>
  <c r="GS12" i="9"/>
  <c r="GV40" i="9"/>
  <c r="HA44" i="9"/>
  <c r="GX44" i="9"/>
  <c r="HD29" i="9"/>
  <c r="HC7" i="9"/>
  <c r="Q39" i="13" l="1"/>
  <c r="HD28" i="9"/>
  <c r="HE12" i="9"/>
  <c r="HF12" i="9"/>
  <c r="HB44" i="9"/>
  <c r="HC44" i="9"/>
  <c r="HE40" i="9"/>
  <c r="HF40" i="9"/>
  <c r="HE9" i="9"/>
  <c r="HF9" i="9"/>
  <c r="GU44" i="9"/>
  <c r="GS28" i="9"/>
  <c r="GS29" i="9"/>
  <c r="GV29" i="9"/>
  <c r="GS7" i="9"/>
  <c r="GS8" i="9"/>
  <c r="Q40" i="13" l="1"/>
  <c r="Q12" i="13"/>
  <c r="Q9" i="13"/>
  <c r="GV28" i="9"/>
  <c r="HD44" i="9"/>
  <c r="GS44" i="9"/>
  <c r="HE8" i="9"/>
  <c r="HF8" i="9"/>
  <c r="HE29" i="9"/>
  <c r="HF29" i="9"/>
  <c r="HE7" i="9"/>
  <c r="HF7" i="9"/>
  <c r="HE28" i="9" l="1"/>
  <c r="Q7" i="13"/>
  <c r="Q8" i="13"/>
  <c r="Q29" i="13"/>
  <c r="HF28" i="9"/>
  <c r="GV44" i="9"/>
  <c r="HE44" i="9" l="1"/>
  <c r="Q28" i="13"/>
  <c r="HF44" i="9"/>
  <c r="Q44" i="13" l="1"/>
  <c r="GE15" i="9" l="1"/>
  <c r="GF15" i="9"/>
  <c r="GG15" i="9"/>
  <c r="GH15" i="9"/>
  <c r="GI15" i="9"/>
  <c r="GJ15" i="9"/>
  <c r="GK15" i="9"/>
  <c r="GL15" i="9"/>
  <c r="GM15" i="9"/>
  <c r="GN15" i="9"/>
  <c r="GO15" i="9"/>
  <c r="GE16" i="9"/>
  <c r="GF16" i="9"/>
  <c r="GG16" i="9"/>
  <c r="GH16" i="9"/>
  <c r="GI16" i="9"/>
  <c r="GJ16" i="9"/>
  <c r="GK16" i="9"/>
  <c r="GL16" i="9"/>
  <c r="GM16" i="9"/>
  <c r="GN16" i="9"/>
  <c r="GO16" i="9"/>
  <c r="GE17" i="9"/>
  <c r="GF17" i="9"/>
  <c r="GG17" i="9"/>
  <c r="GH17" i="9"/>
  <c r="GI17" i="9"/>
  <c r="GJ17" i="9"/>
  <c r="GK17" i="9"/>
  <c r="GL17" i="9"/>
  <c r="GM17" i="9"/>
  <c r="GN17" i="9"/>
  <c r="GO17" i="9"/>
  <c r="GE19" i="9"/>
  <c r="GF19" i="9"/>
  <c r="GG19" i="9"/>
  <c r="GH19" i="9"/>
  <c r="GI19" i="9"/>
  <c r="GJ19" i="9"/>
  <c r="GK19" i="9"/>
  <c r="GL19" i="9"/>
  <c r="GM19" i="9"/>
  <c r="GN19" i="9"/>
  <c r="GO19" i="9"/>
  <c r="GE20" i="9"/>
  <c r="GF20" i="9"/>
  <c r="GG20" i="9"/>
  <c r="GH20" i="9"/>
  <c r="GI20" i="9"/>
  <c r="GJ20" i="9"/>
  <c r="GK20" i="9"/>
  <c r="GL20" i="9"/>
  <c r="GM20" i="9"/>
  <c r="GN20" i="9"/>
  <c r="GO20" i="9"/>
  <c r="GE21" i="9"/>
  <c r="GF21" i="9"/>
  <c r="GG21" i="9"/>
  <c r="GH21" i="9"/>
  <c r="GI21" i="9"/>
  <c r="GJ21" i="9"/>
  <c r="GK21" i="9"/>
  <c r="GL21" i="9"/>
  <c r="GM21" i="9"/>
  <c r="GN21" i="9"/>
  <c r="GO21" i="9"/>
  <c r="GD15" i="9"/>
  <c r="GD16" i="9"/>
  <c r="GD17" i="9"/>
  <c r="GD19" i="9"/>
  <c r="GD20" i="9"/>
  <c r="GD21" i="9"/>
  <c r="GP21" i="9" l="1"/>
  <c r="GQ21" i="9"/>
  <c r="GP20" i="9"/>
  <c r="GQ20" i="9"/>
  <c r="GP16" i="9"/>
  <c r="GQ16" i="9"/>
  <c r="GP17" i="9"/>
  <c r="GQ17" i="9"/>
  <c r="GP19" i="9"/>
  <c r="GQ19" i="9"/>
  <c r="GP15" i="9"/>
  <c r="GQ15" i="9"/>
  <c r="P17" i="13" l="1"/>
  <c r="P20" i="13"/>
  <c r="P19" i="13"/>
  <c r="P16" i="13"/>
  <c r="P21" i="13"/>
  <c r="P15" i="13"/>
  <c r="GE38" i="9"/>
  <c r="GF38" i="9"/>
  <c r="GG38" i="9"/>
  <c r="GH38" i="9"/>
  <c r="GI38" i="9"/>
  <c r="GJ38" i="9"/>
  <c r="GK38" i="9"/>
  <c r="GL38" i="9"/>
  <c r="GM38" i="9"/>
  <c r="GN38" i="9"/>
  <c r="GO38" i="9"/>
  <c r="GD38" i="9"/>
  <c r="GP38" i="9" l="1"/>
  <c r="GQ38" i="9"/>
  <c r="GE36" i="9"/>
  <c r="GF36" i="9"/>
  <c r="GG36" i="9"/>
  <c r="GH36" i="9"/>
  <c r="GI36" i="9"/>
  <c r="GJ36" i="9"/>
  <c r="GK36" i="9"/>
  <c r="GL36" i="9"/>
  <c r="GM36" i="9"/>
  <c r="GN36" i="9"/>
  <c r="GO36" i="9"/>
  <c r="GD36" i="9"/>
  <c r="GE37" i="9"/>
  <c r="GF37" i="9"/>
  <c r="GG37" i="9"/>
  <c r="GH37" i="9"/>
  <c r="GI37" i="9"/>
  <c r="GJ37" i="9"/>
  <c r="GK37" i="9"/>
  <c r="GL37" i="9"/>
  <c r="GM37" i="9"/>
  <c r="GN37" i="9"/>
  <c r="GO37" i="9"/>
  <c r="GD37" i="9"/>
  <c r="P38" i="13" l="1"/>
  <c r="GP36" i="9"/>
  <c r="GQ36" i="9"/>
  <c r="GP37" i="9"/>
  <c r="GQ37" i="9"/>
  <c r="GE48" i="9"/>
  <c r="GF48" i="9"/>
  <c r="GG48" i="9"/>
  <c r="GH48" i="9"/>
  <c r="GI48" i="9"/>
  <c r="GJ48" i="9"/>
  <c r="GK48" i="9"/>
  <c r="GL48" i="9"/>
  <c r="GM48" i="9"/>
  <c r="GN48" i="9"/>
  <c r="GO48" i="9"/>
  <c r="GE35" i="9"/>
  <c r="GF35" i="9"/>
  <c r="GG35" i="9"/>
  <c r="GH35" i="9"/>
  <c r="GI35" i="9"/>
  <c r="GJ35" i="9"/>
  <c r="GK35" i="9"/>
  <c r="GL35" i="9"/>
  <c r="GM35" i="9"/>
  <c r="GN35" i="9"/>
  <c r="GO35" i="9"/>
  <c r="P36" i="13" l="1"/>
  <c r="P37" i="13"/>
  <c r="GD35" i="9"/>
  <c r="GK47" i="9"/>
  <c r="GH47" i="9"/>
  <c r="GK42" i="9"/>
  <c r="GJ42" i="9"/>
  <c r="GH42" i="9"/>
  <c r="GD11" i="9"/>
  <c r="GO24" i="9"/>
  <c r="GM24" i="9"/>
  <c r="GL24" i="9"/>
  <c r="GK24" i="9"/>
  <c r="GJ24" i="9"/>
  <c r="GI24" i="9"/>
  <c r="GH24" i="9"/>
  <c r="GG24" i="9"/>
  <c r="GF24" i="9"/>
  <c r="GE24" i="9"/>
  <c r="GD24" i="9"/>
  <c r="GK18" i="9"/>
  <c r="GF18" i="9"/>
  <c r="GF14" i="9"/>
  <c r="GD14" i="9"/>
  <c r="GM22" i="9"/>
  <c r="GJ22" i="9"/>
  <c r="GO50" i="9"/>
  <c r="GN49" i="9"/>
  <c r="GM49" i="9"/>
  <c r="GF49" i="9"/>
  <c r="GE49" i="9"/>
  <c r="GH43" i="9"/>
  <c r="GN31" i="9"/>
  <c r="GF31" i="9"/>
  <c r="GE31" i="9"/>
  <c r="GL26" i="9"/>
  <c r="GJ26" i="9"/>
  <c r="GI26" i="9"/>
  <c r="GL13" i="9"/>
  <c r="GO10" i="9"/>
  <c r="GD10" i="9"/>
  <c r="GH10" i="9"/>
  <c r="GJ47" i="9"/>
  <c r="GD47" i="9"/>
  <c r="GO55" i="9"/>
  <c r="GN55" i="9"/>
  <c r="GL55" i="9"/>
  <c r="GK55" i="9"/>
  <c r="GH55" i="9"/>
  <c r="GF55" i="9"/>
  <c r="GE55" i="9"/>
  <c r="GD48" i="9"/>
  <c r="GO47" i="9"/>
  <c r="GN47" i="9"/>
  <c r="GL47" i="9"/>
  <c r="GI47" i="9"/>
  <c r="GF47" i="9"/>
  <c r="GE47" i="9"/>
  <c r="GO42" i="9"/>
  <c r="GN42" i="9"/>
  <c r="GL42" i="9"/>
  <c r="GI42" i="9"/>
  <c r="GF42" i="9"/>
  <c r="GE42" i="9"/>
  <c r="GO18" i="9"/>
  <c r="GN18" i="9"/>
  <c r="GJ18" i="9"/>
  <c r="GI18" i="9"/>
  <c r="GH18" i="9"/>
  <c r="GE18" i="9"/>
  <c r="GN14" i="9"/>
  <c r="GM14" i="9"/>
  <c r="GL14" i="9"/>
  <c r="GJ14" i="9"/>
  <c r="GI14" i="9"/>
  <c r="GO11" i="9"/>
  <c r="GN11" i="9"/>
  <c r="GM11" i="9"/>
  <c r="GL11" i="9"/>
  <c r="GK11" i="9"/>
  <c r="GI11" i="9"/>
  <c r="GH11" i="9"/>
  <c r="GF11" i="9"/>
  <c r="GL22" i="9"/>
  <c r="GK22" i="9"/>
  <c r="GI22" i="9"/>
  <c r="GH22" i="9"/>
  <c r="GG22" i="9"/>
  <c r="GE22" i="9"/>
  <c r="GP48" i="9" l="1"/>
  <c r="GQ48" i="9"/>
  <c r="GP35" i="9"/>
  <c r="GQ35" i="9"/>
  <c r="GJ33" i="9"/>
  <c r="GN24" i="9"/>
  <c r="GL23" i="9"/>
  <c r="GG23" i="9"/>
  <c r="GF23" i="9"/>
  <c r="GO23" i="9"/>
  <c r="GK23" i="9"/>
  <c r="GJ23" i="9"/>
  <c r="GH12" i="9"/>
  <c r="GI23" i="9"/>
  <c r="GN23" i="9"/>
  <c r="GO33" i="9"/>
  <c r="GI41" i="9"/>
  <c r="GO12" i="9"/>
  <c r="GE23" i="9"/>
  <c r="GJ11" i="9"/>
  <c r="GI32" i="9"/>
  <c r="GG14" i="9"/>
  <c r="GG18" i="9"/>
  <c r="GD18" i="9"/>
  <c r="GH14" i="9"/>
  <c r="GG10" i="9"/>
  <c r="GH31" i="9"/>
  <c r="GD32" i="9"/>
  <c r="GL32" i="9"/>
  <c r="GE54" i="9"/>
  <c r="GM54" i="9"/>
  <c r="GK41" i="9"/>
  <c r="GL18" i="9"/>
  <c r="GH23" i="9"/>
  <c r="GE10" i="9"/>
  <c r="GJ32" i="9"/>
  <c r="GJ41" i="9"/>
  <c r="GG42" i="9"/>
  <c r="GF10" i="9"/>
  <c r="GI13" i="9"/>
  <c r="GK26" i="9"/>
  <c r="GG31" i="9"/>
  <c r="GO31" i="9"/>
  <c r="GJ43" i="9"/>
  <c r="GI50" i="9"/>
  <c r="GD54" i="9"/>
  <c r="GL54" i="9"/>
  <c r="GG47" i="9"/>
  <c r="GD33" i="9"/>
  <c r="GJ10" i="9"/>
  <c r="GN10" i="9"/>
  <c r="GG13" i="9"/>
  <c r="GF26" i="9"/>
  <c r="GN26" i="9"/>
  <c r="GJ30" i="9"/>
  <c r="GF30" i="9"/>
  <c r="GN30" i="9"/>
  <c r="GJ31" i="9"/>
  <c r="GF32" i="9"/>
  <c r="GN32" i="9"/>
  <c r="GF22" i="9"/>
  <c r="GE11" i="9"/>
  <c r="GE14" i="9"/>
  <c r="GE33" i="9"/>
  <c r="GK14" i="9"/>
  <c r="GD22" i="9"/>
  <c r="GN22" i="9"/>
  <c r="GO22" i="9"/>
  <c r="GD42" i="9"/>
  <c r="GG55" i="9"/>
  <c r="GF33" i="9"/>
  <c r="GI10" i="9"/>
  <c r="GD13" i="9"/>
  <c r="GE26" i="9"/>
  <c r="GM26" i="9"/>
  <c r="GI30" i="9"/>
  <c r="GE30" i="9"/>
  <c r="GI31" i="9"/>
  <c r="GE32" i="9"/>
  <c r="GM32" i="9"/>
  <c r="GE41" i="9"/>
  <c r="GG49" i="9"/>
  <c r="GK50" i="9"/>
  <c r="GG53" i="9"/>
  <c r="GF54" i="9"/>
  <c r="GN54" i="9"/>
  <c r="GK10" i="9"/>
  <c r="GH13" i="9"/>
  <c r="GO26" i="9"/>
  <c r="GK31" i="9"/>
  <c r="GG32" i="9"/>
  <c r="GO32" i="9"/>
  <c r="GG41" i="9"/>
  <c r="GO41" i="9"/>
  <c r="GH54" i="9"/>
  <c r="GK13" i="9"/>
  <c r="GO13" i="9"/>
  <c r="GH26" i="9"/>
  <c r="GL30" i="9"/>
  <c r="GH30" i="9"/>
  <c r="GH32" i="9"/>
  <c r="GE43" i="9"/>
  <c r="GM43" i="9"/>
  <c r="GD50" i="9"/>
  <c r="GL50" i="9"/>
  <c r="GG54" i="9"/>
  <c r="GO54" i="9"/>
  <c r="GO43" i="9"/>
  <c r="GI54" i="9"/>
  <c r="GL49" i="9"/>
  <c r="GH50" i="9"/>
  <c r="GK54" i="9"/>
  <c r="GH33" i="9"/>
  <c r="GM33" i="9"/>
  <c r="GL33" i="9"/>
  <c r="GG43" i="9"/>
  <c r="GD43" i="9"/>
  <c r="GI49" i="9"/>
  <c r="GL43" i="9"/>
  <c r="GN43" i="9"/>
  <c r="GO53" i="9"/>
  <c r="GI53" i="9"/>
  <c r="GK33" i="9"/>
  <c r="GL53" i="9"/>
  <c r="GE53" i="9"/>
  <c r="GM53" i="9"/>
  <c r="GJ55" i="9"/>
  <c r="GJ53" i="9"/>
  <c r="GG33" i="9"/>
  <c r="GD55" i="9"/>
  <c r="GK43" i="9"/>
  <c r="GH49" i="9"/>
  <c r="GF41" i="9"/>
  <c r="GJ49" i="9"/>
  <c r="GM50" i="9"/>
  <c r="GL31" i="9"/>
  <c r="GI43" i="9"/>
  <c r="GM31" i="9"/>
  <c r="GD49" i="9"/>
  <c r="GN53" i="9"/>
  <c r="GJ54" i="9"/>
  <c r="GK32" i="9"/>
  <c r="GD31" i="9"/>
  <c r="GG50" i="9"/>
  <c r="GD53" i="9"/>
  <c r="GL41" i="9"/>
  <c r="GK53" i="9"/>
  <c r="GD26" i="9"/>
  <c r="GN41" i="9"/>
  <c r="GF53" i="9"/>
  <c r="GJ50" i="9"/>
  <c r="GF43" i="9"/>
  <c r="GK49" i="9"/>
  <c r="GG26" i="9"/>
  <c r="GF13" i="9"/>
  <c r="GM10" i="9"/>
  <c r="P35" i="13" l="1"/>
  <c r="GQ24" i="9"/>
  <c r="P48" i="13"/>
  <c r="GP26" i="9"/>
  <c r="GQ26" i="9"/>
  <c r="GI39" i="9"/>
  <c r="GI34" i="9"/>
  <c r="GN46" i="9"/>
  <c r="GN50" i="9"/>
  <c r="GP54" i="9"/>
  <c r="GQ54" i="9"/>
  <c r="GP24" i="9"/>
  <c r="GN39" i="9"/>
  <c r="GN34" i="9"/>
  <c r="GP31" i="9"/>
  <c r="GQ31" i="9"/>
  <c r="GP43" i="9"/>
  <c r="GQ43" i="9"/>
  <c r="GF46" i="9"/>
  <c r="GF50" i="9"/>
  <c r="GH52" i="9"/>
  <c r="GH53" i="9"/>
  <c r="GP22" i="9"/>
  <c r="GQ22" i="9"/>
  <c r="GF39" i="9"/>
  <c r="GF34" i="9"/>
  <c r="GE46" i="9"/>
  <c r="GE50" i="9"/>
  <c r="GP32" i="9"/>
  <c r="GQ32" i="9"/>
  <c r="GL46" i="9"/>
  <c r="GG30" i="9"/>
  <c r="GL52" i="9"/>
  <c r="GF52" i="9"/>
  <c r="GO52" i="9"/>
  <c r="GJ46" i="9"/>
  <c r="GN52" i="9"/>
  <c r="GM41" i="9"/>
  <c r="GF9" i="9"/>
  <c r="GE52" i="9"/>
  <c r="GI46" i="9"/>
  <c r="GK52" i="9"/>
  <c r="GK46" i="9"/>
  <c r="GH46" i="9"/>
  <c r="GG52" i="9"/>
  <c r="GH9" i="9"/>
  <c r="GH41" i="9"/>
  <c r="GM18" i="9"/>
  <c r="GM30" i="9"/>
  <c r="GK30" i="9"/>
  <c r="GE12" i="9"/>
  <c r="GO49" i="9"/>
  <c r="GM23" i="9"/>
  <c r="GJ52" i="9"/>
  <c r="GK9" i="9"/>
  <c r="GK12" i="9"/>
  <c r="GO30" i="9"/>
  <c r="GD30" i="9"/>
  <c r="GD23" i="9"/>
  <c r="GF12" i="9"/>
  <c r="GL10" i="9"/>
  <c r="GJ12" i="9"/>
  <c r="GM12" i="9"/>
  <c r="GG9" i="9"/>
  <c r="GG46" i="9"/>
  <c r="GI12" i="9"/>
  <c r="GI9" i="9"/>
  <c r="GN12" i="9"/>
  <c r="GD41" i="9"/>
  <c r="GK40" i="9"/>
  <c r="GN40" i="9"/>
  <c r="GH40" i="9"/>
  <c r="GI33" i="9"/>
  <c r="GO40" i="9"/>
  <c r="GL40" i="9"/>
  <c r="GI40" i="9"/>
  <c r="GD34" i="9"/>
  <c r="GQ10" i="9" l="1"/>
  <c r="P26" i="13"/>
  <c r="GP49" i="9"/>
  <c r="GP18" i="9"/>
  <c r="P22" i="13"/>
  <c r="P31" i="13"/>
  <c r="P24" i="13"/>
  <c r="P54" i="13"/>
  <c r="P32" i="13"/>
  <c r="GP53" i="9"/>
  <c r="P43" i="13"/>
  <c r="GP50" i="9"/>
  <c r="GQ53" i="9"/>
  <c r="GQ50" i="9"/>
  <c r="GO9" i="9"/>
  <c r="GO14" i="9"/>
  <c r="GM42" i="9"/>
  <c r="GM52" i="9"/>
  <c r="GM55" i="9"/>
  <c r="GP41" i="9"/>
  <c r="GQ41" i="9"/>
  <c r="GP23" i="9"/>
  <c r="GQ23" i="9"/>
  <c r="GQ49" i="9"/>
  <c r="GP10" i="9"/>
  <c r="GE9" i="9"/>
  <c r="GE13" i="9"/>
  <c r="GG39" i="9"/>
  <c r="GG34" i="9"/>
  <c r="GM39" i="9"/>
  <c r="GM34" i="9"/>
  <c r="GK39" i="9"/>
  <c r="GK34" i="9"/>
  <c r="GH39" i="9"/>
  <c r="GH34" i="9"/>
  <c r="GG12" i="9"/>
  <c r="GG11" i="9"/>
  <c r="GQ18" i="9"/>
  <c r="GF40" i="9"/>
  <c r="GJ9" i="9"/>
  <c r="GJ13" i="9"/>
  <c r="GJ39" i="9"/>
  <c r="GJ34" i="9"/>
  <c r="GE39" i="9"/>
  <c r="GE34" i="9"/>
  <c r="GM46" i="9"/>
  <c r="GM47" i="9"/>
  <c r="GP30" i="9"/>
  <c r="GQ30" i="9"/>
  <c r="GO46" i="9"/>
  <c r="GL12" i="9"/>
  <c r="GL9" i="9"/>
  <c r="GD40" i="9"/>
  <c r="P30" i="13" l="1"/>
  <c r="P41" i="13"/>
  <c r="P53" i="13"/>
  <c r="P49" i="13"/>
  <c r="P23" i="13"/>
  <c r="P18" i="13"/>
  <c r="P50" i="13"/>
  <c r="P10" i="13"/>
  <c r="GJ40" i="9"/>
  <c r="GO39" i="9"/>
  <c r="GO34" i="9"/>
  <c r="GI28" i="9"/>
  <c r="GI29" i="9"/>
  <c r="GQ47" i="9"/>
  <c r="GP47" i="9"/>
  <c r="GP14" i="9"/>
  <c r="GQ14" i="9"/>
  <c r="GN9" i="9"/>
  <c r="GN13" i="9"/>
  <c r="GH28" i="9"/>
  <c r="GH29" i="9"/>
  <c r="GF28" i="9"/>
  <c r="GF29" i="9"/>
  <c r="GN33" i="9"/>
  <c r="GL39" i="9"/>
  <c r="GL34" i="9"/>
  <c r="GK28" i="9"/>
  <c r="GK29" i="9"/>
  <c r="GP11" i="9"/>
  <c r="GQ11" i="9"/>
  <c r="GM9" i="9"/>
  <c r="GM13" i="9"/>
  <c r="GP42" i="9"/>
  <c r="GQ42" i="9"/>
  <c r="GD12" i="9"/>
  <c r="GD52" i="9"/>
  <c r="GD46" i="9"/>
  <c r="GP13" i="9" l="1"/>
  <c r="P42" i="13"/>
  <c r="P11" i="13"/>
  <c r="P47" i="13"/>
  <c r="P14" i="13"/>
  <c r="GQ34" i="9"/>
  <c r="GQ13" i="9"/>
  <c r="GG40" i="9"/>
  <c r="GP33" i="9"/>
  <c r="GQ33" i="9"/>
  <c r="GM40" i="9"/>
  <c r="GN28" i="9"/>
  <c r="GN29" i="9"/>
  <c r="GP34" i="9"/>
  <c r="GP46" i="9"/>
  <c r="GQ46" i="9"/>
  <c r="GE40" i="9"/>
  <c r="GP12" i="9"/>
  <c r="GQ12" i="9"/>
  <c r="GO28" i="9"/>
  <c r="GO29" i="9"/>
  <c r="GL28" i="9"/>
  <c r="GL29" i="9"/>
  <c r="GJ28" i="9"/>
  <c r="GJ29" i="9"/>
  <c r="GD9" i="9"/>
  <c r="GD39" i="9"/>
  <c r="P46" i="13" l="1"/>
  <c r="P12" i="13"/>
  <c r="P13" i="13"/>
  <c r="P33" i="13"/>
  <c r="P34" i="13"/>
  <c r="GP40" i="9"/>
  <c r="GQ40" i="9"/>
  <c r="GM28" i="9"/>
  <c r="GM29" i="9"/>
  <c r="GG28" i="9"/>
  <c r="GG29" i="9"/>
  <c r="GP39" i="9"/>
  <c r="GQ39" i="9"/>
  <c r="GE28" i="9"/>
  <c r="GE29" i="9"/>
  <c r="GP9" i="9"/>
  <c r="GQ9" i="9"/>
  <c r="P40" i="13" l="1"/>
  <c r="P9" i="13"/>
  <c r="P39" i="13"/>
  <c r="GD28" i="9"/>
  <c r="GD29" i="9"/>
  <c r="GP29" i="9" l="1"/>
  <c r="GQ29" i="9"/>
  <c r="GP28" i="9"/>
  <c r="GQ28" i="9"/>
  <c r="P28" i="13" l="1"/>
  <c r="P29" i="13"/>
  <c r="FQ35" i="9" l="1"/>
  <c r="FR35" i="9"/>
  <c r="FS35" i="9"/>
  <c r="FT35" i="9"/>
  <c r="FU35" i="9"/>
  <c r="FV35" i="9"/>
  <c r="FW35" i="9"/>
  <c r="FX35" i="9"/>
  <c r="FY35" i="9"/>
  <c r="FZ35" i="9"/>
  <c r="GA35" i="9"/>
  <c r="FQ36" i="9"/>
  <c r="FR36" i="9"/>
  <c r="FR36" i="11" s="1"/>
  <c r="FS36" i="9"/>
  <c r="FS36" i="11" s="1"/>
  <c r="FT36" i="9"/>
  <c r="FT36" i="11" s="1"/>
  <c r="FU36" i="9"/>
  <c r="FU36" i="11" s="1"/>
  <c r="FV36" i="9"/>
  <c r="FV36" i="11" s="1"/>
  <c r="FW36" i="9"/>
  <c r="FW36" i="11" s="1"/>
  <c r="FX36" i="9"/>
  <c r="FX36" i="11" s="1"/>
  <c r="FY36" i="9"/>
  <c r="FY36" i="11" s="1"/>
  <c r="FZ36" i="9"/>
  <c r="FZ36" i="11" s="1"/>
  <c r="GA36" i="9"/>
  <c r="GA36" i="11" s="1"/>
  <c r="FQ37" i="9"/>
  <c r="FR37" i="9"/>
  <c r="FR37" i="11" s="1"/>
  <c r="FS37" i="9"/>
  <c r="FS37" i="11" s="1"/>
  <c r="FT37" i="9"/>
  <c r="FT37" i="11" s="1"/>
  <c r="FU37" i="9"/>
  <c r="FU37" i="11" s="1"/>
  <c r="FV37" i="9"/>
  <c r="FV37" i="11" s="1"/>
  <c r="FW37" i="9"/>
  <c r="FW37" i="11" s="1"/>
  <c r="FX37" i="9"/>
  <c r="FX37" i="11" s="1"/>
  <c r="FY37" i="9"/>
  <c r="FY37" i="11" s="1"/>
  <c r="FZ37" i="9"/>
  <c r="FZ37" i="11" s="1"/>
  <c r="GA37" i="9"/>
  <c r="GA37" i="11" s="1"/>
  <c r="FP37" i="9"/>
  <c r="FP37" i="11" s="1"/>
  <c r="FP36" i="9"/>
  <c r="FP36" i="11" s="1"/>
  <c r="FP35" i="9"/>
  <c r="FP35" i="11" s="1"/>
  <c r="FW54" i="9"/>
  <c r="FZ54" i="9"/>
  <c r="FU48" i="9"/>
  <c r="FQ48" i="9"/>
  <c r="FT24" i="9"/>
  <c r="FX24" i="9"/>
  <c r="FX53" i="9"/>
  <c r="FQ33" i="9"/>
  <c r="FW24" i="9"/>
  <c r="FV54" i="9"/>
  <c r="FU54" i="9"/>
  <c r="FR48" i="9"/>
  <c r="GA42" i="9"/>
  <c r="FT42" i="9"/>
  <c r="FU43" i="9"/>
  <c r="FU43" i="11" s="1"/>
  <c r="FR43" i="9"/>
  <c r="GA38" i="9"/>
  <c r="GA38" i="11" s="1"/>
  <c r="FX38" i="9"/>
  <c r="FX38" i="11" s="1"/>
  <c r="FW38" i="9"/>
  <c r="FW38" i="11" s="1"/>
  <c r="FV38" i="9"/>
  <c r="FV38" i="11" s="1"/>
  <c r="FU38" i="9"/>
  <c r="FU38" i="11" s="1"/>
  <c r="FS38" i="9"/>
  <c r="FR38" i="9"/>
  <c r="FP38" i="9"/>
  <c r="FP38" i="11" s="1"/>
  <c r="FW32" i="9"/>
  <c r="FT31" i="9"/>
  <c r="GA21" i="9"/>
  <c r="GA21" i="11" s="1"/>
  <c r="FZ21" i="9"/>
  <c r="FZ21" i="11" s="1"/>
  <c r="FX21" i="9"/>
  <c r="FX21" i="11" s="1"/>
  <c r="FW21" i="9"/>
  <c r="FW21" i="11" s="1"/>
  <c r="FV21" i="9"/>
  <c r="FU21" i="9"/>
  <c r="FT21" i="9"/>
  <c r="FR21" i="9"/>
  <c r="FR21" i="11" s="1"/>
  <c r="FQ21" i="9"/>
  <c r="GA20" i="9"/>
  <c r="GA20" i="11" s="1"/>
  <c r="FZ20" i="9"/>
  <c r="FZ20" i="11" s="1"/>
  <c r="FY20" i="9"/>
  <c r="FY20" i="11" s="1"/>
  <c r="FW20" i="9"/>
  <c r="FV20" i="9"/>
  <c r="FU20" i="9"/>
  <c r="FU20" i="11" s="1"/>
  <c r="FT20" i="9"/>
  <c r="FS20" i="9"/>
  <c r="FR20" i="9"/>
  <c r="FQ20" i="9"/>
  <c r="GA19" i="9"/>
  <c r="GA19" i="11" s="1"/>
  <c r="FZ19" i="9"/>
  <c r="FZ19" i="11" s="1"/>
  <c r="FY19" i="9"/>
  <c r="FY19" i="11" s="1"/>
  <c r="FX19" i="9"/>
  <c r="FX19" i="11" s="1"/>
  <c r="FW19" i="9"/>
  <c r="FW19" i="11" s="1"/>
  <c r="FV19" i="9"/>
  <c r="FV19" i="11" s="1"/>
  <c r="FU19" i="9"/>
  <c r="FU19" i="11" s="1"/>
  <c r="FT19" i="9"/>
  <c r="FT19" i="11" s="1"/>
  <c r="FS19" i="9"/>
  <c r="FS19" i="11" s="1"/>
  <c r="FQ19" i="9"/>
  <c r="GA18" i="9"/>
  <c r="FZ18" i="9"/>
  <c r="FY18" i="9"/>
  <c r="FX18" i="9"/>
  <c r="FU18" i="9"/>
  <c r="FU18" i="11" s="1"/>
  <c r="FT18" i="9"/>
  <c r="FS18" i="9"/>
  <c r="FS18" i="11" s="1"/>
  <c r="FQ18" i="9"/>
  <c r="FZ17" i="9"/>
  <c r="FZ17" i="11" s="1"/>
  <c r="FY17" i="9"/>
  <c r="FY17" i="11" s="1"/>
  <c r="FX17" i="9"/>
  <c r="FW17" i="9"/>
  <c r="FW17" i="11" s="1"/>
  <c r="FV17" i="9"/>
  <c r="FU17" i="9"/>
  <c r="FT17" i="9"/>
  <c r="FR17" i="9"/>
  <c r="FR17" i="11" s="1"/>
  <c r="FQ17" i="9"/>
  <c r="FZ16" i="9"/>
  <c r="FY16" i="9"/>
  <c r="FY16" i="11" s="1"/>
  <c r="FX16" i="9"/>
  <c r="FX16" i="11" s="1"/>
  <c r="FV16" i="9"/>
  <c r="FV16" i="11" s="1"/>
  <c r="FU16" i="9"/>
  <c r="FU16" i="11" s="1"/>
  <c r="FS16" i="9"/>
  <c r="FS16" i="11" s="1"/>
  <c r="FR16" i="9"/>
  <c r="FR16" i="11" s="1"/>
  <c r="FQ16" i="9"/>
  <c r="GA15" i="9"/>
  <c r="FZ15" i="9"/>
  <c r="FX15" i="9"/>
  <c r="FX15" i="11" s="1"/>
  <c r="FW15" i="9"/>
  <c r="FV15" i="9"/>
  <c r="FU15" i="9"/>
  <c r="FU15" i="11" s="1"/>
  <c r="FT15" i="9"/>
  <c r="FT15" i="11" s="1"/>
  <c r="FR15" i="9"/>
  <c r="FR15" i="11" s="1"/>
  <c r="FQ15" i="9"/>
  <c r="FQ15" i="11" s="1"/>
  <c r="FP15" i="9"/>
  <c r="FP15" i="11" s="1"/>
  <c r="FZ14" i="9"/>
  <c r="FX14" i="9"/>
  <c r="FW14" i="9"/>
  <c r="FT14" i="9"/>
  <c r="FR14" i="9"/>
  <c r="FQ14" i="9"/>
  <c r="GA13" i="9"/>
  <c r="FW13" i="9"/>
  <c r="FT13" i="9"/>
  <c r="GA11" i="9"/>
  <c r="GA11" i="11" s="1"/>
  <c r="FX11" i="9"/>
  <c r="FV11" i="9"/>
  <c r="FT11" i="9"/>
  <c r="FT11" i="11" s="1"/>
  <c r="FR11" i="9"/>
  <c r="FZ10" i="9"/>
  <c r="FX10" i="9"/>
  <c r="FS10" i="9"/>
  <c r="FR10" i="9"/>
  <c r="FV22" i="9"/>
  <c r="FV22" i="11" s="1"/>
  <c r="FT22" i="9"/>
  <c r="FR54" i="9"/>
  <c r="FP53" i="9"/>
  <c r="FP53" i="11" s="1"/>
  <c r="FR49" i="9"/>
  <c r="FR49" i="11" s="1"/>
  <c r="FZ48" i="9"/>
  <c r="FV48" i="9"/>
  <c r="FP48" i="9"/>
  <c r="FP48" i="11" s="1"/>
  <c r="FY42" i="9"/>
  <c r="FX42" i="9"/>
  <c r="FW42" i="9"/>
  <c r="FV42" i="9"/>
  <c r="FU42" i="9"/>
  <c r="FS42" i="9"/>
  <c r="FQ42" i="9"/>
  <c r="FP42" i="9"/>
  <c r="FP42" i="11" s="1"/>
  <c r="FX43" i="9"/>
  <c r="FX43" i="11" s="1"/>
  <c r="GA32" i="9"/>
  <c r="FY24" i="9"/>
  <c r="FP24" i="9"/>
  <c r="FP24" i="11" s="1"/>
  <c r="FW18" i="9"/>
  <c r="FW18" i="11" s="1"/>
  <c r="FV18" i="9"/>
  <c r="FV18" i="11" s="1"/>
  <c r="FR18" i="9"/>
  <c r="FR18" i="11" s="1"/>
  <c r="GA14" i="9"/>
  <c r="FV14" i="9"/>
  <c r="FU14" i="9"/>
  <c r="FU14" i="11" s="1"/>
  <c r="FS14" i="9"/>
  <c r="FP14" i="9"/>
  <c r="FP14" i="11" s="1"/>
  <c r="FU13" i="9"/>
  <c r="GA22" i="9"/>
  <c r="GA22" i="11" s="1"/>
  <c r="FZ22" i="9"/>
  <c r="FY22" i="9"/>
  <c r="FX22" i="9"/>
  <c r="FR22" i="9"/>
  <c r="FR22" i="11" s="1"/>
  <c r="FQ22" i="9"/>
  <c r="FV21" i="11" l="1"/>
  <c r="FU56" i="11"/>
  <c r="FT55" i="9"/>
  <c r="FT55" i="11" s="1"/>
  <c r="FQ36" i="11"/>
  <c r="FV20" i="11"/>
  <c r="FR43" i="11"/>
  <c r="FT20" i="11"/>
  <c r="GA56" i="11"/>
  <c r="FZ55" i="9"/>
  <c r="FW20" i="11"/>
  <c r="FX17" i="11"/>
  <c r="FQ37" i="11"/>
  <c r="FV15" i="11"/>
  <c r="FZ16" i="11"/>
  <c r="FT18" i="11"/>
  <c r="GA32" i="11"/>
  <c r="FS14" i="11"/>
  <c r="FV14" i="11"/>
  <c r="FX18" i="11"/>
  <c r="FQ21" i="11"/>
  <c r="FR38" i="11"/>
  <c r="FT17" i="11"/>
  <c r="FY18" i="11"/>
  <c r="FS38" i="11"/>
  <c r="FU48" i="11"/>
  <c r="FW15" i="11"/>
  <c r="FX22" i="11"/>
  <c r="GA15" i="11"/>
  <c r="FU17" i="11"/>
  <c r="FZ18" i="11"/>
  <c r="FQ20" i="11"/>
  <c r="FT21" i="11"/>
  <c r="FQ55" i="9"/>
  <c r="FR56" i="11"/>
  <c r="FZ56" i="11"/>
  <c r="FY55" i="9"/>
  <c r="FY22" i="11"/>
  <c r="FX14" i="11"/>
  <c r="FQ16" i="11"/>
  <c r="FV17" i="11"/>
  <c r="GA18" i="11"/>
  <c r="FR20" i="11"/>
  <c r="FU21" i="11"/>
  <c r="FS56" i="11"/>
  <c r="FR55" i="9"/>
  <c r="FW54" i="11"/>
  <c r="GD37" i="11"/>
  <c r="GD38" i="11"/>
  <c r="GA24" i="9"/>
  <c r="GD36" i="11"/>
  <c r="FZ47" i="9"/>
  <c r="GA47" i="9"/>
  <c r="FU47" i="9"/>
  <c r="FV47" i="9"/>
  <c r="FQ47" i="9"/>
  <c r="FY47" i="9"/>
  <c r="FS49" i="9"/>
  <c r="FS49" i="11" s="1"/>
  <c r="FY50" i="9"/>
  <c r="FV50" i="9"/>
  <c r="FQ50" i="9"/>
  <c r="FX12" i="9"/>
  <c r="FS22" i="9"/>
  <c r="FS22" i="11" s="1"/>
  <c r="FP11" i="9"/>
  <c r="FP11" i="11" s="1"/>
  <c r="GA23" i="9"/>
  <c r="GA23" i="11" s="1"/>
  <c r="FS15" i="9"/>
  <c r="FS15" i="11" s="1"/>
  <c r="FQ23" i="9"/>
  <c r="FR19" i="9"/>
  <c r="FR19" i="11" s="1"/>
  <c r="FY21" i="9"/>
  <c r="FY21" i="11" s="1"/>
  <c r="FS21" i="9"/>
  <c r="FS21" i="11" s="1"/>
  <c r="GA16" i="9"/>
  <c r="GA16" i="11" s="1"/>
  <c r="FY15" i="9"/>
  <c r="FY15" i="11" s="1"/>
  <c r="FT16" i="9"/>
  <c r="FQ38" i="9"/>
  <c r="FQ38" i="11" s="1"/>
  <c r="FY38" i="9"/>
  <c r="FY38" i="11" s="1"/>
  <c r="FU23" i="9"/>
  <c r="FU23" i="11" s="1"/>
  <c r="FX20" i="9"/>
  <c r="FX20" i="11" s="1"/>
  <c r="FT38" i="9"/>
  <c r="FT38" i="11" s="1"/>
  <c r="FP16" i="9"/>
  <c r="FP16" i="11" s="1"/>
  <c r="FP17" i="9"/>
  <c r="FP17" i="11" s="1"/>
  <c r="FZ38" i="9"/>
  <c r="FZ38" i="11" s="1"/>
  <c r="FP19" i="9"/>
  <c r="FP19" i="11" s="1"/>
  <c r="FP20" i="9"/>
  <c r="FP20" i="11" s="1"/>
  <c r="FW16" i="9"/>
  <c r="FW16" i="11" s="1"/>
  <c r="FP21" i="9"/>
  <c r="FP21" i="11" s="1"/>
  <c r="GA17" i="9"/>
  <c r="GA17" i="11" s="1"/>
  <c r="FS17" i="9"/>
  <c r="FS17" i="11" s="1"/>
  <c r="FT23" i="9"/>
  <c r="FT23" i="11" s="1"/>
  <c r="FR12" i="9"/>
  <c r="FQ24" i="9"/>
  <c r="FZ24" i="9"/>
  <c r="FW47" i="9"/>
  <c r="FX48" i="9"/>
  <c r="FZ32" i="9"/>
  <c r="FV26" i="9"/>
  <c r="GA54" i="9"/>
  <c r="FZ49" i="9"/>
  <c r="GA49" i="9"/>
  <c r="GA49" i="11" s="1"/>
  <c r="GA25" i="9"/>
  <c r="FT54" i="9"/>
  <c r="FT54" i="11" s="1"/>
  <c r="FT49" i="9"/>
  <c r="FW49" i="9"/>
  <c r="FW49" i="11" s="1"/>
  <c r="FQ53" i="9"/>
  <c r="FQ49" i="9"/>
  <c r="FQ49" i="11" s="1"/>
  <c r="GA53" i="9"/>
  <c r="FS54" i="9"/>
  <c r="FS26" i="9"/>
  <c r="GA43" i="9"/>
  <c r="FT32" i="9"/>
  <c r="FQ25" i="9"/>
  <c r="FQ25" i="11" s="1"/>
  <c r="FU32" i="9"/>
  <c r="FU32" i="11" s="1"/>
  <c r="FW43" i="9"/>
  <c r="FW43" i="11" s="1"/>
  <c r="FT43" i="9"/>
  <c r="FT43" i="11" s="1"/>
  <c r="FU31" i="9"/>
  <c r="FW11" i="9"/>
  <c r="FX33" i="9"/>
  <c r="FX33" i="11" s="1"/>
  <c r="FQ13" i="9"/>
  <c r="FQ26" i="9"/>
  <c r="FU49" i="9"/>
  <c r="FV33" i="9"/>
  <c r="FX13" i="9"/>
  <c r="FR23" i="9"/>
  <c r="FR23" i="11" s="1"/>
  <c r="FZ23" i="9"/>
  <c r="FZ23" i="11" s="1"/>
  <c r="FY11" i="9"/>
  <c r="FY11" i="11" s="1"/>
  <c r="FQ11" i="9"/>
  <c r="FQ32" i="9"/>
  <c r="FQ32" i="11" s="1"/>
  <c r="FY33" i="9"/>
  <c r="FY33" i="11" s="1"/>
  <c r="FZ13" i="9"/>
  <c r="FQ10" i="9"/>
  <c r="FR13" i="9"/>
  <c r="FT10" i="9"/>
  <c r="FP43" i="9"/>
  <c r="FP43" i="11" s="1"/>
  <c r="FR31" i="9"/>
  <c r="FR31" i="11" s="1"/>
  <c r="FZ43" i="9"/>
  <c r="FZ43" i="11" s="1"/>
  <c r="FW10" i="9"/>
  <c r="FW23" i="9"/>
  <c r="FW23" i="11" s="1"/>
  <c r="FU33" i="9"/>
  <c r="FU33" i="11" s="1"/>
  <c r="GA10" i="9"/>
  <c r="FY53" i="9"/>
  <c r="FP47" i="9"/>
  <c r="FP47" i="11" s="1"/>
  <c r="FS53" i="9"/>
  <c r="FZ33" i="9"/>
  <c r="FQ30" i="9"/>
  <c r="FR33" i="9"/>
  <c r="GA26" i="9"/>
  <c r="FT47" i="9"/>
  <c r="FP31" i="9"/>
  <c r="FP31" i="11" s="1"/>
  <c r="FX31" i="9"/>
  <c r="FR32" i="9"/>
  <c r="FV31" i="9"/>
  <c r="FV31" i="11" s="1"/>
  <c r="FV23" i="9"/>
  <c r="FV23" i="11" s="1"/>
  <c r="FP26" i="9"/>
  <c r="FP26" i="11" s="1"/>
  <c r="FZ31" i="9"/>
  <c r="GA48" i="9"/>
  <c r="FV32" i="9"/>
  <c r="GA31" i="9"/>
  <c r="FZ26" i="9"/>
  <c r="FY26" i="9"/>
  <c r="FR26" i="9"/>
  <c r="FR26" i="11" s="1"/>
  <c r="FY48" i="9"/>
  <c r="FW26" i="9"/>
  <c r="FQ31" i="9"/>
  <c r="FR25" i="9"/>
  <c r="FR25" i="11" s="1"/>
  <c r="FU30" i="9"/>
  <c r="FT48" i="9"/>
  <c r="FU26" i="9"/>
  <c r="FX26" i="9"/>
  <c r="FR24" i="9"/>
  <c r="FQ43" i="9"/>
  <c r="FQ43" i="11" s="1"/>
  <c r="FY43" i="9"/>
  <c r="FY43" i="11" s="1"/>
  <c r="FW33" i="9"/>
  <c r="FW33" i="11" s="1"/>
  <c r="FS32" i="9"/>
  <c r="FS32" i="11" s="1"/>
  <c r="FX47" i="9"/>
  <c r="FV43" i="9"/>
  <c r="FV43" i="11" s="1"/>
  <c r="FU53" i="9"/>
  <c r="FU11" i="9"/>
  <c r="FU11" i="11" s="1"/>
  <c r="FY31" i="9"/>
  <c r="FU22" i="9"/>
  <c r="FU22" i="11" s="1"/>
  <c r="FT33" i="9"/>
  <c r="FS43" i="9"/>
  <c r="FS33" i="9"/>
  <c r="GA33" i="9"/>
  <c r="GA33" i="11" s="1"/>
  <c r="FS47" i="9"/>
  <c r="FW53" i="9"/>
  <c r="FP32" i="9"/>
  <c r="FP32" i="11" s="1"/>
  <c r="FV53" i="9"/>
  <c r="FT26" i="9"/>
  <c r="FW22" i="9"/>
  <c r="FW22" i="11" s="1"/>
  <c r="FX32" i="9"/>
  <c r="FY32" i="9"/>
  <c r="FW31" i="9"/>
  <c r="FR42" i="9"/>
  <c r="FQ54" i="9"/>
  <c r="FQ54" i="11" s="1"/>
  <c r="FY54" i="9"/>
  <c r="FY54" i="11" s="1"/>
  <c r="FS48" i="9"/>
  <c r="FT53" i="9"/>
  <c r="FP54" i="9"/>
  <c r="FP54" i="11" s="1"/>
  <c r="FX56" i="11" l="1"/>
  <c r="FW55" i="9"/>
  <c r="FW55" i="11" s="1"/>
  <c r="GB36" i="9"/>
  <c r="GB36" i="11" s="1"/>
  <c r="GC37" i="11"/>
  <c r="FZ48" i="11"/>
  <c r="FX24" i="11"/>
  <c r="FQ23" i="11"/>
  <c r="FX11" i="11"/>
  <c r="FW32" i="11"/>
  <c r="FV48" i="11"/>
  <c r="FR55" i="11"/>
  <c r="FV54" i="11"/>
  <c r="FQ48" i="11"/>
  <c r="FQ33" i="11"/>
  <c r="FR12" i="11"/>
  <c r="FR54" i="11"/>
  <c r="FU54" i="11"/>
  <c r="GA25" i="11"/>
  <c r="FZ55" i="11"/>
  <c r="FR48" i="11"/>
  <c r="FY48" i="11"/>
  <c r="FR24" i="11"/>
  <c r="FX13" i="11"/>
  <c r="FZ49" i="11"/>
  <c r="FX12" i="11"/>
  <c r="GB35" i="9"/>
  <c r="GC36" i="11"/>
  <c r="FQ17" i="11"/>
  <c r="FY56" i="11"/>
  <c r="FX55" i="9"/>
  <c r="FX55" i="11" s="1"/>
  <c r="FT49" i="11"/>
  <c r="FU55" i="9"/>
  <c r="FU55" i="11" s="1"/>
  <c r="FV56" i="11"/>
  <c r="FY32" i="11"/>
  <c r="FS55" i="9"/>
  <c r="FS55" i="11" s="1"/>
  <c r="FT56" i="11"/>
  <c r="FT33" i="11"/>
  <c r="FR33" i="11"/>
  <c r="FV33" i="11"/>
  <c r="FT16" i="11"/>
  <c r="GA24" i="11"/>
  <c r="FR14" i="11"/>
  <c r="FS20" i="11"/>
  <c r="GA10" i="11"/>
  <c r="FX32" i="11"/>
  <c r="FV32" i="11"/>
  <c r="FU49" i="11"/>
  <c r="FS26" i="11"/>
  <c r="FV26" i="11"/>
  <c r="FV50" i="11"/>
  <c r="FZ54" i="11"/>
  <c r="FT22" i="11"/>
  <c r="FQ18" i="11"/>
  <c r="FS33" i="11"/>
  <c r="FW31" i="11"/>
  <c r="GA31" i="11"/>
  <c r="FY31" i="11"/>
  <c r="FT48" i="11"/>
  <c r="GA48" i="11"/>
  <c r="FZ33" i="11"/>
  <c r="FZ32" i="11"/>
  <c r="FY50" i="11"/>
  <c r="GC38" i="11"/>
  <c r="GB37" i="9"/>
  <c r="GB37" i="11" s="1"/>
  <c r="GA14" i="11"/>
  <c r="FW24" i="11"/>
  <c r="FR32" i="11"/>
  <c r="FS43" i="11"/>
  <c r="FW56" i="11"/>
  <c r="FV55" i="9"/>
  <c r="FV55" i="11" s="1"/>
  <c r="FS53" i="11"/>
  <c r="FX48" i="11"/>
  <c r="FR11" i="11"/>
  <c r="FQ55" i="11"/>
  <c r="FQ22" i="11"/>
  <c r="FZ22" i="11"/>
  <c r="O37" i="13"/>
  <c r="O35" i="13"/>
  <c r="O36" i="13"/>
  <c r="FZ52" i="9"/>
  <c r="FZ52" i="11" s="1"/>
  <c r="FZ53" i="9"/>
  <c r="FZ53" i="11" s="1"/>
  <c r="GD22" i="11"/>
  <c r="GD18" i="11"/>
  <c r="GD39" i="11"/>
  <c r="GB26" i="9"/>
  <c r="GB26" i="11" s="1"/>
  <c r="GD17" i="11"/>
  <c r="GD44" i="11"/>
  <c r="GD16" i="11"/>
  <c r="GD33" i="11"/>
  <c r="FR52" i="9"/>
  <c r="FR52" i="11" s="1"/>
  <c r="FR53" i="9"/>
  <c r="FR53" i="11" s="1"/>
  <c r="GD21" i="11"/>
  <c r="GD20" i="11"/>
  <c r="FP49" i="9"/>
  <c r="FP49" i="11" s="1"/>
  <c r="GA41" i="9"/>
  <c r="FP50" i="9"/>
  <c r="FP50" i="11" s="1"/>
  <c r="FQ46" i="9"/>
  <c r="FQ46" i="11" s="1"/>
  <c r="FW12" i="9"/>
  <c r="FW12" i="11" s="1"/>
  <c r="FP10" i="9"/>
  <c r="FP10" i="11" s="1"/>
  <c r="FP22" i="9"/>
  <c r="FP22" i="11" s="1"/>
  <c r="FT9" i="9"/>
  <c r="GA30" i="9"/>
  <c r="FP23" i="9"/>
  <c r="FP23" i="11" s="1"/>
  <c r="FQ12" i="9"/>
  <c r="FQ12" i="11" s="1"/>
  <c r="GA12" i="9"/>
  <c r="FZ9" i="9"/>
  <c r="FY23" i="9"/>
  <c r="FY23" i="11" s="1"/>
  <c r="FU25" i="9"/>
  <c r="FU25" i="11" s="1"/>
  <c r="FP25" i="9"/>
  <c r="FP25" i="11" s="1"/>
  <c r="FS25" i="9"/>
  <c r="FS25" i="11" s="1"/>
  <c r="FX25" i="9"/>
  <c r="FX25" i="11" s="1"/>
  <c r="GA50" i="9"/>
  <c r="GA50" i="11" s="1"/>
  <c r="FY52" i="9"/>
  <c r="FY52" i="11" s="1"/>
  <c r="FX49" i="9"/>
  <c r="FX49" i="11" s="1"/>
  <c r="FQ52" i="9"/>
  <c r="FQ52" i="11" s="1"/>
  <c r="FT52" i="9"/>
  <c r="FT52" i="11" s="1"/>
  <c r="FV25" i="9"/>
  <c r="FY25" i="9"/>
  <c r="FY25" i="11" s="1"/>
  <c r="FU52" i="9"/>
  <c r="FU52" i="11" s="1"/>
  <c r="FR47" i="9"/>
  <c r="FR47" i="11" s="1"/>
  <c r="FT25" i="9"/>
  <c r="FT25" i="11" s="1"/>
  <c r="FS52" i="9"/>
  <c r="FS52" i="11" s="1"/>
  <c r="FV52" i="9"/>
  <c r="FV52" i="11" s="1"/>
  <c r="FW25" i="9"/>
  <c r="FW48" i="9"/>
  <c r="FW48" i="11" s="1"/>
  <c r="FT30" i="9"/>
  <c r="FX30" i="9"/>
  <c r="FR30" i="9"/>
  <c r="FQ41" i="9"/>
  <c r="FP30" i="9"/>
  <c r="FP30" i="11" s="1"/>
  <c r="FW30" i="9"/>
  <c r="FY30" i="9"/>
  <c r="FV30" i="9"/>
  <c r="FZ30" i="9"/>
  <c r="FY41" i="9"/>
  <c r="FZ25" i="9"/>
  <c r="FZ25" i="11" s="1"/>
  <c r="FV24" i="9"/>
  <c r="FV24" i="11" s="1"/>
  <c r="FU24" i="9"/>
  <c r="FU24" i="11" s="1"/>
  <c r="FS24" i="9"/>
  <c r="FS24" i="11" s="1"/>
  <c r="FY14" i="9" l="1"/>
  <c r="FY14" i="11" s="1"/>
  <c r="FZ15" i="11"/>
  <c r="GA53" i="11"/>
  <c r="FY26" i="11"/>
  <c r="FQ31" i="11"/>
  <c r="FR41" i="9"/>
  <c r="FS42" i="11"/>
  <c r="GB43" i="9"/>
  <c r="GB43" i="11" s="1"/>
  <c r="GC44" i="11"/>
  <c r="GC39" i="11"/>
  <c r="GB38" i="9"/>
  <c r="GB38" i="11" s="1"/>
  <c r="GB19" i="9"/>
  <c r="GB19" i="11" s="1"/>
  <c r="GC20" i="11"/>
  <c r="FW53" i="11"/>
  <c r="FS13" i="9"/>
  <c r="FS13" i="11" s="1"/>
  <c r="FT14" i="11"/>
  <c r="FV13" i="9"/>
  <c r="FW14" i="11"/>
  <c r="FV25" i="11"/>
  <c r="FP18" i="9"/>
  <c r="FP18" i="11" s="1"/>
  <c r="FQ19" i="11"/>
  <c r="GC21" i="11"/>
  <c r="GB20" i="9"/>
  <c r="GB20" i="11" s="1"/>
  <c r="FV53" i="11"/>
  <c r="FQ50" i="11"/>
  <c r="FR42" i="11"/>
  <c r="FX31" i="11"/>
  <c r="FZ31" i="11"/>
  <c r="FQ11" i="11"/>
  <c r="FZ24" i="11"/>
  <c r="FQ24" i="11"/>
  <c r="FT26" i="11"/>
  <c r="FS41" i="9"/>
  <c r="FT42" i="11"/>
  <c r="FS54" i="11"/>
  <c r="FU31" i="11"/>
  <c r="GA54" i="11"/>
  <c r="GC16" i="11"/>
  <c r="GB15" i="9"/>
  <c r="GB15" i="11" s="1"/>
  <c r="FU41" i="9"/>
  <c r="FV42" i="11"/>
  <c r="FW52" i="9"/>
  <c r="FW52" i="11" s="1"/>
  <c r="FX53" i="11"/>
  <c r="FV41" i="9"/>
  <c r="FW42" i="11"/>
  <c r="FS23" i="9"/>
  <c r="FS23" i="11" s="1"/>
  <c r="FT24" i="11"/>
  <c r="GB17" i="9"/>
  <c r="GB17" i="11" s="1"/>
  <c r="GC18" i="11"/>
  <c r="FX26" i="11"/>
  <c r="FQ26" i="11"/>
  <c r="FU26" i="11"/>
  <c r="FW26" i="11"/>
  <c r="FW9" i="9"/>
  <c r="FX10" i="11"/>
  <c r="FT12" i="9"/>
  <c r="FT12" i="11" s="1"/>
  <c r="FU13" i="11"/>
  <c r="GB32" i="9"/>
  <c r="GB32" i="11" s="1"/>
  <c r="GC33" i="11"/>
  <c r="FZ26" i="11"/>
  <c r="FR13" i="11"/>
  <c r="FS48" i="11"/>
  <c r="FZ41" i="9"/>
  <c r="FZ41" i="11" s="1"/>
  <c r="GA42" i="11"/>
  <c r="GC17" i="11"/>
  <c r="GB16" i="9"/>
  <c r="GB16" i="11" s="1"/>
  <c r="FX41" i="9"/>
  <c r="FX41" i="11" s="1"/>
  <c r="FY42" i="11"/>
  <c r="GA12" i="11"/>
  <c r="FS30" i="9"/>
  <c r="FT31" i="11"/>
  <c r="FW25" i="11"/>
  <c r="FT41" i="9"/>
  <c r="FU42" i="11"/>
  <c r="GC22" i="11"/>
  <c r="GB21" i="9"/>
  <c r="GB21" i="11" s="1"/>
  <c r="FT53" i="11"/>
  <c r="GA26" i="11"/>
  <c r="FU53" i="11"/>
  <c r="O21" i="13"/>
  <c r="O19" i="13"/>
  <c r="O15" i="13"/>
  <c r="O16" i="13"/>
  <c r="O38" i="13"/>
  <c r="O17" i="13"/>
  <c r="O20" i="13"/>
  <c r="O32" i="13"/>
  <c r="O43" i="13"/>
  <c r="O26" i="13"/>
  <c r="GD25" i="11"/>
  <c r="GD26" i="11"/>
  <c r="GD19" i="11"/>
  <c r="GA9" i="9"/>
  <c r="FT39" i="9"/>
  <c r="FT39" i="11" s="1"/>
  <c r="FT50" i="9"/>
  <c r="FT50" i="11" s="1"/>
  <c r="GD48" i="11"/>
  <c r="GD49" i="11"/>
  <c r="GD54" i="11"/>
  <c r="GD31" i="11"/>
  <c r="FS11" i="9"/>
  <c r="FS11" i="11" s="1"/>
  <c r="FU39" i="9"/>
  <c r="FU39" i="11" s="1"/>
  <c r="GA52" i="9"/>
  <c r="GA52" i="11" s="1"/>
  <c r="FZ11" i="9"/>
  <c r="GD23" i="11"/>
  <c r="FX9" i="9"/>
  <c r="FU12" i="9"/>
  <c r="FU12" i="11" s="1"/>
  <c r="FR39" i="9"/>
  <c r="FR39" i="11" s="1"/>
  <c r="FS50" i="9"/>
  <c r="FS50" i="11" s="1"/>
  <c r="FV49" i="9"/>
  <c r="FV49" i="11" s="1"/>
  <c r="FY49" i="9"/>
  <c r="FY49" i="11" s="1"/>
  <c r="GD15" i="11"/>
  <c r="FV40" i="9"/>
  <c r="FY40" i="9"/>
  <c r="GA40" i="9"/>
  <c r="FX40" i="9"/>
  <c r="FP33" i="9"/>
  <c r="FP33" i="11" s="1"/>
  <c r="FY10" i="9"/>
  <c r="FY10" i="11" s="1"/>
  <c r="GA46" i="9"/>
  <c r="GA46" i="11" s="1"/>
  <c r="FW40" i="9"/>
  <c r="FP12" i="9" l="1"/>
  <c r="FP12" i="11" s="1"/>
  <c r="FQ13" i="11"/>
  <c r="GC26" i="11"/>
  <c r="GB25" i="9"/>
  <c r="GB25" i="11" s="1"/>
  <c r="GC54" i="11"/>
  <c r="GB53" i="9"/>
  <c r="GB53" i="11" s="1"/>
  <c r="FZ42" i="9"/>
  <c r="FZ42" i="11" s="1"/>
  <c r="GA43" i="11"/>
  <c r="FS31" i="9"/>
  <c r="FS31" i="11" s="1"/>
  <c r="FT32" i="11"/>
  <c r="FX52" i="9"/>
  <c r="FX52" i="11" s="1"/>
  <c r="FY53" i="11"/>
  <c r="FR9" i="9"/>
  <c r="FS10" i="11"/>
  <c r="FP13" i="9"/>
  <c r="FP13" i="11" s="1"/>
  <c r="FQ14" i="11"/>
  <c r="FU34" i="9"/>
  <c r="FU34" i="11" s="1"/>
  <c r="FV35" i="11"/>
  <c r="FX23" i="9"/>
  <c r="FX23" i="11" s="1"/>
  <c r="FY24" i="11"/>
  <c r="FS12" i="9"/>
  <c r="FS12" i="11" s="1"/>
  <c r="FT13" i="11"/>
  <c r="FY41" i="11"/>
  <c r="FT46" i="9"/>
  <c r="FT46" i="11" s="1"/>
  <c r="FU47" i="11"/>
  <c r="FY13" i="9"/>
  <c r="FY13" i="11" s="1"/>
  <c r="FZ14" i="11"/>
  <c r="FT34" i="9"/>
  <c r="FT34" i="11" s="1"/>
  <c r="FU35" i="11"/>
  <c r="FV46" i="9"/>
  <c r="FV46" i="11" s="1"/>
  <c r="FW47" i="11"/>
  <c r="FZ12" i="9"/>
  <c r="FZ12" i="11" s="1"/>
  <c r="GA13" i="11"/>
  <c r="GC15" i="11"/>
  <c r="GB14" i="9"/>
  <c r="GB14" i="11" s="1"/>
  <c r="GB48" i="9"/>
  <c r="GB48" i="11" s="1"/>
  <c r="GC49" i="11"/>
  <c r="FV13" i="11"/>
  <c r="FY46" i="9"/>
  <c r="FY46" i="11" s="1"/>
  <c r="FZ47" i="11"/>
  <c r="GB22" i="9"/>
  <c r="GB22" i="11" s="1"/>
  <c r="GC23" i="11"/>
  <c r="FQ9" i="9"/>
  <c r="FR10" i="11"/>
  <c r="FS46" i="9"/>
  <c r="FS46" i="11" s="1"/>
  <c r="FT47" i="11"/>
  <c r="FV10" i="9"/>
  <c r="FW11" i="11"/>
  <c r="FP34" i="9"/>
  <c r="FP34" i="11" s="1"/>
  <c r="FQ35" i="11"/>
  <c r="FX54" i="9"/>
  <c r="FX54" i="11" s="1"/>
  <c r="FY55" i="11"/>
  <c r="FP55" i="9"/>
  <c r="FP55" i="11" s="1"/>
  <c r="FQ56" i="11"/>
  <c r="FP52" i="9"/>
  <c r="FP52" i="11" s="1"/>
  <c r="FQ53" i="11"/>
  <c r="FV40" i="11"/>
  <c r="GB30" i="9"/>
  <c r="GC31" i="11"/>
  <c r="FV12" i="9"/>
  <c r="FV12" i="11" s="1"/>
  <c r="FW13" i="11"/>
  <c r="GC48" i="11"/>
  <c r="GB47" i="9"/>
  <c r="GB47" i="11" s="1"/>
  <c r="FZ11" i="11"/>
  <c r="GB18" i="9"/>
  <c r="GB18" i="11" s="1"/>
  <c r="GC19" i="11"/>
  <c r="FR34" i="9"/>
  <c r="FR34" i="11" s="1"/>
  <c r="FS35" i="11"/>
  <c r="GA55" i="9"/>
  <c r="GA55" i="11" s="1"/>
  <c r="GB56" i="11"/>
  <c r="FW41" i="9"/>
  <c r="FW41" i="11" s="1"/>
  <c r="FX42" i="11"/>
  <c r="FP41" i="9"/>
  <c r="FP41" i="11" s="1"/>
  <c r="FQ42" i="11"/>
  <c r="FP46" i="9"/>
  <c r="FP46" i="11" s="1"/>
  <c r="FQ47" i="11"/>
  <c r="FU10" i="9"/>
  <c r="FU10" i="11" s="1"/>
  <c r="FV11" i="11"/>
  <c r="GC25" i="11"/>
  <c r="GB24" i="9"/>
  <c r="GB24" i="11" s="1"/>
  <c r="O53" i="13"/>
  <c r="O18" i="13"/>
  <c r="O25" i="13"/>
  <c r="O48" i="13"/>
  <c r="O22" i="13"/>
  <c r="O30" i="13"/>
  <c r="O47" i="13"/>
  <c r="O14" i="13"/>
  <c r="O24" i="13"/>
  <c r="FU9" i="9"/>
  <c r="FU9" i="11" s="1"/>
  <c r="FX7" i="9"/>
  <c r="FX7" i="11" s="1"/>
  <c r="FX8" i="9"/>
  <c r="FS39" i="9"/>
  <c r="FS39" i="11" s="1"/>
  <c r="GA39" i="9"/>
  <c r="GA39" i="11" s="1"/>
  <c r="FR50" i="9"/>
  <c r="FR50" i="11" s="1"/>
  <c r="FU50" i="9"/>
  <c r="FU50" i="11" s="1"/>
  <c r="FR7" i="9"/>
  <c r="FR7" i="11" s="1"/>
  <c r="FR8" i="9"/>
  <c r="FR8" i="11" s="1"/>
  <c r="FX39" i="9"/>
  <c r="FX39" i="11" s="1"/>
  <c r="FW7" i="9"/>
  <c r="FW7" i="11" s="1"/>
  <c r="FW8" i="9"/>
  <c r="GD14" i="11"/>
  <c r="FT7" i="9"/>
  <c r="FT7" i="11" s="1"/>
  <c r="FT8" i="9"/>
  <c r="FV39" i="9"/>
  <c r="FV39" i="11" s="1"/>
  <c r="FX50" i="9"/>
  <c r="FX50" i="11" s="1"/>
  <c r="GD50" i="11"/>
  <c r="GD43" i="11"/>
  <c r="GD12" i="11"/>
  <c r="GD56" i="11"/>
  <c r="GA7" i="9"/>
  <c r="GA7" i="11" s="1"/>
  <c r="GA8" i="9"/>
  <c r="FW39" i="9"/>
  <c r="FW39" i="11" s="1"/>
  <c r="FQ39" i="9"/>
  <c r="FQ39" i="11" s="1"/>
  <c r="FZ50" i="9"/>
  <c r="FZ50" i="11" s="1"/>
  <c r="GD11" i="11"/>
  <c r="GD24" i="11"/>
  <c r="GD32" i="11"/>
  <c r="GD53" i="11"/>
  <c r="FZ7" i="9"/>
  <c r="FZ7" i="11" s="1"/>
  <c r="FZ8" i="9"/>
  <c r="GD42" i="11"/>
  <c r="GD34" i="11"/>
  <c r="FZ39" i="9"/>
  <c r="FZ39" i="11" s="1"/>
  <c r="FW50" i="9"/>
  <c r="FW50" i="11" s="1"/>
  <c r="FQ7" i="9"/>
  <c r="FQ7" i="11" s="1"/>
  <c r="FQ8" i="9"/>
  <c r="GD55" i="11"/>
  <c r="FP39" i="9"/>
  <c r="FP39" i="11" s="1"/>
  <c r="FQ34" i="9" l="1"/>
  <c r="FQ34" i="11" s="1"/>
  <c r="FR35" i="11"/>
  <c r="GB41" i="9"/>
  <c r="GB41" i="11" s="1"/>
  <c r="GC42" i="11"/>
  <c r="FS9" i="9"/>
  <c r="FS9" i="11" s="1"/>
  <c r="FT10" i="11"/>
  <c r="GC50" i="11"/>
  <c r="GB49" i="9"/>
  <c r="GB49" i="11" s="1"/>
  <c r="FW34" i="9"/>
  <c r="FW34" i="11" s="1"/>
  <c r="FX35" i="11"/>
  <c r="GA9" i="11"/>
  <c r="FV34" i="9"/>
  <c r="FV34" i="11" s="1"/>
  <c r="FW35" i="11"/>
  <c r="FW40" i="11"/>
  <c r="FW46" i="9"/>
  <c r="FW46" i="11" s="1"/>
  <c r="FX47" i="11"/>
  <c r="FR46" i="9"/>
  <c r="FR46" i="11" s="1"/>
  <c r="FS47" i="11"/>
  <c r="FV10" i="11"/>
  <c r="GB52" i="9"/>
  <c r="GB52" i="11" s="1"/>
  <c r="GC53" i="11"/>
  <c r="FY40" i="11"/>
  <c r="FX46" i="9"/>
  <c r="FX46" i="11" s="1"/>
  <c r="FY47" i="11"/>
  <c r="FZ34" i="9"/>
  <c r="FZ34" i="11" s="1"/>
  <c r="GA35" i="11"/>
  <c r="GA40" i="11"/>
  <c r="FU46" i="9"/>
  <c r="FU46" i="11" s="1"/>
  <c r="FV47" i="11"/>
  <c r="GB55" i="9"/>
  <c r="GB55" i="11" s="1"/>
  <c r="GC56" i="11"/>
  <c r="GA34" i="9"/>
  <c r="GA34" i="11" s="1"/>
  <c r="GB35" i="11"/>
  <c r="GC14" i="11"/>
  <c r="GB13" i="9"/>
  <c r="GB13" i="11" s="1"/>
  <c r="FV9" i="9"/>
  <c r="FW10" i="11"/>
  <c r="GB11" i="9"/>
  <c r="GB11" i="11" s="1"/>
  <c r="GC12" i="11"/>
  <c r="FS34" i="9"/>
  <c r="FS34" i="11" s="1"/>
  <c r="FT35" i="11"/>
  <c r="GB23" i="9"/>
  <c r="GB23" i="11" s="1"/>
  <c r="GC24" i="11"/>
  <c r="FR9" i="11"/>
  <c r="FX9" i="11"/>
  <c r="FX40" i="11"/>
  <c r="GC55" i="11"/>
  <c r="GB54" i="9"/>
  <c r="GB54" i="11" s="1"/>
  <c r="GC11" i="11"/>
  <c r="GB10" i="9"/>
  <c r="GB10" i="11" s="1"/>
  <c r="GA8" i="11"/>
  <c r="GB31" i="9"/>
  <c r="GB31" i="11" s="1"/>
  <c r="GC32" i="11"/>
  <c r="GC43" i="11"/>
  <c r="GB42" i="9"/>
  <c r="GB42" i="11" s="1"/>
  <c r="GB33" i="9"/>
  <c r="GB33" i="11" s="1"/>
  <c r="GC34" i="11"/>
  <c r="FZ46" i="9"/>
  <c r="FZ46" i="11" s="1"/>
  <c r="GA47" i="11"/>
  <c r="FX34" i="9"/>
  <c r="FX34" i="11" s="1"/>
  <c r="FY35" i="11"/>
  <c r="FX8" i="11"/>
  <c r="O10" i="13"/>
  <c r="O54" i="13"/>
  <c r="O33" i="13"/>
  <c r="O31" i="13"/>
  <c r="O55" i="13"/>
  <c r="O42" i="13"/>
  <c r="O13" i="13"/>
  <c r="O41" i="13"/>
  <c r="O52" i="13"/>
  <c r="O23" i="13"/>
  <c r="O11" i="13"/>
  <c r="O49" i="13"/>
  <c r="GD47" i="11"/>
  <c r="GB50" i="9"/>
  <c r="GB50" i="11" s="1"/>
  <c r="FS7" i="9"/>
  <c r="FS7" i="11" s="1"/>
  <c r="GA29" i="9"/>
  <c r="FV7" i="9"/>
  <c r="FV7" i="11" s="1"/>
  <c r="FU7" i="9"/>
  <c r="FU7" i="11" s="1"/>
  <c r="FU8" i="9"/>
  <c r="FU8" i="11" s="1"/>
  <c r="FY39" i="9"/>
  <c r="FY39" i="11" s="1"/>
  <c r="FU40" i="9" l="1"/>
  <c r="FU40" i="11" s="1"/>
  <c r="FV41" i="11"/>
  <c r="FS8" i="9"/>
  <c r="FS8" i="11" s="1"/>
  <c r="FT9" i="11"/>
  <c r="FW8" i="11"/>
  <c r="GB30" i="11"/>
  <c r="FV29" i="9"/>
  <c r="FW30" i="11"/>
  <c r="FV8" i="9"/>
  <c r="FV8" i="11" s="1"/>
  <c r="FW9" i="11"/>
  <c r="FY34" i="9"/>
  <c r="FY34" i="11" s="1"/>
  <c r="FZ35" i="11"/>
  <c r="FY9" i="9"/>
  <c r="FY9" i="11" s="1"/>
  <c r="FZ10" i="11"/>
  <c r="FP40" i="9"/>
  <c r="FP40" i="11" s="1"/>
  <c r="FQ41" i="11"/>
  <c r="FQ40" i="9"/>
  <c r="FQ40" i="11" s="1"/>
  <c r="FR41" i="11"/>
  <c r="FX29" i="9"/>
  <c r="FY30" i="11"/>
  <c r="FV9" i="11"/>
  <c r="FS40" i="9"/>
  <c r="FS40" i="11" s="1"/>
  <c r="FT41" i="11"/>
  <c r="GB46" i="9"/>
  <c r="GB46" i="11" s="1"/>
  <c r="GC47" i="11"/>
  <c r="FY12" i="9"/>
  <c r="FY12" i="11" s="1"/>
  <c r="FZ13" i="11"/>
  <c r="FP9" i="9"/>
  <c r="FP9" i="11" s="1"/>
  <c r="FQ10" i="11"/>
  <c r="FW29" i="9"/>
  <c r="FW29" i="11" s="1"/>
  <c r="FX30" i="11"/>
  <c r="FZ40" i="9"/>
  <c r="FZ40" i="11" s="1"/>
  <c r="GA41" i="11"/>
  <c r="FT8" i="11"/>
  <c r="GD40" i="11"/>
  <c r="O50" i="13"/>
  <c r="O46" i="13"/>
  <c r="GD35" i="11"/>
  <c r="GD10" i="11"/>
  <c r="GD13" i="11"/>
  <c r="GA28" i="9"/>
  <c r="GA28" i="11" s="1"/>
  <c r="FV28" i="9"/>
  <c r="FV28" i="11" s="1"/>
  <c r="FW28" i="9"/>
  <c r="FW28" i="11" s="1"/>
  <c r="FX28" i="9"/>
  <c r="FX28" i="11" s="1"/>
  <c r="FU29" i="9" l="1"/>
  <c r="FV30" i="11"/>
  <c r="FS29" i="9"/>
  <c r="FT30" i="11"/>
  <c r="FP8" i="9"/>
  <c r="FP8" i="11" s="1"/>
  <c r="FQ9" i="11"/>
  <c r="FY8" i="9"/>
  <c r="FY8" i="11" s="1"/>
  <c r="FZ9" i="11"/>
  <c r="FQ29" i="9"/>
  <c r="FR30" i="11"/>
  <c r="GB39" i="9"/>
  <c r="GB39" i="11" s="1"/>
  <c r="GC40" i="11"/>
  <c r="GC13" i="11"/>
  <c r="GB12" i="9"/>
  <c r="GB12" i="11" s="1"/>
  <c r="GB9" i="9"/>
  <c r="GB9" i="11" s="1"/>
  <c r="GC10" i="11"/>
  <c r="FP7" i="9"/>
  <c r="FP7" i="11" s="1"/>
  <c r="FQ8" i="11"/>
  <c r="FX29" i="11"/>
  <c r="GC35" i="11"/>
  <c r="GB34" i="9"/>
  <c r="GB34" i="11" s="1"/>
  <c r="FT40" i="9"/>
  <c r="FT40" i="11" s="1"/>
  <c r="FU41" i="11"/>
  <c r="FY7" i="9"/>
  <c r="FY7" i="11" s="1"/>
  <c r="FZ8" i="11"/>
  <c r="FR40" i="9"/>
  <c r="FR40" i="11" s="1"/>
  <c r="FS41" i="11"/>
  <c r="FZ29" i="9"/>
  <c r="GA30" i="11"/>
  <c r="FP29" i="9"/>
  <c r="FP29" i="11" s="1"/>
  <c r="FQ30" i="11"/>
  <c r="FY29" i="9"/>
  <c r="FY29" i="11" s="1"/>
  <c r="FZ30" i="11"/>
  <c r="O9" i="13"/>
  <c r="O12" i="13"/>
  <c r="O34" i="13"/>
  <c r="O39" i="13"/>
  <c r="GD41" i="11"/>
  <c r="GD9" i="11"/>
  <c r="GA44" i="9"/>
  <c r="GA44" i="11" s="1"/>
  <c r="FY28" i="9"/>
  <c r="FY28" i="11" s="1"/>
  <c r="FS28" i="9"/>
  <c r="FS28" i="11" s="1"/>
  <c r="GD8" i="11"/>
  <c r="FQ28" i="9"/>
  <c r="FQ28" i="11" s="1"/>
  <c r="FV44" i="9"/>
  <c r="FV44" i="11" s="1"/>
  <c r="FX44" i="9"/>
  <c r="FX44" i="11" s="1"/>
  <c r="FU28" i="9"/>
  <c r="FU28" i="11" s="1"/>
  <c r="FW44" i="9"/>
  <c r="FW44" i="11" s="1"/>
  <c r="FV29" i="11" l="1"/>
  <c r="GC8" i="11"/>
  <c r="GB7" i="9"/>
  <c r="GB7" i="11" s="1"/>
  <c r="FQ29" i="11"/>
  <c r="GC41" i="11"/>
  <c r="GB40" i="9"/>
  <c r="GB40" i="11" s="1"/>
  <c r="FZ29" i="11"/>
  <c r="FZ28" i="9"/>
  <c r="FZ28" i="11" s="1"/>
  <c r="GA29" i="11"/>
  <c r="GB8" i="9"/>
  <c r="GB8" i="11" s="1"/>
  <c r="GC9" i="11"/>
  <c r="FR29" i="9"/>
  <c r="FR29" i="11" s="1"/>
  <c r="FS30" i="11"/>
  <c r="FT29" i="9"/>
  <c r="FT29" i="11" s="1"/>
  <c r="FU30" i="11"/>
  <c r="O8" i="13"/>
  <c r="O7" i="13"/>
  <c r="O40" i="13"/>
  <c r="FT28" i="9"/>
  <c r="FT28" i="11" s="1"/>
  <c r="GD30" i="11"/>
  <c r="FP44" i="9"/>
  <c r="FP44" i="11" s="1"/>
  <c r="FP28" i="9"/>
  <c r="FP28" i="11" s="1"/>
  <c r="FU44" i="9"/>
  <c r="FU44" i="11" s="1"/>
  <c r="FZ44" i="9"/>
  <c r="FZ44" i="11" s="1"/>
  <c r="FR28" i="9"/>
  <c r="FR28" i="11" s="1"/>
  <c r="FQ44" i="9"/>
  <c r="FQ44" i="11" s="1"/>
  <c r="FS44" i="9"/>
  <c r="FS44" i="11" s="1"/>
  <c r="FY44" i="9"/>
  <c r="FY44" i="11" s="1"/>
  <c r="FU29" i="11" l="1"/>
  <c r="FS29" i="11"/>
  <c r="GC30" i="11"/>
  <c r="GB29" i="9"/>
  <c r="GB29" i="11" s="1"/>
  <c r="O29" i="13"/>
  <c r="FR44" i="9"/>
  <c r="FR44" i="11" s="1"/>
  <c r="GD29" i="11"/>
  <c r="FT44" i="9"/>
  <c r="FT44" i="11" s="1"/>
  <c r="GC29" i="11" l="1"/>
  <c r="GB28" i="9"/>
  <c r="GB28" i="11" s="1"/>
  <c r="O28" i="13"/>
  <c r="GB44" i="9"/>
  <c r="GB44" i="11" s="1"/>
  <c r="O44" i="13" l="1"/>
  <c r="FL38" i="11" l="1"/>
  <c r="FL37" i="9"/>
  <c r="FH38" i="11"/>
  <c r="FH37" i="9"/>
  <c r="FK37" i="11"/>
  <c r="FK36" i="9"/>
  <c r="FJ37" i="9"/>
  <c r="FJ38" i="11"/>
  <c r="FI37" i="9"/>
  <c r="FI38" i="11"/>
  <c r="FF38" i="11"/>
  <c r="FF37" i="9"/>
  <c r="FD36" i="9"/>
  <c r="FD37" i="11"/>
  <c r="FC36" i="9"/>
  <c r="FC37" i="11"/>
  <c r="FB37" i="11"/>
  <c r="FB36" i="9"/>
  <c r="FB38" i="11"/>
  <c r="FB37" i="9"/>
  <c r="FL37" i="11"/>
  <c r="FL36" i="9"/>
  <c r="FK37" i="9"/>
  <c r="FK38" i="11"/>
  <c r="FJ37" i="11"/>
  <c r="FJ36" i="9"/>
  <c r="FI37" i="11"/>
  <c r="FI36" i="9"/>
  <c r="FH36" i="9"/>
  <c r="FH37" i="11"/>
  <c r="FG37" i="11"/>
  <c r="FG36" i="9"/>
  <c r="FG38" i="11"/>
  <c r="FG37" i="9"/>
  <c r="FF36" i="9"/>
  <c r="FF37" i="11"/>
  <c r="FE37" i="11"/>
  <c r="FE36" i="9"/>
  <c r="FE37" i="9"/>
  <c r="FE38" i="11"/>
  <c r="FD37" i="9"/>
  <c r="FD38" i="11"/>
  <c r="FC38" i="11"/>
  <c r="FC37" i="9"/>
  <c r="FB35" i="9"/>
  <c r="FB36" i="11"/>
  <c r="FM37" i="11"/>
  <c r="FM36" i="9"/>
  <c r="FM37" i="9"/>
  <c r="FM38" i="11"/>
  <c r="FN36" i="9"/>
  <c r="FO36" i="9"/>
  <c r="FN37" i="9"/>
  <c r="FN37" i="11" s="1"/>
  <c r="FO37" i="9"/>
  <c r="FO37" i="11" s="1"/>
  <c r="FB55" i="9"/>
  <c r="FC55" i="9"/>
  <c r="FD55" i="9"/>
  <c r="FE55" i="9"/>
  <c r="FF55" i="9"/>
  <c r="FG55" i="9"/>
  <c r="FH55" i="9"/>
  <c r="FJ55" i="9"/>
  <c r="FK55" i="9"/>
  <c r="FL55" i="9"/>
  <c r="FM55" i="9"/>
  <c r="FM20" i="11" l="1"/>
  <c r="FM19" i="9"/>
  <c r="FF35" i="9"/>
  <c r="FF36" i="11"/>
  <c r="FH22" i="11"/>
  <c r="FH21" i="9"/>
  <c r="FD19" i="11"/>
  <c r="FD18" i="9"/>
  <c r="FM17" i="9"/>
  <c r="FM18" i="11"/>
  <c r="FE25" i="11"/>
  <c r="FE24" i="9"/>
  <c r="FB25" i="11"/>
  <c r="FB24" i="9"/>
  <c r="FI50" i="11"/>
  <c r="FI49" i="9"/>
  <c r="FM22" i="9"/>
  <c r="FM23" i="11"/>
  <c r="FE16" i="11"/>
  <c r="FE15" i="9"/>
  <c r="FH16" i="9"/>
  <c r="FH17" i="11"/>
  <c r="FJ50" i="11"/>
  <c r="FJ49" i="9"/>
  <c r="FM11" i="9"/>
  <c r="FM12" i="11"/>
  <c r="FL12" i="11"/>
  <c r="FL11" i="9"/>
  <c r="FM21" i="11"/>
  <c r="FM20" i="9"/>
  <c r="FF24" i="9"/>
  <c r="FF25" i="11"/>
  <c r="FM43" i="11"/>
  <c r="FM42" i="9"/>
  <c r="FG35" i="9"/>
  <c r="FG36" i="11"/>
  <c r="FI17" i="11"/>
  <c r="FI16" i="9"/>
  <c r="FG22" i="11"/>
  <c r="FG21" i="9"/>
  <c r="FL54" i="9"/>
  <c r="FL55" i="11"/>
  <c r="FG17" i="11"/>
  <c r="FG16" i="9"/>
  <c r="FI20" i="11"/>
  <c r="FI19" i="9"/>
  <c r="FD36" i="11"/>
  <c r="FD35" i="9"/>
  <c r="FE17" i="11"/>
  <c r="FE16" i="9"/>
  <c r="FE20" i="11"/>
  <c r="FE19" i="9"/>
  <c r="FG24" i="9"/>
  <c r="FG25" i="11"/>
  <c r="FG18" i="11"/>
  <c r="FG17" i="9"/>
  <c r="FG55" i="11"/>
  <c r="FG54" i="9"/>
  <c r="FC50" i="11"/>
  <c r="FC49" i="9"/>
  <c r="FL50" i="11"/>
  <c r="FL49" i="9"/>
  <c r="FM55" i="11"/>
  <c r="FM54" i="9"/>
  <c r="FD25" i="11"/>
  <c r="FD24" i="9"/>
  <c r="FI55" i="11"/>
  <c r="FI54" i="9"/>
  <c r="FJ12" i="11"/>
  <c r="FJ11" i="9"/>
  <c r="FM19" i="11"/>
  <c r="FM18" i="9"/>
  <c r="FC15" i="9"/>
  <c r="FC16" i="11"/>
  <c r="FC25" i="11"/>
  <c r="FC24" i="9"/>
  <c r="FF17" i="11"/>
  <c r="FF16" i="9"/>
  <c r="FJ55" i="11"/>
  <c r="FJ54" i="9"/>
  <c r="FJ17" i="9"/>
  <c r="FJ18" i="11"/>
  <c r="FD16" i="9"/>
  <c r="FD17" i="11"/>
  <c r="FB11" i="9"/>
  <c r="FB12" i="11"/>
  <c r="FK43" i="11"/>
  <c r="FK42" i="9"/>
  <c r="FE18" i="11"/>
  <c r="FE17" i="9"/>
  <c r="FJ25" i="11"/>
  <c r="FJ24" i="9"/>
  <c r="FJ11" i="11"/>
  <c r="FJ10" i="9"/>
  <c r="FJ20" i="11"/>
  <c r="FJ19" i="9"/>
  <c r="FK35" i="9"/>
  <c r="FK36" i="11"/>
  <c r="FG50" i="11"/>
  <c r="FG49" i="9"/>
  <c r="FG23" i="11"/>
  <c r="FG22" i="9"/>
  <c r="FB11" i="11"/>
  <c r="FB10" i="9"/>
  <c r="FH55" i="11"/>
  <c r="FH54" i="9"/>
  <c r="FC20" i="11"/>
  <c r="FC19" i="9"/>
  <c r="FH25" i="11"/>
  <c r="FH24" i="9"/>
  <c r="FI21" i="11"/>
  <c r="FI20" i="9"/>
  <c r="FG12" i="11"/>
  <c r="FG11" i="9"/>
  <c r="FC17" i="9"/>
  <c r="FC18" i="11"/>
  <c r="FG42" i="9"/>
  <c r="FG43" i="11"/>
  <c r="FG21" i="11"/>
  <c r="FG20" i="9"/>
  <c r="FJ16" i="11"/>
  <c r="FJ15" i="9"/>
  <c r="FD12" i="11"/>
  <c r="FD11" i="9"/>
  <c r="FE43" i="11"/>
  <c r="FE42" i="9"/>
  <c r="FK25" i="11"/>
  <c r="FK24" i="9"/>
  <c r="FD54" i="9"/>
  <c r="FD55" i="11"/>
  <c r="FC36" i="11"/>
  <c r="FC35" i="9"/>
  <c r="FF19" i="11"/>
  <c r="FF18" i="9"/>
  <c r="FF11" i="11"/>
  <c r="FF10" i="9"/>
  <c r="FI35" i="9"/>
  <c r="FI36" i="11"/>
  <c r="FE21" i="9"/>
  <c r="FE22" i="11"/>
  <c r="FK54" i="9"/>
  <c r="FK55" i="11"/>
  <c r="FC22" i="11"/>
  <c r="FC21" i="9"/>
  <c r="FG19" i="9"/>
  <c r="FG20" i="11"/>
  <c r="FE35" i="9"/>
  <c r="FE36" i="11"/>
  <c r="FL21" i="11"/>
  <c r="FL20" i="9"/>
  <c r="FJ20" i="9"/>
  <c r="FJ21" i="11"/>
  <c r="FI11" i="9"/>
  <c r="FI12" i="11"/>
  <c r="FB18" i="9"/>
  <c r="FB19" i="11"/>
  <c r="FM15" i="9"/>
  <c r="FM16" i="11"/>
  <c r="FI25" i="11"/>
  <c r="FI24" i="9"/>
  <c r="FF55" i="11"/>
  <c r="FF54" i="9"/>
  <c r="FM22" i="11"/>
  <c r="FM21" i="9"/>
  <c r="FL19" i="11"/>
  <c r="FL18" i="9"/>
  <c r="FE12" i="11"/>
  <c r="FE11" i="9"/>
  <c r="FJ36" i="11"/>
  <c r="FJ35" i="9"/>
  <c r="FK22" i="11"/>
  <c r="FK21" i="9"/>
  <c r="FM16" i="9"/>
  <c r="FM17" i="11"/>
  <c r="FJ22" i="11"/>
  <c r="FJ21" i="9"/>
  <c r="FF21" i="11"/>
  <c r="FF20" i="9"/>
  <c r="FH19" i="11"/>
  <c r="FH18" i="9"/>
  <c r="FL16" i="9"/>
  <c r="FL17" i="11"/>
  <c r="FI16" i="11"/>
  <c r="FI15" i="9"/>
  <c r="FC12" i="11"/>
  <c r="FC11" i="9"/>
  <c r="FD42" i="9"/>
  <c r="FD43" i="11"/>
  <c r="FL24" i="9"/>
  <c r="FL25" i="11"/>
  <c r="FC55" i="11"/>
  <c r="FC54" i="9"/>
  <c r="FL36" i="11"/>
  <c r="FL35" i="9"/>
  <c r="FM50" i="11"/>
  <c r="FM49" i="9"/>
  <c r="FK20" i="11"/>
  <c r="FK19" i="9"/>
  <c r="FD11" i="11"/>
  <c r="FD10" i="9"/>
  <c r="FK17" i="9"/>
  <c r="FK18" i="11"/>
  <c r="FK12" i="11"/>
  <c r="FK11" i="9"/>
  <c r="FF49" i="9"/>
  <c r="FF50" i="11"/>
  <c r="FI17" i="9"/>
  <c r="FI18" i="11"/>
  <c r="FD49" i="9"/>
  <c r="FD50" i="11"/>
  <c r="FC16" i="9"/>
  <c r="FC17" i="11"/>
  <c r="FJ43" i="11"/>
  <c r="FJ42" i="9"/>
  <c r="FH36" i="11"/>
  <c r="FH35" i="9"/>
  <c r="FH21" i="11"/>
  <c r="FH20" i="9"/>
  <c r="FK15" i="9"/>
  <c r="FK16" i="11"/>
  <c r="FE54" i="9"/>
  <c r="FE55" i="11"/>
  <c r="FJ18" i="9"/>
  <c r="FJ19" i="11"/>
  <c r="FI21" i="9"/>
  <c r="FI22" i="11"/>
  <c r="FD21" i="11"/>
  <c r="FD20" i="9"/>
  <c r="FG19" i="11"/>
  <c r="FG18" i="9"/>
  <c r="FJ17" i="11"/>
  <c r="FJ16" i="9"/>
  <c r="FG16" i="11"/>
  <c r="FG15" i="9"/>
  <c r="FL11" i="11"/>
  <c r="FL10" i="9"/>
  <c r="FB42" i="9"/>
  <c r="FB43" i="11"/>
  <c r="FM25" i="11"/>
  <c r="FM24" i="9"/>
  <c r="FB55" i="11"/>
  <c r="FB54" i="9"/>
  <c r="FM35" i="9"/>
  <c r="FM36" i="11"/>
  <c r="N37" i="13"/>
  <c r="N36" i="13"/>
  <c r="FO35" i="9"/>
  <c r="FN35" i="9"/>
  <c r="FN24" i="9"/>
  <c r="FO24" i="9"/>
  <c r="FN54" i="9"/>
  <c r="FO54" i="9"/>
  <c r="FI26" i="9"/>
  <c r="FD50" i="9"/>
  <c r="FG26" i="9"/>
  <c r="FI50" i="9"/>
  <c r="FM26" i="9"/>
  <c r="FE26" i="9"/>
  <c r="FH50" i="9"/>
  <c r="FC50" i="9"/>
  <c r="FJ50" i="9"/>
  <c r="FK26" i="9"/>
  <c r="FC26" i="9"/>
  <c r="FF50" i="9"/>
  <c r="FB50" i="9"/>
  <c r="FG50" i="9"/>
  <c r="FM50" i="9"/>
  <c r="FE50" i="9"/>
  <c r="FB26" i="9"/>
  <c r="FL26" i="9"/>
  <c r="FH26" i="9"/>
  <c r="FF26" i="9"/>
  <c r="FD26" i="9"/>
  <c r="FK50" i="9"/>
  <c r="FF32" i="9" l="1"/>
  <c r="FF33" i="11"/>
  <c r="FL43" i="11"/>
  <c r="FL42" i="9"/>
  <c r="FF44" i="11"/>
  <c r="FF43" i="9"/>
  <c r="FB21" i="9"/>
  <c r="FB22" i="11"/>
  <c r="FK22" i="9"/>
  <c r="FK23" i="11"/>
  <c r="FJ42" i="11"/>
  <c r="FJ41" i="9"/>
  <c r="FK15" i="11"/>
  <c r="FK14" i="9"/>
  <c r="FK18" i="9"/>
  <c r="FK19" i="11"/>
  <c r="FE24" i="11"/>
  <c r="FE23" i="9"/>
  <c r="FB21" i="11"/>
  <c r="FB20" i="9"/>
  <c r="FC14" i="11"/>
  <c r="FC13" i="9"/>
  <c r="FL14" i="11"/>
  <c r="FL13" i="9"/>
  <c r="FG43" i="9"/>
  <c r="FG44" i="11"/>
  <c r="FF49" i="11"/>
  <c r="FF48" i="9"/>
  <c r="FH33" i="11"/>
  <c r="FH32" i="9"/>
  <c r="FL31" i="9"/>
  <c r="FL32" i="11"/>
  <c r="FJ33" i="11"/>
  <c r="FJ32" i="9"/>
  <c r="FB15" i="11"/>
  <c r="FB14" i="9"/>
  <c r="FG34" i="11"/>
  <c r="FG33" i="9"/>
  <c r="FD16" i="11"/>
  <c r="FD15" i="9"/>
  <c r="FF32" i="11"/>
  <c r="FF31" i="9"/>
  <c r="FI14" i="11"/>
  <c r="FI13" i="9"/>
  <c r="FM15" i="11"/>
  <c r="FM14" i="9"/>
  <c r="FF43" i="11"/>
  <c r="FF42" i="9"/>
  <c r="FD26" i="11"/>
  <c r="FD25" i="9"/>
  <c r="FK14" i="11"/>
  <c r="FK13" i="9"/>
  <c r="FH16" i="11"/>
  <c r="FH15" i="9"/>
  <c r="FE48" i="11"/>
  <c r="FE47" i="9"/>
  <c r="FH32" i="11"/>
  <c r="FH31" i="9"/>
  <c r="FC33" i="9"/>
  <c r="FC34" i="11"/>
  <c r="FO36" i="11"/>
  <c r="FD20" i="11"/>
  <c r="FD19" i="9"/>
  <c r="FI34" i="11"/>
  <c r="FI33" i="9"/>
  <c r="FF20" i="11"/>
  <c r="FF19" i="9"/>
  <c r="FJ13" i="11"/>
  <c r="FJ12" i="9"/>
  <c r="FH20" i="11"/>
  <c r="FH19" i="9"/>
  <c r="FL13" i="11"/>
  <c r="FL12" i="9"/>
  <c r="FF34" i="11"/>
  <c r="FF33" i="9"/>
  <c r="FH44" i="11"/>
  <c r="FH43" i="9"/>
  <c r="FB48" i="9"/>
  <c r="FB49" i="11"/>
  <c r="FE32" i="9"/>
  <c r="FE33" i="11"/>
  <c r="FB42" i="11"/>
  <c r="FB41" i="9"/>
  <c r="FD13" i="11"/>
  <c r="FD12" i="9"/>
  <c r="FB18" i="11"/>
  <c r="FB17" i="9"/>
  <c r="FC33" i="11"/>
  <c r="FC32" i="9"/>
  <c r="FB16" i="11"/>
  <c r="FB15" i="9"/>
  <c r="FB26" i="11"/>
  <c r="FB25" i="9"/>
  <c r="FE39" i="11"/>
  <c r="FE38" i="9"/>
  <c r="FL23" i="11"/>
  <c r="FL22" i="9"/>
  <c r="FK17" i="11"/>
  <c r="FK16" i="9"/>
  <c r="FB33" i="9"/>
  <c r="FB34" i="11"/>
  <c r="FJ32" i="11"/>
  <c r="FJ31" i="9"/>
  <c r="FE44" i="11"/>
  <c r="FE43" i="9"/>
  <c r="FD48" i="11"/>
  <c r="FD47" i="9"/>
  <c r="FJ49" i="11"/>
  <c r="FJ48" i="9"/>
  <c r="FD34" i="11"/>
  <c r="FD33" i="9"/>
  <c r="FF16" i="11"/>
  <c r="FF15" i="9"/>
  <c r="FM47" i="9"/>
  <c r="FM48" i="11"/>
  <c r="FC30" i="9"/>
  <c r="FC31" i="11"/>
  <c r="FH31" i="11"/>
  <c r="FH30" i="9"/>
  <c r="FK54" i="11"/>
  <c r="FK53" i="9"/>
  <c r="FG11" i="11"/>
  <c r="FG10" i="9"/>
  <c r="FD15" i="11"/>
  <c r="FD14" i="9"/>
  <c r="FI53" i="9"/>
  <c r="FI54" i="11"/>
  <c r="FI38" i="9"/>
  <c r="FI39" i="11"/>
  <c r="FH39" i="11"/>
  <c r="FH38" i="9"/>
  <c r="FG30" i="9"/>
  <c r="FG31" i="11"/>
  <c r="FH15" i="11"/>
  <c r="FH14" i="9"/>
  <c r="FH12" i="11"/>
  <c r="FH11" i="9"/>
  <c r="FD18" i="11"/>
  <c r="FD17" i="9"/>
  <c r="FE21" i="11"/>
  <c r="FE20" i="9"/>
  <c r="FL31" i="11"/>
  <c r="FL30" i="9"/>
  <c r="FI26" i="11"/>
  <c r="FI25" i="9"/>
  <c r="FH48" i="11"/>
  <c r="FH47" i="9"/>
  <c r="FC48" i="11"/>
  <c r="FC47" i="9"/>
  <c r="FL47" i="9"/>
  <c r="FL48" i="11"/>
  <c r="FL44" i="11"/>
  <c r="FL43" i="9"/>
  <c r="FL34" i="11"/>
  <c r="FL33" i="9"/>
  <c r="FM32" i="11"/>
  <c r="FM31" i="9"/>
  <c r="FK50" i="11"/>
  <c r="FK49" i="9"/>
  <c r="FD22" i="9"/>
  <c r="FD23" i="11"/>
  <c r="FJ25" i="9"/>
  <c r="FJ26" i="11"/>
  <c r="FG33" i="11"/>
  <c r="FG32" i="9"/>
  <c r="FL19" i="9"/>
  <c r="FL20" i="11"/>
  <c r="FG39" i="11"/>
  <c r="FG38" i="9"/>
  <c r="FF15" i="11"/>
  <c r="FF14" i="9"/>
  <c r="FL15" i="11"/>
  <c r="FL14" i="9"/>
  <c r="FM42" i="11"/>
  <c r="FM41" i="9"/>
  <c r="FK26" i="11"/>
  <c r="FK25" i="9"/>
  <c r="FE49" i="11"/>
  <c r="FE48" i="9"/>
  <c r="FH48" i="9"/>
  <c r="FH49" i="11"/>
  <c r="FI48" i="9"/>
  <c r="FI49" i="11"/>
  <c r="FM33" i="11"/>
  <c r="FM32" i="9"/>
  <c r="FM31" i="11"/>
  <c r="FM30" i="9"/>
  <c r="FH11" i="11"/>
  <c r="FH10" i="9"/>
  <c r="FE33" i="9"/>
  <c r="FE34" i="11"/>
  <c r="FC48" i="9"/>
  <c r="FC49" i="11"/>
  <c r="FD38" i="9"/>
  <c r="FD39" i="11"/>
  <c r="FL15" i="9"/>
  <c r="FL16" i="11"/>
  <c r="FE31" i="11"/>
  <c r="FE30" i="9"/>
  <c r="FG25" i="9"/>
  <c r="FG26" i="11"/>
  <c r="FG53" i="9"/>
  <c r="FG54" i="11"/>
  <c r="FI31" i="11"/>
  <c r="FI30" i="9"/>
  <c r="FD13" i="9"/>
  <c r="FD14" i="11"/>
  <c r="FE54" i="11"/>
  <c r="FE53" i="9"/>
  <c r="FC42" i="11"/>
  <c r="FC41" i="9"/>
  <c r="FL39" i="11"/>
  <c r="FL38" i="9"/>
  <c r="FK31" i="11"/>
  <c r="FK30" i="9"/>
  <c r="FD24" i="11"/>
  <c r="FD23" i="9"/>
  <c r="FF14" i="11"/>
  <c r="FF13" i="9"/>
  <c r="FH17" i="9"/>
  <c r="FH18" i="11"/>
  <c r="FD22" i="11"/>
  <c r="FD21" i="9"/>
  <c r="FJ14" i="11"/>
  <c r="FJ13" i="9"/>
  <c r="FM26" i="11"/>
  <c r="FM25" i="9"/>
  <c r="FB50" i="11"/>
  <c r="FB49" i="9"/>
  <c r="FD44" i="11"/>
  <c r="FD43" i="9"/>
  <c r="FJ48" i="11"/>
  <c r="FJ47" i="9"/>
  <c r="FE50" i="11"/>
  <c r="FE49" i="9"/>
  <c r="FH49" i="9"/>
  <c r="FH50" i="11"/>
  <c r="FJ15" i="11"/>
  <c r="FJ14" i="9"/>
  <c r="FB16" i="9"/>
  <c r="FB17" i="11"/>
  <c r="FD48" i="9"/>
  <c r="FD49" i="11"/>
  <c r="FD30" i="9"/>
  <c r="FD31" i="11"/>
  <c r="FH34" i="11"/>
  <c r="FH33" i="9"/>
  <c r="FC39" i="11"/>
  <c r="FC38" i="9"/>
  <c r="FF31" i="11"/>
  <c r="FF30" i="9"/>
  <c r="FH26" i="11"/>
  <c r="FH25" i="9"/>
  <c r="FF39" i="11"/>
  <c r="FF38" i="9"/>
  <c r="FC20" i="9"/>
  <c r="FC21" i="11"/>
  <c r="FK39" i="11"/>
  <c r="FK38" i="9"/>
  <c r="FK20" i="9"/>
  <c r="FK21" i="11"/>
  <c r="FC54" i="11"/>
  <c r="FC53" i="9"/>
  <c r="FG42" i="11"/>
  <c r="FG41" i="9"/>
  <c r="FD42" i="11"/>
  <c r="FD41" i="9"/>
  <c r="FC23" i="11"/>
  <c r="FC22" i="9"/>
  <c r="FH24" i="11"/>
  <c r="FH23" i="9"/>
  <c r="FH13" i="9"/>
  <c r="FH14" i="11"/>
  <c r="FL18" i="11"/>
  <c r="FL17" i="9"/>
  <c r="FF22" i="11"/>
  <c r="FF21" i="9"/>
  <c r="FG23" i="9"/>
  <c r="FG24" i="11"/>
  <c r="FF24" i="11"/>
  <c r="FF23" i="9"/>
  <c r="FM49" i="11"/>
  <c r="FM48" i="9"/>
  <c r="FJ34" i="11"/>
  <c r="FJ33" i="9"/>
  <c r="FG49" i="11"/>
  <c r="FG48" i="9"/>
  <c r="FC44" i="11"/>
  <c r="FC43" i="9"/>
  <c r="FD32" i="9"/>
  <c r="FD33" i="11"/>
  <c r="FB20" i="11"/>
  <c r="FB19" i="9"/>
  <c r="FG14" i="11"/>
  <c r="FG13" i="9"/>
  <c r="FH23" i="11"/>
  <c r="FH22" i="9"/>
  <c r="FF26" i="11"/>
  <c r="FF25" i="9"/>
  <c r="FE25" i="9"/>
  <c r="FE26" i="11"/>
  <c r="FL26" i="11"/>
  <c r="FL25" i="9"/>
  <c r="FE41" i="9"/>
  <c r="FE42" i="11"/>
  <c r="FI42" i="9"/>
  <c r="FI43" i="11"/>
  <c r="FL41" i="9"/>
  <c r="FL42" i="11"/>
  <c r="FE23" i="11"/>
  <c r="FE22" i="9"/>
  <c r="FL24" i="11"/>
  <c r="FL23" i="9"/>
  <c r="FC15" i="11"/>
  <c r="FC14" i="9"/>
  <c r="FE19" i="11"/>
  <c r="FE18" i="9"/>
  <c r="FL22" i="11"/>
  <c r="FL21" i="9"/>
  <c r="FK23" i="9"/>
  <c r="FK24" i="11"/>
  <c r="FE14" i="11"/>
  <c r="FE13" i="9"/>
  <c r="FK49" i="11"/>
  <c r="FK48" i="9"/>
  <c r="FI43" i="9"/>
  <c r="FI44" i="11"/>
  <c r="FJ43" i="9"/>
  <c r="FJ44" i="11"/>
  <c r="FK43" i="9"/>
  <c r="FK44" i="11"/>
  <c r="FL33" i="11"/>
  <c r="FL32" i="9"/>
  <c r="FC32" i="11"/>
  <c r="FC31" i="9"/>
  <c r="FN36" i="11"/>
  <c r="FH43" i="11"/>
  <c r="FH42" i="9"/>
  <c r="FI24" i="11"/>
  <c r="FI23" i="9"/>
  <c r="FI33" i="11"/>
  <c r="FI32" i="9"/>
  <c r="FB23" i="11"/>
  <c r="FB22" i="9"/>
  <c r="FG14" i="9"/>
  <c r="FG15" i="11"/>
  <c r="FB39" i="11"/>
  <c r="FB38" i="9"/>
  <c r="FC25" i="9"/>
  <c r="FC26" i="11"/>
  <c r="FB32" i="11"/>
  <c r="FB31" i="9"/>
  <c r="FJ31" i="11"/>
  <c r="FJ30" i="9"/>
  <c r="FJ38" i="9"/>
  <c r="FJ39" i="11"/>
  <c r="FF18" i="11"/>
  <c r="FF17" i="9"/>
  <c r="FI41" i="9"/>
  <c r="FI42" i="11"/>
  <c r="FC43" i="11"/>
  <c r="FC42" i="9"/>
  <c r="FM39" i="11"/>
  <c r="FM38" i="9"/>
  <c r="FI23" i="11"/>
  <c r="FI22" i="9"/>
  <c r="FF42" i="11"/>
  <c r="FF41" i="9"/>
  <c r="FE15" i="11"/>
  <c r="FE14" i="9"/>
  <c r="FI19" i="11"/>
  <c r="FI18" i="9"/>
  <c r="FC23" i="9"/>
  <c r="FC24" i="11"/>
  <c r="FB24" i="11"/>
  <c r="FB23" i="9"/>
  <c r="FM24" i="11"/>
  <c r="FM23" i="9"/>
  <c r="FJ24" i="11"/>
  <c r="FJ23" i="9"/>
  <c r="FK34" i="11"/>
  <c r="FK33" i="9"/>
  <c r="FM43" i="9"/>
  <c r="FM44" i="11"/>
  <c r="FD32" i="11"/>
  <c r="FD31" i="9"/>
  <c r="FB33" i="11"/>
  <c r="FB32" i="9"/>
  <c r="FI14" i="9"/>
  <c r="FI15" i="11"/>
  <c r="FK32" i="11"/>
  <c r="FK31" i="9"/>
  <c r="N54" i="13"/>
  <c r="N24" i="13"/>
  <c r="N35" i="13"/>
  <c r="FN42" i="9"/>
  <c r="FN16" i="9"/>
  <c r="FN16" i="11" s="1"/>
  <c r="FO16" i="9"/>
  <c r="FO16" i="11" s="1"/>
  <c r="FN14" i="9"/>
  <c r="FO14" i="9"/>
  <c r="FO19" i="9"/>
  <c r="FN19" i="9"/>
  <c r="FN15" i="9"/>
  <c r="FO15" i="9"/>
  <c r="FO15" i="11" s="1"/>
  <c r="FN20" i="9"/>
  <c r="FN20" i="11" s="1"/>
  <c r="FO20" i="9"/>
  <c r="FO20" i="11" s="1"/>
  <c r="FO42" i="9"/>
  <c r="FN21" i="9"/>
  <c r="FN21" i="11" s="1"/>
  <c r="FO21" i="9"/>
  <c r="FN17" i="9"/>
  <c r="FO17" i="9"/>
  <c r="FN23" i="9"/>
  <c r="FO23" i="9"/>
  <c r="FN38" i="9"/>
  <c r="FN38" i="11" s="1"/>
  <c r="FO38" i="9"/>
  <c r="FO38" i="11" s="1"/>
  <c r="FN25" i="9"/>
  <c r="FN25" i="11" s="1"/>
  <c r="FO25" i="9"/>
  <c r="FO25" i="11" s="1"/>
  <c r="FN49" i="9"/>
  <c r="FO49" i="9"/>
  <c r="FL50" i="9"/>
  <c r="FF54" i="11" l="1"/>
  <c r="FF53" i="9"/>
  <c r="FH41" i="9"/>
  <c r="FH42" i="11"/>
  <c r="FJ54" i="11"/>
  <c r="FJ53" i="9"/>
  <c r="FB52" i="9"/>
  <c r="FB53" i="11"/>
  <c r="FC47" i="11"/>
  <c r="FC46" i="9"/>
  <c r="FO24" i="11"/>
  <c r="FB31" i="11"/>
  <c r="FB30" i="9"/>
  <c r="FH54" i="11"/>
  <c r="FH53" i="9"/>
  <c r="FF53" i="11"/>
  <c r="FF52" i="9"/>
  <c r="FL53" i="9"/>
  <c r="FL54" i="11"/>
  <c r="FO17" i="11"/>
  <c r="FD47" i="11"/>
  <c r="FD46" i="9"/>
  <c r="FC19" i="11"/>
  <c r="FC18" i="9"/>
  <c r="FC11" i="11"/>
  <c r="FC10" i="9"/>
  <c r="FI31" i="9"/>
  <c r="FI32" i="11"/>
  <c r="FF11" i="9"/>
  <c r="FF12" i="11"/>
  <c r="FN17" i="11"/>
  <c r="FD53" i="11"/>
  <c r="FD52" i="9"/>
  <c r="FG13" i="11"/>
  <c r="FG12" i="9"/>
  <c r="FE53" i="11"/>
  <c r="FE52" i="9"/>
  <c r="FL53" i="11"/>
  <c r="FL52" i="9"/>
  <c r="FG31" i="9"/>
  <c r="FG32" i="11"/>
  <c r="FI10" i="9"/>
  <c r="FI11" i="11"/>
  <c r="FJ53" i="11"/>
  <c r="FJ52" i="9"/>
  <c r="FM53" i="11"/>
  <c r="FM52" i="9"/>
  <c r="FD53" i="9"/>
  <c r="FD54" i="11"/>
  <c r="FI13" i="11"/>
  <c r="FI12" i="9"/>
  <c r="FN24" i="11"/>
  <c r="FB12" i="9"/>
  <c r="FB13" i="11"/>
  <c r="FO21" i="11"/>
  <c r="FG52" i="9"/>
  <c r="FG53" i="11"/>
  <c r="FN15" i="11"/>
  <c r="FK52" i="9"/>
  <c r="FK53" i="11"/>
  <c r="FE32" i="11"/>
  <c r="FE31" i="9"/>
  <c r="FK12" i="9"/>
  <c r="FK13" i="11"/>
  <c r="FE10" i="9"/>
  <c r="FE11" i="11"/>
  <c r="FH53" i="11"/>
  <c r="FH52" i="9"/>
  <c r="FF12" i="9"/>
  <c r="FF13" i="11"/>
  <c r="FK41" i="9"/>
  <c r="FK42" i="11"/>
  <c r="FO42" i="11"/>
  <c r="FO19" i="11"/>
  <c r="FE13" i="11"/>
  <c r="FE12" i="9"/>
  <c r="FM53" i="9"/>
  <c r="FM54" i="11"/>
  <c r="FB47" i="9"/>
  <c r="FB48" i="11"/>
  <c r="FH12" i="9"/>
  <c r="FH13" i="11"/>
  <c r="FH47" i="11"/>
  <c r="FH46" i="9"/>
  <c r="FK10" i="9"/>
  <c r="FK11" i="11"/>
  <c r="FJ46" i="9"/>
  <c r="FJ47" i="11"/>
  <c r="FB14" i="11"/>
  <c r="FB13" i="9"/>
  <c r="FM46" i="9"/>
  <c r="FM47" i="11"/>
  <c r="FB53" i="9"/>
  <c r="FB54" i="11"/>
  <c r="N49" i="13"/>
  <c r="N38" i="13"/>
  <c r="N42" i="13"/>
  <c r="N19" i="13"/>
  <c r="FN50" i="9"/>
  <c r="FN50" i="11" s="1"/>
  <c r="N23" i="13"/>
  <c r="N21" i="13"/>
  <c r="N15" i="13"/>
  <c r="N14" i="13"/>
  <c r="N16" i="13"/>
  <c r="N25" i="13"/>
  <c r="N17" i="13"/>
  <c r="N20" i="13"/>
  <c r="FN41" i="9"/>
  <c r="FN31" i="9"/>
  <c r="FN31" i="11" s="1"/>
  <c r="FO41" i="9"/>
  <c r="FO50" i="9"/>
  <c r="FO50" i="11" s="1"/>
  <c r="FJ26" i="9"/>
  <c r="FN30" i="9"/>
  <c r="FO30" i="9"/>
  <c r="FO31" i="9"/>
  <c r="FO31" i="11" s="1"/>
  <c r="FN18" i="9"/>
  <c r="FN18" i="11" s="1"/>
  <c r="FO18" i="9"/>
  <c r="FO18" i="11" s="1"/>
  <c r="FI55" i="9"/>
  <c r="FN11" i="9"/>
  <c r="FO11" i="9"/>
  <c r="FD35" i="11" l="1"/>
  <c r="FD34" i="9"/>
  <c r="FB46" i="9"/>
  <c r="FB47" i="11"/>
  <c r="FK46" i="9"/>
  <c r="FK47" i="11"/>
  <c r="FN19" i="11"/>
  <c r="FO53" i="9"/>
  <c r="FO53" i="11" s="1"/>
  <c r="FO54" i="11"/>
  <c r="FB44" i="11"/>
  <c r="FB43" i="9"/>
  <c r="FG10" i="11"/>
  <c r="FG9" i="9"/>
  <c r="FL46" i="9"/>
  <c r="FL47" i="11"/>
  <c r="FJ22" i="9"/>
  <c r="FJ23" i="11"/>
  <c r="FL34" i="9"/>
  <c r="FL35" i="11"/>
  <c r="FN42" i="11"/>
  <c r="FL48" i="9"/>
  <c r="FL49" i="11"/>
  <c r="FK47" i="9"/>
  <c r="FK48" i="11"/>
  <c r="FN53" i="9"/>
  <c r="FN54" i="11"/>
  <c r="FK32" i="9"/>
  <c r="FK33" i="11"/>
  <c r="FD10" i="11"/>
  <c r="FD9" i="9"/>
  <c r="FI48" i="11"/>
  <c r="FI47" i="9"/>
  <c r="FC52" i="9"/>
  <c r="FC53" i="11"/>
  <c r="FC13" i="11"/>
  <c r="FC12" i="9"/>
  <c r="FL10" i="11"/>
  <c r="FL9" i="9"/>
  <c r="FG46" i="9"/>
  <c r="FG47" i="11"/>
  <c r="FE34" i="9"/>
  <c r="FE35" i="11"/>
  <c r="FC35" i="11"/>
  <c r="FC34" i="9"/>
  <c r="FE10" i="11"/>
  <c r="FE9" i="9"/>
  <c r="FF48" i="11"/>
  <c r="FF47" i="9"/>
  <c r="FI46" i="9"/>
  <c r="FI47" i="11"/>
  <c r="FI9" i="9"/>
  <c r="FI10" i="11"/>
  <c r="FG47" i="9"/>
  <c r="FG48" i="11"/>
  <c r="FK10" i="11"/>
  <c r="FK9" i="9"/>
  <c r="FI53" i="11"/>
  <c r="FI52" i="9"/>
  <c r="FF23" i="11"/>
  <c r="FF22" i="9"/>
  <c r="FH9" i="9"/>
  <c r="FH10" i="11"/>
  <c r="FB34" i="9"/>
  <c r="FB35" i="11"/>
  <c r="FF47" i="11"/>
  <c r="FF46" i="9"/>
  <c r="N30" i="13"/>
  <c r="N50" i="13"/>
  <c r="N18" i="13"/>
  <c r="N11" i="13"/>
  <c r="N31" i="13"/>
  <c r="N53" i="13"/>
  <c r="N41" i="13"/>
  <c r="FO52" i="9"/>
  <c r="FO52" i="11" s="1"/>
  <c r="FN47" i="9"/>
  <c r="FN52" i="9"/>
  <c r="FN52" i="11" s="1"/>
  <c r="FO47" i="9"/>
  <c r="FO26" i="9"/>
  <c r="FO26" i="11" s="1"/>
  <c r="FN26" i="9"/>
  <c r="FN26" i="11" s="1"/>
  <c r="FO32" i="9"/>
  <c r="FO32" i="11" s="1"/>
  <c r="FN32" i="9"/>
  <c r="FN32" i="11" s="1"/>
  <c r="FN43" i="9"/>
  <c r="FN43" i="11" s="1"/>
  <c r="FO43" i="9"/>
  <c r="FO43" i="11" s="1"/>
  <c r="FG40" i="11" l="1"/>
  <c r="FG39" i="9"/>
  <c r="FE8" i="9"/>
  <c r="FE9" i="11"/>
  <c r="FH35" i="11"/>
  <c r="FH34" i="9"/>
  <c r="FE46" i="9"/>
  <c r="FE47" i="11"/>
  <c r="FH9" i="11"/>
  <c r="FH8" i="9"/>
  <c r="FI39" i="9"/>
  <c r="FI40" i="11"/>
  <c r="FK9" i="11"/>
  <c r="FK8" i="9"/>
  <c r="FO48" i="9"/>
  <c r="FO48" i="11" s="1"/>
  <c r="FO49" i="11"/>
  <c r="FN48" i="9"/>
  <c r="FN48" i="11" s="1"/>
  <c r="FN49" i="11"/>
  <c r="FF35" i="11"/>
  <c r="FF34" i="9"/>
  <c r="FN56" i="11"/>
  <c r="FN55" i="9"/>
  <c r="FN55" i="11" s="1"/>
  <c r="FN47" i="11"/>
  <c r="FI34" i="9"/>
  <c r="FI35" i="11"/>
  <c r="FH40" i="11"/>
  <c r="FH39" i="9"/>
  <c r="FG7" i="9"/>
  <c r="FG8" i="11"/>
  <c r="FB9" i="9"/>
  <c r="FB10" i="11"/>
  <c r="FL40" i="11"/>
  <c r="FL39" i="9"/>
  <c r="FI9" i="11"/>
  <c r="FI8" i="9"/>
  <c r="FN53" i="11"/>
  <c r="FK8" i="11"/>
  <c r="FK7" i="9"/>
  <c r="FG35" i="11"/>
  <c r="FG34" i="9"/>
  <c r="FE8" i="11"/>
  <c r="FE7" i="9"/>
  <c r="FH8" i="11"/>
  <c r="FH7" i="9"/>
  <c r="FO22" i="9"/>
  <c r="FO22" i="11" s="1"/>
  <c r="FO23" i="11"/>
  <c r="FM35" i="11"/>
  <c r="FM34" i="9"/>
  <c r="FN22" i="9"/>
  <c r="FN22" i="11" s="1"/>
  <c r="FN23" i="11"/>
  <c r="FK40" i="11"/>
  <c r="FK39" i="9"/>
  <c r="FM39" i="9"/>
  <c r="FM40" i="11"/>
  <c r="FJ34" i="9"/>
  <c r="FJ35" i="11"/>
  <c r="FJ40" i="11"/>
  <c r="FJ39" i="9"/>
  <c r="FD9" i="11"/>
  <c r="FD8" i="9"/>
  <c r="FD7" i="9"/>
  <c r="FD8" i="11"/>
  <c r="FI8" i="11"/>
  <c r="FI7" i="9"/>
  <c r="FF10" i="11"/>
  <c r="FF9" i="9"/>
  <c r="FF40" i="11"/>
  <c r="FF39" i="9"/>
  <c r="FJ10" i="11"/>
  <c r="FJ9" i="9"/>
  <c r="FK35" i="11"/>
  <c r="FK34" i="9"/>
  <c r="FL8" i="9"/>
  <c r="FL9" i="11"/>
  <c r="FL8" i="11"/>
  <c r="FL7" i="9"/>
  <c r="FO56" i="11"/>
  <c r="FO55" i="9"/>
  <c r="FO55" i="11" s="1"/>
  <c r="FG9" i="11"/>
  <c r="FG8" i="9"/>
  <c r="FC10" i="11"/>
  <c r="FC9" i="9"/>
  <c r="FO46" i="9"/>
  <c r="FO46" i="11" s="1"/>
  <c r="N55" i="13"/>
  <c r="N47" i="13"/>
  <c r="N22" i="13"/>
  <c r="N26" i="13"/>
  <c r="N48" i="13"/>
  <c r="N43" i="13"/>
  <c r="N32" i="13"/>
  <c r="N52" i="13"/>
  <c r="FN46" i="9"/>
  <c r="FN46" i="11" s="1"/>
  <c r="FF8" i="11" l="1"/>
  <c r="FF7" i="9"/>
  <c r="FN34" i="9"/>
  <c r="FN35" i="11"/>
  <c r="FC9" i="11"/>
  <c r="FC8" i="9"/>
  <c r="FC8" i="11"/>
  <c r="FC7" i="9"/>
  <c r="FB7" i="9"/>
  <c r="FB8" i="11"/>
  <c r="FO47" i="11"/>
  <c r="FB8" i="9"/>
  <c r="FB9" i="11"/>
  <c r="FJ8" i="11"/>
  <c r="FJ7" i="9"/>
  <c r="FO34" i="9"/>
  <c r="FO35" i="11"/>
  <c r="FJ8" i="9"/>
  <c r="FJ9" i="11"/>
  <c r="FF9" i="11"/>
  <c r="FF8" i="9"/>
  <c r="N34" i="13"/>
  <c r="N46" i="13"/>
  <c r="FM14" i="11" l="1"/>
  <c r="FM13" i="9"/>
  <c r="FM11" i="11"/>
  <c r="FM10" i="9"/>
  <c r="FO13" i="9" l="1"/>
  <c r="FO14" i="11"/>
  <c r="FO10" i="9"/>
  <c r="FO11" i="11"/>
  <c r="FM34" i="11"/>
  <c r="FM33" i="9"/>
  <c r="FN13" i="9"/>
  <c r="FN14" i="11"/>
  <c r="FN10" i="9"/>
  <c r="FN11" i="11"/>
  <c r="N10" i="13"/>
  <c r="N13" i="13"/>
  <c r="FB39" i="9" l="1"/>
  <c r="FB40" i="11"/>
  <c r="FE40" i="11"/>
  <c r="FE39" i="9"/>
  <c r="FB41" i="11"/>
  <c r="FB40" i="9"/>
  <c r="FC40" i="11"/>
  <c r="FC39" i="9"/>
  <c r="FD40" i="11"/>
  <c r="FD39" i="9"/>
  <c r="FM10" i="11"/>
  <c r="FM9" i="9"/>
  <c r="FO33" i="9"/>
  <c r="FO33" i="11" s="1"/>
  <c r="FO34" i="11"/>
  <c r="FN33" i="9"/>
  <c r="FN33" i="11" s="1"/>
  <c r="FN34" i="11"/>
  <c r="FM13" i="11"/>
  <c r="FM12" i="9"/>
  <c r="N33" i="13"/>
  <c r="FN39" i="9"/>
  <c r="FN39" i="11" s="1"/>
  <c r="FO39" i="9"/>
  <c r="FO39" i="11" s="1"/>
  <c r="FN9" i="9"/>
  <c r="FO9" i="9"/>
  <c r="FN12" i="9"/>
  <c r="FN12" i="11" s="1"/>
  <c r="FO12" i="9"/>
  <c r="FO12" i="11" s="1"/>
  <c r="FO13" i="11" l="1"/>
  <c r="FN10" i="11"/>
  <c r="FE41" i="11"/>
  <c r="FE40" i="9"/>
  <c r="FL41" i="11"/>
  <c r="FL40" i="9"/>
  <c r="FM9" i="11"/>
  <c r="FM8" i="9"/>
  <c r="FN13" i="11"/>
  <c r="FN9" i="11"/>
  <c r="FC41" i="11"/>
  <c r="FC40" i="9"/>
  <c r="FO10" i="11"/>
  <c r="FI40" i="9"/>
  <c r="FI41" i="11"/>
  <c r="FJ41" i="11"/>
  <c r="FJ40" i="9"/>
  <c r="FM8" i="11"/>
  <c r="FM7" i="9"/>
  <c r="FG41" i="11"/>
  <c r="FG40" i="9"/>
  <c r="FD41" i="11"/>
  <c r="FD40" i="9"/>
  <c r="N39" i="13"/>
  <c r="N12" i="13"/>
  <c r="N9" i="13"/>
  <c r="FO7" i="9"/>
  <c r="FO7" i="11" s="1"/>
  <c r="FN7" i="9"/>
  <c r="FN7" i="11" s="1"/>
  <c r="FN8" i="9"/>
  <c r="FO8" i="9"/>
  <c r="FO8" i="11" s="1"/>
  <c r="FB44" i="9"/>
  <c r="FK41" i="11" l="1"/>
  <c r="FK40" i="9"/>
  <c r="FN8" i="11"/>
  <c r="FE30" i="11"/>
  <c r="FE29" i="9"/>
  <c r="FF41" i="11"/>
  <c r="FF40" i="9"/>
  <c r="FD30" i="11"/>
  <c r="FD29" i="9"/>
  <c r="FB30" i="11"/>
  <c r="FB29" i="9"/>
  <c r="FB28" i="9"/>
  <c r="FB29" i="11"/>
  <c r="FJ30" i="11"/>
  <c r="FJ29" i="9"/>
  <c r="FL30" i="11"/>
  <c r="FL29" i="9"/>
  <c r="FO9" i="11"/>
  <c r="FC30" i="11"/>
  <c r="FC29" i="9"/>
  <c r="FG30" i="11"/>
  <c r="FG29" i="9"/>
  <c r="FI30" i="11"/>
  <c r="FI29" i="9"/>
  <c r="FM41" i="11"/>
  <c r="FM40" i="9"/>
  <c r="FH41" i="11"/>
  <c r="FH40" i="9"/>
  <c r="N8" i="13"/>
  <c r="N7" i="13"/>
  <c r="DZ18" i="9"/>
  <c r="EA18" i="9"/>
  <c r="EC18" i="9"/>
  <c r="ED18" i="9"/>
  <c r="EE18" i="9"/>
  <c r="EE22" i="9"/>
  <c r="EF18" i="9"/>
  <c r="EF18" i="11" s="1"/>
  <c r="EG22" i="9"/>
  <c r="EI18" i="9"/>
  <c r="EI22" i="9"/>
  <c r="ET37" i="9"/>
  <c r="EX37" i="9"/>
  <c r="ET36" i="9"/>
  <c r="EX36" i="9"/>
  <c r="EN36" i="9"/>
  <c r="ER42" i="9"/>
  <c r="ES42" i="9"/>
  <c r="EV42" i="9"/>
  <c r="EX42" i="9"/>
  <c r="EY42" i="9"/>
  <c r="EN42" i="9"/>
  <c r="ET42" i="9"/>
  <c r="EU18" i="9"/>
  <c r="EW18" i="9"/>
  <c r="EY18" i="9"/>
  <c r="EY18" i="11" s="1"/>
  <c r="EO19" i="9"/>
  <c r="EP19" i="9"/>
  <c r="EQ19" i="9"/>
  <c r="ER19" i="9"/>
  <c r="ES19" i="9"/>
  <c r="ES19" i="11" s="1"/>
  <c r="ET19" i="9"/>
  <c r="ET19" i="11" s="1"/>
  <c r="EU19" i="9"/>
  <c r="EV19" i="9"/>
  <c r="EW19" i="9"/>
  <c r="EX19" i="9"/>
  <c r="EY19" i="9"/>
  <c r="EP20" i="9"/>
  <c r="EP20" i="11" s="1"/>
  <c r="EQ20" i="9"/>
  <c r="EQ20" i="11" s="1"/>
  <c r="ER20" i="9"/>
  <c r="ES20" i="9"/>
  <c r="ET20" i="9"/>
  <c r="EU20" i="9"/>
  <c r="EU20" i="11" s="1"/>
  <c r="EV20" i="9"/>
  <c r="EV20" i="11" s="1"/>
  <c r="EW20" i="9"/>
  <c r="EX20" i="9"/>
  <c r="EX20" i="11" s="1"/>
  <c r="EY20" i="9"/>
  <c r="EO21" i="9"/>
  <c r="EP21" i="9"/>
  <c r="EQ21" i="9"/>
  <c r="EQ21" i="11" s="1"/>
  <c r="ER21" i="9"/>
  <c r="ER21" i="11" s="1"/>
  <c r="ES21" i="9"/>
  <c r="ES21" i="11" s="1"/>
  <c r="ET21" i="9"/>
  <c r="EU21" i="9"/>
  <c r="EV21" i="9"/>
  <c r="EW21" i="9"/>
  <c r="EW21" i="11" s="1"/>
  <c r="EX21" i="9"/>
  <c r="EX21" i="11" s="1"/>
  <c r="EY21" i="9"/>
  <c r="EY21" i="11" s="1"/>
  <c r="ES14" i="9"/>
  <c r="EU14" i="9"/>
  <c r="EO15" i="9"/>
  <c r="EP15" i="9"/>
  <c r="EQ15" i="9"/>
  <c r="ER15" i="9"/>
  <c r="ES15" i="9"/>
  <c r="ES15" i="11" s="1"/>
  <c r="ET15" i="9"/>
  <c r="EU15" i="9"/>
  <c r="EU15" i="11" s="1"/>
  <c r="EV15" i="9"/>
  <c r="EV15" i="11" s="1"/>
  <c r="EW15" i="9"/>
  <c r="EX15" i="9"/>
  <c r="EY15" i="9"/>
  <c r="EO16" i="9"/>
  <c r="EP16" i="9"/>
  <c r="EQ16" i="9"/>
  <c r="EQ16" i="11" s="1"/>
  <c r="ER16" i="9"/>
  <c r="ER16" i="11" s="1"/>
  <c r="ES16" i="9"/>
  <c r="ES16" i="11" s="1"/>
  <c r="ET16" i="9"/>
  <c r="ET16" i="11" s="1"/>
  <c r="EU16" i="9"/>
  <c r="EV16" i="9"/>
  <c r="EW16" i="9"/>
  <c r="EW16" i="11" s="1"/>
  <c r="EX16" i="9"/>
  <c r="EX16" i="11" s="1"/>
  <c r="EY16" i="9"/>
  <c r="EO17" i="9"/>
  <c r="EO17" i="11" s="1"/>
  <c r="EP17" i="9"/>
  <c r="EQ17" i="9"/>
  <c r="ER17" i="9"/>
  <c r="ER17" i="11" s="1"/>
  <c r="ES17" i="9"/>
  <c r="ES17" i="11" s="1"/>
  <c r="ET17" i="9"/>
  <c r="ET17" i="11" s="1"/>
  <c r="EU17" i="9"/>
  <c r="EU17" i="11" s="1"/>
  <c r="EV17" i="9"/>
  <c r="EW17" i="9"/>
  <c r="EX17" i="9"/>
  <c r="EX17" i="11" s="1"/>
  <c r="EY17" i="9"/>
  <c r="EY17" i="11" s="1"/>
  <c r="CJ38" i="9"/>
  <c r="CK38" i="9"/>
  <c r="CL38" i="9"/>
  <c r="CM38" i="9"/>
  <c r="CN38" i="9"/>
  <c r="CO38" i="9"/>
  <c r="CP38" i="9"/>
  <c r="CQ38" i="9"/>
  <c r="CR38" i="9"/>
  <c r="CS38" i="9"/>
  <c r="CS38" i="11" s="1"/>
  <c r="CT38" i="9"/>
  <c r="CI38" i="9"/>
  <c r="BV38" i="9"/>
  <c r="BW38" i="9"/>
  <c r="BX38" i="9"/>
  <c r="BY38" i="9"/>
  <c r="BZ38" i="9"/>
  <c r="CA38" i="9"/>
  <c r="CB38" i="9"/>
  <c r="CC38" i="9"/>
  <c r="CD38" i="9"/>
  <c r="CE38" i="9"/>
  <c r="CF38" i="9"/>
  <c r="CF38" i="11" s="1"/>
  <c r="BU38" i="9"/>
  <c r="BH38" i="9"/>
  <c r="BI38" i="9"/>
  <c r="BJ38" i="9"/>
  <c r="BK38" i="9"/>
  <c r="BL38" i="9"/>
  <c r="BM38" i="9"/>
  <c r="BN38" i="9"/>
  <c r="BO38" i="9"/>
  <c r="BP38" i="9"/>
  <c r="BQ38" i="9"/>
  <c r="BQ38" i="11" s="1"/>
  <c r="BR38" i="9"/>
  <c r="BG38" i="9"/>
  <c r="AV38" i="9"/>
  <c r="AX38" i="9"/>
  <c r="AZ38" i="9"/>
  <c r="BA38" i="9"/>
  <c r="BB38" i="9"/>
  <c r="BC38" i="9"/>
  <c r="BD38" i="9"/>
  <c r="CJ37" i="9"/>
  <c r="CK37" i="9"/>
  <c r="CL37" i="9"/>
  <c r="CM37" i="9"/>
  <c r="CN37" i="9"/>
  <c r="CO37" i="9"/>
  <c r="CP37" i="9"/>
  <c r="CQ37" i="9"/>
  <c r="CR37" i="9"/>
  <c r="CS37" i="9"/>
  <c r="CS37" i="11" s="1"/>
  <c r="CT37" i="9"/>
  <c r="CI37" i="9"/>
  <c r="BV37" i="9"/>
  <c r="BW37" i="9"/>
  <c r="BX37" i="9"/>
  <c r="BY37" i="9"/>
  <c r="BZ37" i="9"/>
  <c r="CA37" i="9"/>
  <c r="CB37" i="9"/>
  <c r="CC37" i="9"/>
  <c r="CD37" i="9"/>
  <c r="CE37" i="9"/>
  <c r="CF37" i="9"/>
  <c r="BU37" i="9"/>
  <c r="BH37" i="9"/>
  <c r="BI37" i="9"/>
  <c r="BJ37" i="9"/>
  <c r="BK37" i="9"/>
  <c r="BL37" i="9"/>
  <c r="BM37" i="9"/>
  <c r="BN37" i="9"/>
  <c r="BO37" i="9"/>
  <c r="BP37" i="9"/>
  <c r="BQ37" i="9"/>
  <c r="BR37" i="9"/>
  <c r="BG37" i="9"/>
  <c r="AT37" i="9"/>
  <c r="AU37" i="9"/>
  <c r="AV37" i="9"/>
  <c r="AW37" i="9"/>
  <c r="AX37" i="9"/>
  <c r="AY37" i="9"/>
  <c r="AZ37" i="9"/>
  <c r="BA37" i="9"/>
  <c r="BB37" i="9"/>
  <c r="BC37" i="9"/>
  <c r="BD37" i="9"/>
  <c r="AS37" i="9"/>
  <c r="CJ36" i="9"/>
  <c r="CK36" i="9"/>
  <c r="CL36" i="9"/>
  <c r="CM36" i="9"/>
  <c r="CN36" i="9"/>
  <c r="CO36" i="9"/>
  <c r="CP36" i="9"/>
  <c r="CQ36" i="9"/>
  <c r="CR36" i="9"/>
  <c r="CS36" i="9"/>
  <c r="CT36" i="9"/>
  <c r="CT36" i="11" s="1"/>
  <c r="CI36" i="9"/>
  <c r="BV36" i="9"/>
  <c r="BW36" i="9"/>
  <c r="BX36" i="9"/>
  <c r="BY36" i="9"/>
  <c r="BZ36" i="9"/>
  <c r="CA36" i="9"/>
  <c r="CB36" i="9"/>
  <c r="CC36" i="9"/>
  <c r="CD36" i="9"/>
  <c r="CE36" i="9"/>
  <c r="CF36" i="9"/>
  <c r="CF36" i="11" s="1"/>
  <c r="BU36" i="9"/>
  <c r="BH36" i="9"/>
  <c r="BI36" i="9"/>
  <c r="BJ36" i="9"/>
  <c r="BK36" i="9"/>
  <c r="BL36" i="9"/>
  <c r="BM36" i="9"/>
  <c r="BN36" i="9"/>
  <c r="BO36" i="9"/>
  <c r="BP36" i="9"/>
  <c r="BQ36" i="9"/>
  <c r="BR36" i="9"/>
  <c r="BR36" i="11" s="1"/>
  <c r="BG36" i="9"/>
  <c r="AT36" i="9"/>
  <c r="AU36" i="9"/>
  <c r="AV36" i="9"/>
  <c r="AW36" i="9"/>
  <c r="AX36" i="9"/>
  <c r="AY36" i="9"/>
  <c r="AZ36" i="9"/>
  <c r="BA36" i="9"/>
  <c r="BB36" i="9"/>
  <c r="BC36" i="9"/>
  <c r="BD36" i="9"/>
  <c r="BD36" i="11" s="1"/>
  <c r="AS36" i="9"/>
  <c r="DB55" i="9"/>
  <c r="DF55" i="9"/>
  <c r="CR55" i="9"/>
  <c r="CI55" i="9"/>
  <c r="CA55" i="9"/>
  <c r="AJ55" i="9"/>
  <c r="R55" i="9"/>
  <c r="Y55" i="9"/>
  <c r="CJ20" i="9"/>
  <c r="CK20" i="9"/>
  <c r="CK20" i="11" s="1"/>
  <c r="CL20" i="9"/>
  <c r="CM20" i="9"/>
  <c r="CN20" i="9"/>
  <c r="CO20" i="9"/>
  <c r="CP20" i="9"/>
  <c r="CQ20" i="9"/>
  <c r="CR20" i="9"/>
  <c r="CS20" i="9"/>
  <c r="CT20" i="9"/>
  <c r="CJ21" i="9"/>
  <c r="CJ21" i="11" s="1"/>
  <c r="CK21" i="9"/>
  <c r="CL21" i="9"/>
  <c r="CM21" i="9"/>
  <c r="CM21" i="11" s="1"/>
  <c r="CN21" i="9"/>
  <c r="CN21" i="11" s="1"/>
  <c r="CO21" i="9"/>
  <c r="CO21" i="11" s="1"/>
  <c r="CP21" i="9"/>
  <c r="CP21" i="11" s="1"/>
  <c r="CQ21" i="9"/>
  <c r="CQ21" i="11" s="1"/>
  <c r="CR21" i="9"/>
  <c r="CR21" i="11" s="1"/>
  <c r="CS21" i="9"/>
  <c r="CS21" i="11" s="1"/>
  <c r="CT21" i="9"/>
  <c r="CT21" i="11" s="1"/>
  <c r="CI21" i="9"/>
  <c r="CI21" i="11" s="1"/>
  <c r="CI20" i="9"/>
  <c r="CJ16" i="9"/>
  <c r="CK16" i="9"/>
  <c r="CK16" i="11" s="1"/>
  <c r="CL16" i="9"/>
  <c r="CL16" i="11" s="1"/>
  <c r="CM16" i="9"/>
  <c r="CN16" i="9"/>
  <c r="CO16" i="9"/>
  <c r="CP16" i="9"/>
  <c r="CQ16" i="9"/>
  <c r="CR16" i="9"/>
  <c r="CS16" i="9"/>
  <c r="CT16" i="9"/>
  <c r="CJ17" i="9"/>
  <c r="CJ17" i="11" s="1"/>
  <c r="CK17" i="9"/>
  <c r="CL17" i="9"/>
  <c r="CM17" i="9"/>
  <c r="CM17" i="11" s="1"/>
  <c r="CN17" i="9"/>
  <c r="CN17" i="11" s="1"/>
  <c r="CO17" i="9"/>
  <c r="CO17" i="11" s="1"/>
  <c r="CP17" i="9"/>
  <c r="CP17" i="11" s="1"/>
  <c r="CQ17" i="9"/>
  <c r="CQ17" i="11" s="1"/>
  <c r="CR17" i="9"/>
  <c r="CR17" i="11" s="1"/>
  <c r="CS17" i="9"/>
  <c r="CS17" i="11" s="1"/>
  <c r="CT17" i="9"/>
  <c r="CT17" i="11" s="1"/>
  <c r="CI16" i="9"/>
  <c r="CI17" i="9"/>
  <c r="CI17" i="11" s="1"/>
  <c r="BV20" i="9"/>
  <c r="BW20" i="9"/>
  <c r="BX20" i="9"/>
  <c r="BY20" i="9"/>
  <c r="BZ20" i="9"/>
  <c r="CA20" i="9"/>
  <c r="CB20" i="9"/>
  <c r="CC20" i="9"/>
  <c r="CD20" i="9"/>
  <c r="CE20" i="9"/>
  <c r="CF20" i="9"/>
  <c r="BV21" i="9"/>
  <c r="BV21" i="11" s="1"/>
  <c r="BW21" i="9"/>
  <c r="BX21" i="9"/>
  <c r="BY21" i="9"/>
  <c r="BY21" i="11" s="1"/>
  <c r="BZ21" i="9"/>
  <c r="BZ21" i="11" s="1"/>
  <c r="CA21" i="9"/>
  <c r="CA21" i="11" s="1"/>
  <c r="CB21" i="9"/>
  <c r="CB21" i="11" s="1"/>
  <c r="CC21" i="9"/>
  <c r="CC21" i="11" s="1"/>
  <c r="CD21" i="9"/>
  <c r="CD21" i="11" s="1"/>
  <c r="CE21" i="9"/>
  <c r="CE21" i="11" s="1"/>
  <c r="CF21" i="9"/>
  <c r="CF21" i="11" s="1"/>
  <c r="BU21" i="9"/>
  <c r="BU21" i="11" s="1"/>
  <c r="BU20" i="9"/>
  <c r="BV16" i="9"/>
  <c r="BW16" i="9"/>
  <c r="BX16" i="9"/>
  <c r="BY16" i="9"/>
  <c r="BZ16" i="9"/>
  <c r="CA16" i="9"/>
  <c r="CB16" i="9"/>
  <c r="CC16" i="9"/>
  <c r="CD16" i="9"/>
  <c r="CE16" i="9"/>
  <c r="CF16" i="9"/>
  <c r="BV17" i="9"/>
  <c r="BV17" i="11" s="1"/>
  <c r="BW17" i="9"/>
  <c r="BX17" i="9"/>
  <c r="BY17" i="9"/>
  <c r="BY17" i="11" s="1"/>
  <c r="BZ17" i="9"/>
  <c r="BZ17" i="11" s="1"/>
  <c r="CA17" i="9"/>
  <c r="CA17" i="11" s="1"/>
  <c r="CB17" i="9"/>
  <c r="CB17" i="11" s="1"/>
  <c r="CC17" i="9"/>
  <c r="CC17" i="11" s="1"/>
  <c r="CD17" i="9"/>
  <c r="CD17" i="11" s="1"/>
  <c r="CE17" i="9"/>
  <c r="CE17" i="11" s="1"/>
  <c r="CF17" i="9"/>
  <c r="CF17" i="11" s="1"/>
  <c r="BU16" i="9"/>
  <c r="BU17" i="9"/>
  <c r="BU17" i="11" s="1"/>
  <c r="BH20" i="9"/>
  <c r="BI20" i="9"/>
  <c r="BJ20" i="9"/>
  <c r="BK20" i="9"/>
  <c r="BL20" i="9"/>
  <c r="BM20" i="9"/>
  <c r="BN20" i="9"/>
  <c r="BO20" i="9"/>
  <c r="BP20" i="9"/>
  <c r="BQ20" i="9"/>
  <c r="BR20" i="9"/>
  <c r="BH21" i="9"/>
  <c r="BH21" i="11" s="1"/>
  <c r="BI21" i="9"/>
  <c r="BJ21" i="9"/>
  <c r="BK21" i="9"/>
  <c r="BK21" i="11" s="1"/>
  <c r="BL21" i="9"/>
  <c r="BL21" i="11" s="1"/>
  <c r="BM21" i="9"/>
  <c r="BM21" i="11" s="1"/>
  <c r="BN21" i="9"/>
  <c r="BN21" i="11" s="1"/>
  <c r="BO21" i="9"/>
  <c r="BO21" i="11" s="1"/>
  <c r="BP21" i="9"/>
  <c r="BP21" i="11" s="1"/>
  <c r="BQ21" i="9"/>
  <c r="BQ21" i="11" s="1"/>
  <c r="BR21" i="9"/>
  <c r="BR21" i="11" s="1"/>
  <c r="BG21" i="9"/>
  <c r="BG21" i="11" s="1"/>
  <c r="BG20" i="9"/>
  <c r="BH15" i="9"/>
  <c r="BI15" i="9"/>
  <c r="BI15" i="11" s="1"/>
  <c r="BJ15" i="9"/>
  <c r="BJ15" i="11" s="1"/>
  <c r="BK15" i="9"/>
  <c r="BL15" i="9"/>
  <c r="BM15" i="9"/>
  <c r="BN15" i="9"/>
  <c r="BO15" i="9"/>
  <c r="BP15" i="9"/>
  <c r="BQ15" i="9"/>
  <c r="BR15" i="9"/>
  <c r="BH16" i="9"/>
  <c r="BH16" i="11" s="1"/>
  <c r="BI16" i="9"/>
  <c r="BJ16" i="9"/>
  <c r="BK16" i="9"/>
  <c r="BK16" i="11" s="1"/>
  <c r="BL16" i="9"/>
  <c r="BL16" i="11" s="1"/>
  <c r="BM16" i="9"/>
  <c r="BM16" i="11" s="1"/>
  <c r="BN16" i="9"/>
  <c r="BN16" i="11" s="1"/>
  <c r="BO16" i="9"/>
  <c r="BO16" i="11" s="1"/>
  <c r="BP16" i="9"/>
  <c r="BP16" i="11" s="1"/>
  <c r="BQ16" i="9"/>
  <c r="BQ16" i="11" s="1"/>
  <c r="BR16" i="9"/>
  <c r="BR16" i="11" s="1"/>
  <c r="BH17" i="9"/>
  <c r="BH17" i="11" s="1"/>
  <c r="BI17" i="9"/>
  <c r="BI17" i="11" s="1"/>
  <c r="BJ17" i="9"/>
  <c r="BK17" i="9"/>
  <c r="BL17" i="9"/>
  <c r="BL17" i="11" s="1"/>
  <c r="BM17" i="9"/>
  <c r="BM17" i="11" s="1"/>
  <c r="BN17" i="9"/>
  <c r="BN17" i="11" s="1"/>
  <c r="BO17" i="9"/>
  <c r="BO17" i="11" s="1"/>
  <c r="BP17" i="9"/>
  <c r="BP17" i="11" s="1"/>
  <c r="BQ17" i="9"/>
  <c r="BQ17" i="11" s="1"/>
  <c r="BR17" i="9"/>
  <c r="BR17" i="11" s="1"/>
  <c r="BG16" i="9"/>
  <c r="BG17" i="9"/>
  <c r="BG17" i="11" s="1"/>
  <c r="AT20" i="9"/>
  <c r="AU20" i="9"/>
  <c r="AV20" i="9"/>
  <c r="AW20" i="9"/>
  <c r="AX20" i="9"/>
  <c r="AY20" i="9"/>
  <c r="AZ20" i="9"/>
  <c r="BA20" i="9"/>
  <c r="BB20" i="9"/>
  <c r="BC20" i="9"/>
  <c r="BD20" i="9"/>
  <c r="AT21" i="9"/>
  <c r="AT21" i="11" s="1"/>
  <c r="AU21" i="9"/>
  <c r="AU21" i="11" s="1"/>
  <c r="AV21" i="9"/>
  <c r="AW21" i="9"/>
  <c r="AX21" i="9"/>
  <c r="AX21" i="11" s="1"/>
  <c r="AY21" i="9"/>
  <c r="AY21" i="11" s="1"/>
  <c r="AZ21" i="9"/>
  <c r="AZ21" i="11" s="1"/>
  <c r="BA21" i="9"/>
  <c r="BA21" i="11" s="1"/>
  <c r="BB21" i="9"/>
  <c r="BB21" i="11" s="1"/>
  <c r="BC21" i="9"/>
  <c r="BC21" i="11" s="1"/>
  <c r="BD21" i="9"/>
  <c r="BD21" i="11" s="1"/>
  <c r="AS21" i="9"/>
  <c r="AS20" i="9"/>
  <c r="AT15" i="9"/>
  <c r="AU15" i="9"/>
  <c r="AU15" i="11" s="1"/>
  <c r="AV15" i="9"/>
  <c r="AV15" i="11" s="1"/>
  <c r="AW15" i="9"/>
  <c r="AX15" i="9"/>
  <c r="AY15" i="9"/>
  <c r="AZ15" i="9"/>
  <c r="BA15" i="9"/>
  <c r="BB15" i="9"/>
  <c r="BC15" i="9"/>
  <c r="BD15" i="9"/>
  <c r="AT16" i="9"/>
  <c r="AT16" i="11" s="1"/>
  <c r="AU16" i="9"/>
  <c r="AV16" i="9"/>
  <c r="AW16" i="9"/>
  <c r="AW16" i="11" s="1"/>
  <c r="AX16" i="9"/>
  <c r="AX16" i="11" s="1"/>
  <c r="AY16" i="9"/>
  <c r="AY16" i="11" s="1"/>
  <c r="AZ16" i="9"/>
  <c r="AZ16" i="11" s="1"/>
  <c r="BA16" i="9"/>
  <c r="BA16" i="11" s="1"/>
  <c r="BB16" i="9"/>
  <c r="BB16" i="11" s="1"/>
  <c r="BC16" i="9"/>
  <c r="BC16" i="11" s="1"/>
  <c r="BD16" i="9"/>
  <c r="BD16" i="11" s="1"/>
  <c r="AT17" i="9"/>
  <c r="AT17" i="11" s="1"/>
  <c r="AU17" i="9"/>
  <c r="AU17" i="11" s="1"/>
  <c r="AV17" i="9"/>
  <c r="AW17" i="9"/>
  <c r="AX17" i="9"/>
  <c r="AX17" i="11" s="1"/>
  <c r="AY17" i="9"/>
  <c r="AY17" i="11" s="1"/>
  <c r="AZ17" i="9"/>
  <c r="AZ17" i="11" s="1"/>
  <c r="BA17" i="9"/>
  <c r="BA17" i="11" s="1"/>
  <c r="BB17" i="9"/>
  <c r="BB17" i="11" s="1"/>
  <c r="BC17" i="9"/>
  <c r="BC17" i="11" s="1"/>
  <c r="BD17" i="9"/>
  <c r="BD17" i="11" s="1"/>
  <c r="AS16" i="9"/>
  <c r="AS17" i="9"/>
  <c r="AS17" i="11" s="1"/>
  <c r="AS15" i="9"/>
  <c r="CT35" i="9"/>
  <c r="CT35" i="11" s="1"/>
  <c r="CS35" i="9"/>
  <c r="CR35" i="9"/>
  <c r="CQ35" i="9"/>
  <c r="CP35" i="9"/>
  <c r="CO35" i="9"/>
  <c r="CN35" i="9"/>
  <c r="CM35" i="9"/>
  <c r="CL35" i="9"/>
  <c r="CK35" i="9"/>
  <c r="CJ35" i="9"/>
  <c r="CI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R35" i="9"/>
  <c r="BR35" i="11" s="1"/>
  <c r="BQ35" i="9"/>
  <c r="BQ35" i="11" s="1"/>
  <c r="BP35" i="9"/>
  <c r="BO35" i="9"/>
  <c r="BN35" i="9"/>
  <c r="BM35" i="9"/>
  <c r="BL35" i="9"/>
  <c r="BK35" i="9"/>
  <c r="BJ35" i="9"/>
  <c r="BI35" i="9"/>
  <c r="BH35" i="9"/>
  <c r="BG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DL42" i="9"/>
  <c r="DM42" i="9"/>
  <c r="DN42" i="9"/>
  <c r="DP42" i="9"/>
  <c r="DQ42" i="9"/>
  <c r="DR42" i="9"/>
  <c r="DS42" i="9"/>
  <c r="DU42" i="9"/>
  <c r="CY42" i="9"/>
  <c r="CZ42" i="9"/>
  <c r="DA42" i="9"/>
  <c r="DB42" i="9"/>
  <c r="DC42" i="9"/>
  <c r="DE42" i="9"/>
  <c r="DF42" i="9"/>
  <c r="DH42" i="9"/>
  <c r="BV42" i="9"/>
  <c r="CA42" i="9"/>
  <c r="CB42" i="9"/>
  <c r="CC42" i="9"/>
  <c r="BJ42" i="9"/>
  <c r="BP42" i="9"/>
  <c r="BQ54" i="9"/>
  <c r="CL43" i="9"/>
  <c r="BX43" i="9"/>
  <c r="EN14" i="9"/>
  <c r="EO14" i="9"/>
  <c r="EP14" i="9"/>
  <c r="EQ14" i="9"/>
  <c r="ET14" i="9"/>
  <c r="EV14" i="9"/>
  <c r="EX14" i="9"/>
  <c r="EN16" i="9"/>
  <c r="EN16" i="11" s="1"/>
  <c r="EN18" i="9"/>
  <c r="EP18" i="9"/>
  <c r="EP18" i="11" s="1"/>
  <c r="EQ18" i="9"/>
  <c r="EQ18" i="11" s="1"/>
  <c r="ER18" i="9"/>
  <c r="ER18" i="11" s="1"/>
  <c r="ES18" i="9"/>
  <c r="ES18" i="11" s="1"/>
  <c r="EX18" i="9"/>
  <c r="EN19" i="9"/>
  <c r="EN19" i="11" s="1"/>
  <c r="EN20" i="9"/>
  <c r="EN20" i="11" s="1"/>
  <c r="EN21" i="9"/>
  <c r="EN21" i="11" s="1"/>
  <c r="EY14" i="9"/>
  <c r="EY22" i="9"/>
  <c r="EY22" i="11" s="1"/>
  <c r="EX22" i="9"/>
  <c r="EX22" i="11" s="1"/>
  <c r="EV22" i="9"/>
  <c r="ES22" i="9"/>
  <c r="ES22" i="11" s="1"/>
  <c r="EN22" i="9"/>
  <c r="EN22" i="11" s="1"/>
  <c r="ER22" i="9"/>
  <c r="ER22" i="11" s="1"/>
  <c r="EI21" i="9"/>
  <c r="EH21" i="9"/>
  <c r="EG21" i="9"/>
  <c r="EF21" i="9"/>
  <c r="ED21" i="9"/>
  <c r="ED21" i="11" s="1"/>
  <c r="EC21" i="9"/>
  <c r="EC21" i="11" s="1"/>
  <c r="DZ21" i="9"/>
  <c r="DZ21" i="11" s="1"/>
  <c r="EJ20" i="9"/>
  <c r="EI20" i="9"/>
  <c r="EH20" i="9"/>
  <c r="EG20" i="9"/>
  <c r="EG20" i="11" s="1"/>
  <c r="EF20" i="9"/>
  <c r="EF20" i="11" s="1"/>
  <c r="ED20" i="9"/>
  <c r="EC20" i="9"/>
  <c r="EB20" i="9"/>
  <c r="EA20" i="9"/>
  <c r="DZ20" i="9"/>
  <c r="EJ19" i="9"/>
  <c r="EJ19" i="11" s="1"/>
  <c r="EH19" i="9"/>
  <c r="EG19" i="9"/>
  <c r="EF19" i="9"/>
  <c r="ED19" i="9"/>
  <c r="ED19" i="11" s="1"/>
  <c r="EC19" i="9"/>
  <c r="EC19" i="11" s="1"/>
  <c r="EB19" i="9"/>
  <c r="EA19" i="9"/>
  <c r="EA19" i="11" s="1"/>
  <c r="DZ19" i="9"/>
  <c r="DZ19" i="11" s="1"/>
  <c r="EJ18" i="9"/>
  <c r="EJ17" i="9"/>
  <c r="EH17" i="9"/>
  <c r="EH17" i="11" s="1"/>
  <c r="EG17" i="9"/>
  <c r="EG17" i="11" s="1"/>
  <c r="EF17" i="9"/>
  <c r="EF17" i="11" s="1"/>
  <c r="EE17" i="9"/>
  <c r="ED17" i="9"/>
  <c r="EC17" i="9"/>
  <c r="EA17" i="9"/>
  <c r="EA17" i="11" s="1"/>
  <c r="DZ17" i="9"/>
  <c r="DZ17" i="11" s="1"/>
  <c r="DY17" i="9"/>
  <c r="EI16" i="9"/>
  <c r="EH16" i="9"/>
  <c r="EG16" i="9"/>
  <c r="EF16" i="9"/>
  <c r="ED16" i="9"/>
  <c r="EC16" i="9"/>
  <c r="EA16" i="9"/>
  <c r="DZ16" i="9"/>
  <c r="DY16" i="9"/>
  <c r="EJ15" i="9"/>
  <c r="EI15" i="9"/>
  <c r="EG15" i="9"/>
  <c r="EF15" i="9"/>
  <c r="EE15" i="9"/>
  <c r="ED15" i="9"/>
  <c r="EC15" i="9"/>
  <c r="EA15" i="9"/>
  <c r="DZ15" i="9"/>
  <c r="EJ22" i="9"/>
  <c r="CJ15" i="9"/>
  <c r="CK15" i="9"/>
  <c r="CL15" i="9"/>
  <c r="CM15" i="9"/>
  <c r="CN15" i="9"/>
  <c r="CP15" i="9"/>
  <c r="CP15" i="11" s="1"/>
  <c r="CQ15" i="9"/>
  <c r="CQ15" i="11" s="1"/>
  <c r="CR15" i="9"/>
  <c r="CS15" i="9"/>
  <c r="CT15" i="9"/>
  <c r="BV15" i="9"/>
  <c r="BW15" i="9"/>
  <c r="BW15" i="11" s="1"/>
  <c r="BX15" i="9"/>
  <c r="BX15" i="11" s="1"/>
  <c r="BZ15" i="9"/>
  <c r="CB15" i="9"/>
  <c r="CC15" i="9"/>
  <c r="CD15" i="9"/>
  <c r="CF15" i="9"/>
  <c r="BN11" i="9"/>
  <c r="BO11" i="9"/>
  <c r="DZ37" i="9"/>
  <c r="EB37" i="9"/>
  <c r="EC37" i="9"/>
  <c r="EC37" i="11" s="1"/>
  <c r="ED37" i="9"/>
  <c r="ED37" i="11" s="1"/>
  <c r="EG37" i="9"/>
  <c r="EH37" i="9"/>
  <c r="EI37" i="9"/>
  <c r="EJ37" i="9"/>
  <c r="EC36" i="9"/>
  <c r="ED36" i="9"/>
  <c r="EE36" i="9"/>
  <c r="DY36" i="9"/>
  <c r="DV21" i="9"/>
  <c r="DV21" i="11" s="1"/>
  <c r="DU21" i="9"/>
  <c r="DU21" i="11" s="1"/>
  <c r="DT21" i="9"/>
  <c r="DS21" i="9"/>
  <c r="DR21" i="9"/>
  <c r="DP21" i="9"/>
  <c r="DN21" i="9"/>
  <c r="DN21" i="11" s="1"/>
  <c r="DM21" i="9"/>
  <c r="DK21" i="9"/>
  <c r="DV20" i="9"/>
  <c r="DU20" i="9"/>
  <c r="DS20" i="9"/>
  <c r="DR20" i="9"/>
  <c r="DO20" i="9"/>
  <c r="DN20" i="9"/>
  <c r="DN20" i="11" s="1"/>
  <c r="DM20" i="9"/>
  <c r="DL20" i="9"/>
  <c r="DV19" i="9"/>
  <c r="DV19" i="11" s="1"/>
  <c r="DT19" i="9"/>
  <c r="DT19" i="11" s="1"/>
  <c r="DS19" i="9"/>
  <c r="DQ19" i="9"/>
  <c r="DP19" i="9"/>
  <c r="DN19" i="9"/>
  <c r="DM19" i="9"/>
  <c r="DL19" i="9"/>
  <c r="DV18" i="9"/>
  <c r="DU18" i="9"/>
  <c r="DT18" i="9"/>
  <c r="DS18" i="9"/>
  <c r="DS18" i="11" s="1"/>
  <c r="DR18" i="9"/>
  <c r="DR18" i="11" s="1"/>
  <c r="DP18" i="9"/>
  <c r="DP18" i="11" s="1"/>
  <c r="DO18" i="9"/>
  <c r="DM18" i="9"/>
  <c r="DV17" i="9"/>
  <c r="DU17" i="9"/>
  <c r="DT17" i="9"/>
  <c r="DS17" i="9"/>
  <c r="DR17" i="9"/>
  <c r="DQ17" i="9"/>
  <c r="DP17" i="9"/>
  <c r="DN17" i="9"/>
  <c r="DM17" i="9"/>
  <c r="DM17" i="11" s="1"/>
  <c r="DL17" i="9"/>
  <c r="DV16" i="9"/>
  <c r="DU16" i="9"/>
  <c r="DT16" i="9"/>
  <c r="DS16" i="9"/>
  <c r="DR16" i="9"/>
  <c r="DP16" i="9"/>
  <c r="DO16" i="9"/>
  <c r="DN16" i="9"/>
  <c r="DM16" i="9"/>
  <c r="DM16" i="11" s="1"/>
  <c r="DK16" i="9"/>
  <c r="DK16" i="11" s="1"/>
  <c r="DV15" i="9"/>
  <c r="DT15" i="9"/>
  <c r="DS15" i="9"/>
  <c r="DR15" i="9"/>
  <c r="DQ15" i="9"/>
  <c r="DP15" i="9"/>
  <c r="DN15" i="9"/>
  <c r="DM15" i="9"/>
  <c r="DK15" i="9"/>
  <c r="DR22" i="9"/>
  <c r="DR22" i="11" s="1"/>
  <c r="DK22" i="9"/>
  <c r="DK22" i="11" s="1"/>
  <c r="CS11" i="9"/>
  <c r="CR11" i="9"/>
  <c r="CJ11" i="9"/>
  <c r="CL11" i="9"/>
  <c r="CM11" i="9"/>
  <c r="CN11" i="9"/>
  <c r="CN11" i="11" s="1"/>
  <c r="CO11" i="9"/>
  <c r="CO11" i="11" s="1"/>
  <c r="CP11" i="9"/>
  <c r="CI11" i="9"/>
  <c r="BW11" i="9"/>
  <c r="BX11" i="9"/>
  <c r="BY11" i="9"/>
  <c r="BZ11" i="9"/>
  <c r="CA11" i="9"/>
  <c r="CB11" i="9"/>
  <c r="CC11" i="9"/>
  <c r="CD11" i="9"/>
  <c r="CE11" i="9"/>
  <c r="CF11" i="9"/>
  <c r="BU11" i="9"/>
  <c r="AT11" i="9"/>
  <c r="AU11" i="9"/>
  <c r="AV11" i="9"/>
  <c r="AW11" i="9"/>
  <c r="AY11" i="9"/>
  <c r="AZ11" i="9"/>
  <c r="BA11" i="9"/>
  <c r="BB11" i="9"/>
  <c r="BC11" i="9"/>
  <c r="AS11" i="9"/>
  <c r="DO55" i="9"/>
  <c r="DV37" i="9"/>
  <c r="DV37" i="11" s="1"/>
  <c r="DU37" i="9"/>
  <c r="DR37" i="9"/>
  <c r="DP37" i="9"/>
  <c r="DN37" i="9"/>
  <c r="DM37" i="9"/>
  <c r="DV36" i="9"/>
  <c r="DT36" i="9"/>
  <c r="DS36" i="9"/>
  <c r="DO36" i="9"/>
  <c r="DN36" i="9"/>
  <c r="DK36" i="9"/>
  <c r="CX20" i="9"/>
  <c r="CY20" i="9"/>
  <c r="CZ20" i="9"/>
  <c r="DB20" i="9"/>
  <c r="DC20" i="9"/>
  <c r="DD20" i="9"/>
  <c r="DF20" i="9"/>
  <c r="DH20" i="9"/>
  <c r="CX21" i="9"/>
  <c r="CX21" i="11" s="1"/>
  <c r="DA21" i="9"/>
  <c r="DB21" i="9"/>
  <c r="DB21" i="11" s="1"/>
  <c r="DD21" i="9"/>
  <c r="DD21" i="11" s="1"/>
  <c r="DE21" i="9"/>
  <c r="DF21" i="9"/>
  <c r="DF21" i="11" s="1"/>
  <c r="DH21" i="9"/>
  <c r="DH21" i="11" s="1"/>
  <c r="CW21" i="9"/>
  <c r="CX15" i="9"/>
  <c r="CY15" i="9"/>
  <c r="CZ15" i="9"/>
  <c r="DA15" i="9"/>
  <c r="DC15" i="9"/>
  <c r="DE15" i="9"/>
  <c r="DF15" i="9"/>
  <c r="DG15" i="9"/>
  <c r="DH15" i="9"/>
  <c r="CX16" i="9"/>
  <c r="CX16" i="11" s="1"/>
  <c r="CZ16" i="9"/>
  <c r="CZ16" i="11" s="1"/>
  <c r="DA16" i="9"/>
  <c r="DA16" i="11" s="1"/>
  <c r="DC16" i="9"/>
  <c r="DC16" i="11" s="1"/>
  <c r="DD16" i="9"/>
  <c r="DE16" i="9"/>
  <c r="DF16" i="9"/>
  <c r="DH16" i="9"/>
  <c r="DH16" i="11" s="1"/>
  <c r="CW15" i="9"/>
  <c r="CW16" i="9"/>
  <c r="CW16" i="11" s="1"/>
  <c r="DH22" i="9"/>
  <c r="DH22" i="11" s="1"/>
  <c r="DE22" i="9"/>
  <c r="DE22" i="11" s="1"/>
  <c r="DF22" i="9"/>
  <c r="DF22" i="11" s="1"/>
  <c r="CZ22" i="9"/>
  <c r="CY22" i="9"/>
  <c r="CW22" i="9"/>
  <c r="CW22" i="11" s="1"/>
  <c r="CX17" i="9"/>
  <c r="CX17" i="11" s="1"/>
  <c r="CY17" i="9"/>
  <c r="DA17" i="9"/>
  <c r="DA17" i="11" s="1"/>
  <c r="DB17" i="9"/>
  <c r="DC17" i="9"/>
  <c r="DC17" i="11" s="1"/>
  <c r="DD17" i="9"/>
  <c r="DD17" i="11" s="1"/>
  <c r="DF17" i="9"/>
  <c r="DF17" i="11" s="1"/>
  <c r="DG17" i="9"/>
  <c r="DH55" i="9"/>
  <c r="DH37" i="9"/>
  <c r="DH37" i="11" s="1"/>
  <c r="DG37" i="9"/>
  <c r="DF37" i="9"/>
  <c r="DE37" i="9"/>
  <c r="CY37" i="9"/>
  <c r="CW37" i="9"/>
  <c r="DH36" i="9"/>
  <c r="DC36" i="9"/>
  <c r="DB36" i="9"/>
  <c r="CW36" i="9"/>
  <c r="BD48" i="9"/>
  <c r="AU48" i="9"/>
  <c r="AU48" i="11" s="1"/>
  <c r="AV48" i="9"/>
  <c r="AX48" i="9"/>
  <c r="AZ48" i="9"/>
  <c r="AZ48" i="11" s="1"/>
  <c r="BA48" i="9"/>
  <c r="BC48" i="9"/>
  <c r="AU47" i="9"/>
  <c r="AW47" i="9"/>
  <c r="AX47" i="9"/>
  <c r="AZ47" i="9"/>
  <c r="BB47" i="9"/>
  <c r="BC47" i="9"/>
  <c r="BD47" i="9"/>
  <c r="AT48" i="9"/>
  <c r="BB48" i="9"/>
  <c r="BB48" i="11" s="1"/>
  <c r="AY47" i="9"/>
  <c r="BI48" i="9"/>
  <c r="BL48" i="9"/>
  <c r="BO48" i="9"/>
  <c r="BQ48" i="9"/>
  <c r="BR48" i="9"/>
  <c r="BR48" i="11" s="1"/>
  <c r="BG48" i="9"/>
  <c r="CJ48" i="9"/>
  <c r="CK48" i="9"/>
  <c r="CM48" i="9"/>
  <c r="CO48" i="9"/>
  <c r="CQ48" i="9"/>
  <c r="CT48" i="9"/>
  <c r="CF48" i="9"/>
  <c r="CB48" i="9"/>
  <c r="BZ48" i="9"/>
  <c r="BX48" i="9"/>
  <c r="BV48" i="9"/>
  <c r="BV48" i="11" s="1"/>
  <c r="BU48" i="9"/>
  <c r="CE48" i="9"/>
  <c r="CC48" i="9"/>
  <c r="BY48" i="9"/>
  <c r="CL48" i="9"/>
  <c r="CI48" i="9"/>
  <c r="CT50" i="9"/>
  <c r="CJ23" i="9"/>
  <c r="CL23" i="9"/>
  <c r="CM23" i="9"/>
  <c r="CN23" i="9"/>
  <c r="CQ23" i="9"/>
  <c r="CQ23" i="11" s="1"/>
  <c r="CT23" i="9"/>
  <c r="CJ18" i="9"/>
  <c r="CJ18" i="11" s="1"/>
  <c r="CM18" i="9"/>
  <c r="CN18" i="9"/>
  <c r="CN18" i="11" s="1"/>
  <c r="CP18" i="9"/>
  <c r="CP18" i="11" s="1"/>
  <c r="CT18" i="9"/>
  <c r="CT18" i="11" s="1"/>
  <c r="CJ14" i="9"/>
  <c r="CL14" i="9"/>
  <c r="CM14" i="9"/>
  <c r="CM14" i="11" s="1"/>
  <c r="CR14" i="9"/>
  <c r="CT14" i="9"/>
  <c r="CT14" i="11" s="1"/>
  <c r="CL13" i="9"/>
  <c r="CM13" i="9"/>
  <c r="CN13" i="9"/>
  <c r="CP13" i="9"/>
  <c r="CT13" i="9"/>
  <c r="CI13" i="9"/>
  <c r="CJ10" i="9"/>
  <c r="CN10" i="9"/>
  <c r="CP10" i="9"/>
  <c r="CR10" i="9"/>
  <c r="CT10" i="9"/>
  <c r="CR33" i="9"/>
  <c r="CJ33" i="9"/>
  <c r="CI33" i="9"/>
  <c r="CN32" i="9"/>
  <c r="CP50" i="9"/>
  <c r="CN50" i="9"/>
  <c r="CQ55" i="9"/>
  <c r="CP55" i="9"/>
  <c r="CO55" i="9"/>
  <c r="CM55" i="9"/>
  <c r="CQ54" i="9"/>
  <c r="CQ54" i="11" s="1"/>
  <c r="CT53" i="9"/>
  <c r="CS53" i="9"/>
  <c r="CQ53" i="9"/>
  <c r="CO53" i="9"/>
  <c r="CN53" i="9"/>
  <c r="CM53" i="9"/>
  <c r="CK53" i="9"/>
  <c r="CJ53" i="9"/>
  <c r="CI53" i="9"/>
  <c r="CS50" i="9"/>
  <c r="CT41" i="9"/>
  <c r="CS41" i="9"/>
  <c r="CQ41" i="9"/>
  <c r="CP41" i="9"/>
  <c r="CO41" i="9"/>
  <c r="CN41" i="9"/>
  <c r="CM41" i="9"/>
  <c r="CK41" i="9"/>
  <c r="CJ41" i="9"/>
  <c r="CI41" i="9"/>
  <c r="CT34" i="9"/>
  <c r="CT31" i="9"/>
  <c r="CS31" i="9"/>
  <c r="CR31" i="9"/>
  <c r="CQ31" i="9"/>
  <c r="CP31" i="9"/>
  <c r="CO31" i="9"/>
  <c r="CN31" i="9"/>
  <c r="CL31" i="9"/>
  <c r="CK31" i="9"/>
  <c r="CK31" i="11" s="1"/>
  <c r="CJ31" i="9"/>
  <c r="CJ31" i="11" s="1"/>
  <c r="CI31" i="9"/>
  <c r="CK30" i="9"/>
  <c r="CJ30" i="9"/>
  <c r="CT26" i="9"/>
  <c r="CS26" i="9"/>
  <c r="CQ26" i="9"/>
  <c r="CN26" i="9"/>
  <c r="CL26" i="9"/>
  <c r="CL26" i="11" s="1"/>
  <c r="CK26" i="9"/>
  <c r="CL25" i="9"/>
  <c r="CT24" i="9"/>
  <c r="CT24" i="11" s="1"/>
  <c r="CR24" i="9"/>
  <c r="CP24" i="9"/>
  <c r="CN24" i="9"/>
  <c r="CK24" i="9"/>
  <c r="CI24" i="9"/>
  <c r="CI24" i="11" s="1"/>
  <c r="CS23" i="9"/>
  <c r="CS23" i="11" s="1"/>
  <c r="CS18" i="9"/>
  <c r="CS18" i="11" s="1"/>
  <c r="CO18" i="9"/>
  <c r="CO18" i="11" s="1"/>
  <c r="CK18" i="9"/>
  <c r="CK18" i="11" s="1"/>
  <c r="CO14" i="9"/>
  <c r="CS13" i="9"/>
  <c r="CK13" i="9"/>
  <c r="CQ10" i="9"/>
  <c r="CQ22" i="9"/>
  <c r="CQ22" i="11" s="1"/>
  <c r="CO22" i="9"/>
  <c r="CO22" i="11" s="1"/>
  <c r="CL22" i="9"/>
  <c r="CM22" i="9"/>
  <c r="CK22" i="9"/>
  <c r="CK22" i="11" s="1"/>
  <c r="CI22" i="9"/>
  <c r="CI22" i="11" s="1"/>
  <c r="CJ22" i="9"/>
  <c r="CJ22" i="11" s="1"/>
  <c r="CP22" i="9"/>
  <c r="CP22" i="11" s="1"/>
  <c r="CR22" i="9"/>
  <c r="CR22" i="11" s="1"/>
  <c r="CR23" i="9"/>
  <c r="CR23" i="11" s="1"/>
  <c r="CI23" i="9"/>
  <c r="CI23" i="11" s="1"/>
  <c r="CI50" i="9"/>
  <c r="CO50" i="9"/>
  <c r="CI49" i="9"/>
  <c r="CI49" i="11" s="1"/>
  <c r="CO49" i="9"/>
  <c r="CO49" i="11" s="1"/>
  <c r="CL49" i="9"/>
  <c r="CL49" i="11" s="1"/>
  <c r="CR49" i="9"/>
  <c r="CR47" i="9"/>
  <c r="CQ47" i="9"/>
  <c r="CP47" i="9"/>
  <c r="CN47" i="9"/>
  <c r="CM47" i="9"/>
  <c r="CK47" i="9"/>
  <c r="BV55" i="9"/>
  <c r="BW55" i="9"/>
  <c r="BX55" i="9"/>
  <c r="BZ55" i="9"/>
  <c r="CB55" i="9"/>
  <c r="CE55" i="9"/>
  <c r="CF55" i="9"/>
  <c r="BX53" i="9"/>
  <c r="CB53" i="9"/>
  <c r="CF53" i="9"/>
  <c r="BV14" i="9"/>
  <c r="BW14" i="9"/>
  <c r="BX14" i="9"/>
  <c r="BY14" i="9"/>
  <c r="BZ14" i="9"/>
  <c r="BZ14" i="11" s="1"/>
  <c r="CB14" i="9"/>
  <c r="CB14" i="11" s="1"/>
  <c r="CC14" i="9"/>
  <c r="CD14" i="9"/>
  <c r="CE14" i="9"/>
  <c r="CF14" i="9"/>
  <c r="CF14" i="11" s="1"/>
  <c r="BV13" i="9"/>
  <c r="BX13" i="9"/>
  <c r="CB13" i="9"/>
  <c r="CD13" i="9"/>
  <c r="CF13" i="9"/>
  <c r="BW10" i="9"/>
  <c r="CA10" i="9"/>
  <c r="CE10" i="9"/>
  <c r="CB22" i="9"/>
  <c r="CB22" i="11" s="1"/>
  <c r="CC22" i="9"/>
  <c r="CC22" i="11" s="1"/>
  <c r="CD22" i="9"/>
  <c r="CD22" i="11" s="1"/>
  <c r="CF22" i="9"/>
  <c r="CF22" i="11" s="1"/>
  <c r="CC41" i="9"/>
  <c r="BY41" i="9"/>
  <c r="BZ18" i="9"/>
  <c r="BZ18" i="11" s="1"/>
  <c r="BV18" i="9"/>
  <c r="BV18" i="11" s="1"/>
  <c r="CE13" i="9"/>
  <c r="CC13" i="9"/>
  <c r="BW13" i="9"/>
  <c r="CC18" i="9"/>
  <c r="CC18" i="11" s="1"/>
  <c r="BY18" i="9"/>
  <c r="BW18" i="9"/>
  <c r="BW18" i="11" s="1"/>
  <c r="CE30" i="9"/>
  <c r="CA30" i="9"/>
  <c r="CE31" i="9"/>
  <c r="CE31" i="11" s="1"/>
  <c r="CC31" i="9"/>
  <c r="CA31" i="9"/>
  <c r="CA31" i="11" s="1"/>
  <c r="BY31" i="9"/>
  <c r="BW31" i="9"/>
  <c r="BU47" i="9"/>
  <c r="CE47" i="9"/>
  <c r="CC47" i="9"/>
  <c r="BY47" i="9"/>
  <c r="BW47" i="9"/>
  <c r="CF24" i="9"/>
  <c r="CD24" i="9"/>
  <c r="CB24" i="9"/>
  <c r="BZ24" i="9"/>
  <c r="BX24" i="9"/>
  <c r="BV24" i="9"/>
  <c r="CE24" i="9"/>
  <c r="CC24" i="9"/>
  <c r="CA24" i="9"/>
  <c r="BY24" i="9"/>
  <c r="BY24" i="11" s="1"/>
  <c r="BW24" i="9"/>
  <c r="CE50" i="9"/>
  <c r="CC50" i="9"/>
  <c r="BW50" i="9"/>
  <c r="CD10" i="9"/>
  <c r="BX10" i="9"/>
  <c r="BV10" i="9"/>
  <c r="CB30" i="9"/>
  <c r="CF31" i="9"/>
  <c r="CD31" i="9"/>
  <c r="CB31" i="9"/>
  <c r="CB31" i="11" s="1"/>
  <c r="BZ31" i="9"/>
  <c r="BZ31" i="11" s="1"/>
  <c r="BX31" i="9"/>
  <c r="BV31" i="9"/>
  <c r="CE53" i="9"/>
  <c r="CC53" i="9"/>
  <c r="CA53" i="9"/>
  <c r="BY53" i="9"/>
  <c r="BW53" i="9"/>
  <c r="CF47" i="9"/>
  <c r="CB47" i="9"/>
  <c r="BZ47" i="9"/>
  <c r="BX47" i="9"/>
  <c r="CF50" i="9"/>
  <c r="CD50" i="9"/>
  <c r="CB50" i="9"/>
  <c r="BZ50" i="9"/>
  <c r="BX50" i="9"/>
  <c r="BV50" i="9"/>
  <c r="CC25" i="9"/>
  <c r="CC25" i="11" s="1"/>
  <c r="CD25" i="9"/>
  <c r="CD25" i="11" s="1"/>
  <c r="CB25" i="9"/>
  <c r="CB25" i="11" s="1"/>
  <c r="BX25" i="9"/>
  <c r="BX25" i="11" s="1"/>
  <c r="BV25" i="9"/>
  <c r="BV25" i="11" s="1"/>
  <c r="BR47" i="9"/>
  <c r="AT33" i="9"/>
  <c r="AS31" i="9"/>
  <c r="BQ47" i="9"/>
  <c r="BL47" i="9"/>
  <c r="BP33" i="9"/>
  <c r="BI33" i="9"/>
  <c r="BH33" i="9"/>
  <c r="CF32" i="9"/>
  <c r="CF32" i="11" s="1"/>
  <c r="AH55" i="9"/>
  <c r="AG55" i="9"/>
  <c r="AF55" i="9"/>
  <c r="AX50" i="9"/>
  <c r="AW50" i="9"/>
  <c r="CE26" i="9"/>
  <c r="CC26" i="9"/>
  <c r="CC26" i="11" s="1"/>
  <c r="CA26" i="9"/>
  <c r="BZ26" i="9"/>
  <c r="BY26" i="9"/>
  <c r="BW26" i="9"/>
  <c r="BU26" i="9"/>
  <c r="AY34" i="9"/>
  <c r="AW34" i="9"/>
  <c r="AT34" i="9"/>
  <c r="AT34" i="11" s="1"/>
  <c r="AX31" i="9"/>
  <c r="AW31" i="9"/>
  <c r="BH47" i="9"/>
  <c r="BJ47" i="9"/>
  <c r="BN47" i="9"/>
  <c r="BG53" i="9"/>
  <c r="BK53" i="9"/>
  <c r="BO53" i="9"/>
  <c r="BQ53" i="9"/>
  <c r="BH53" i="9"/>
  <c r="BJ53" i="9"/>
  <c r="BN53" i="9"/>
  <c r="BR53" i="9"/>
  <c r="BN55" i="9"/>
  <c r="BM55" i="9"/>
  <c r="BL55" i="9"/>
  <c r="BI55" i="9"/>
  <c r="BH55" i="9"/>
  <c r="BB55" i="9"/>
  <c r="AY55" i="9"/>
  <c r="AX55" i="9"/>
  <c r="AU55" i="9"/>
  <c r="AS55" i="9"/>
  <c r="AA55" i="9"/>
  <c r="X55" i="9"/>
  <c r="V55" i="9"/>
  <c r="S55" i="9"/>
  <c r="N55" i="9"/>
  <c r="M55" i="9"/>
  <c r="L55" i="9"/>
  <c r="K55" i="9"/>
  <c r="J55" i="9"/>
  <c r="I55" i="9"/>
  <c r="F55" i="9"/>
  <c r="E55" i="9"/>
  <c r="BO54" i="9"/>
  <c r="BO54" i="11" s="1"/>
  <c r="BA54" i="9"/>
  <c r="AV54" i="9"/>
  <c r="AU54" i="9"/>
  <c r="BD53" i="9"/>
  <c r="BC53" i="9"/>
  <c r="BA53" i="9"/>
  <c r="AY53" i="9"/>
  <c r="AX53" i="9"/>
  <c r="AW53" i="9"/>
  <c r="AU53" i="9"/>
  <c r="AS53" i="9"/>
  <c r="BR50" i="9"/>
  <c r="BQ50" i="9"/>
  <c r="BO50" i="9"/>
  <c r="BN50" i="9"/>
  <c r="BL50" i="9"/>
  <c r="BK50" i="9"/>
  <c r="BI50" i="9"/>
  <c r="BH50" i="9"/>
  <c r="BG50" i="9"/>
  <c r="BB50" i="9"/>
  <c r="BA50" i="9"/>
  <c r="AY50" i="9"/>
  <c r="AV50" i="9"/>
  <c r="AU50" i="9"/>
  <c r="AT50" i="9"/>
  <c r="AP50" i="9"/>
  <c r="AO50" i="9"/>
  <c r="AN50" i="9"/>
  <c r="AM50" i="9"/>
  <c r="AL50" i="9"/>
  <c r="AI50" i="9"/>
  <c r="AG50" i="9"/>
  <c r="AF50" i="9"/>
  <c r="AB50" i="9"/>
  <c r="AA50" i="9"/>
  <c r="Z50" i="9"/>
  <c r="Y50" i="9"/>
  <c r="X50" i="9"/>
  <c r="V50" i="9"/>
  <c r="U50" i="9"/>
  <c r="T50" i="9"/>
  <c r="S50" i="9"/>
  <c r="N50" i="9"/>
  <c r="L50" i="9"/>
  <c r="K50" i="9"/>
  <c r="J50" i="9"/>
  <c r="H50" i="9"/>
  <c r="G50" i="9"/>
  <c r="E50" i="9"/>
  <c r="C50" i="9"/>
  <c r="BM49" i="9"/>
  <c r="BJ49" i="9"/>
  <c r="BG49" i="9"/>
  <c r="BG49" i="11" s="1"/>
  <c r="BB49" i="9"/>
  <c r="BB49" i="11" s="1"/>
  <c r="AV49" i="9"/>
  <c r="AV49" i="11" s="1"/>
  <c r="BQ26" i="9"/>
  <c r="BO26" i="9"/>
  <c r="BI26" i="9"/>
  <c r="BD26" i="9"/>
  <c r="BC26" i="9"/>
  <c r="BB26" i="9"/>
  <c r="AZ26" i="9"/>
  <c r="AX26" i="9"/>
  <c r="AW26" i="9"/>
  <c r="AW26" i="11" s="1"/>
  <c r="AS26" i="9"/>
  <c r="AP26" i="9"/>
  <c r="AN26" i="9"/>
  <c r="AM26" i="9"/>
  <c r="AL26" i="9"/>
  <c r="AJ26" i="9"/>
  <c r="AI26" i="9"/>
  <c r="AH26" i="9"/>
  <c r="AG26" i="9"/>
  <c r="AF26" i="9"/>
  <c r="K26" i="9"/>
  <c r="BC41" i="9"/>
  <c r="BH34" i="9"/>
  <c r="BH34" i="11" s="1"/>
  <c r="BU31" i="9"/>
  <c r="BR31" i="9"/>
  <c r="BQ31" i="9"/>
  <c r="BP31" i="9"/>
  <c r="BO31" i="9"/>
  <c r="BN31" i="9"/>
  <c r="BM31" i="9"/>
  <c r="BM31" i="11" s="1"/>
  <c r="BL31" i="9"/>
  <c r="BL31" i="11" s="1"/>
  <c r="BK31" i="9"/>
  <c r="BI31" i="9"/>
  <c r="BD31" i="9"/>
  <c r="BC31" i="9"/>
  <c r="BB31" i="9"/>
  <c r="BA31" i="9"/>
  <c r="AY31" i="9"/>
  <c r="AU31" i="9"/>
  <c r="AT31" i="9"/>
  <c r="BU30" i="9"/>
  <c r="BD30" i="9"/>
  <c r="BB30" i="9"/>
  <c r="BA30" i="9"/>
  <c r="AV30" i="9"/>
  <c r="AB26" i="9"/>
  <c r="AA26" i="9"/>
  <c r="Z26" i="9"/>
  <c r="X26" i="9"/>
  <c r="W26" i="9"/>
  <c r="V26" i="9"/>
  <c r="U26" i="9"/>
  <c r="S26" i="9"/>
  <c r="AW25" i="9"/>
  <c r="BQ25" i="9"/>
  <c r="BI25" i="9"/>
  <c r="BI25" i="11" s="1"/>
  <c r="BR24" i="9"/>
  <c r="BP24" i="9"/>
  <c r="BN24" i="9"/>
  <c r="BK24" i="9"/>
  <c r="BI24" i="9"/>
  <c r="BH24" i="9"/>
  <c r="BD24" i="9"/>
  <c r="BA24" i="9"/>
  <c r="AZ24" i="9"/>
  <c r="AX24" i="9"/>
  <c r="AW24" i="9"/>
  <c r="AU24" i="9"/>
  <c r="AS24" i="9"/>
  <c r="BQ23" i="9"/>
  <c r="BP23" i="9"/>
  <c r="BO23" i="9"/>
  <c r="BM23" i="9"/>
  <c r="BL23" i="9"/>
  <c r="BK23" i="9"/>
  <c r="BI23" i="9"/>
  <c r="BH23" i="9"/>
  <c r="BH23" i="11" s="1"/>
  <c r="BD23" i="9"/>
  <c r="BD23" i="11" s="1"/>
  <c r="BC23" i="9"/>
  <c r="BB23" i="9"/>
  <c r="AZ23" i="9"/>
  <c r="AX23" i="9"/>
  <c r="AW23" i="9"/>
  <c r="AU23" i="9"/>
  <c r="AT23" i="9"/>
  <c r="BR18" i="9"/>
  <c r="BR18" i="11" s="1"/>
  <c r="BQ18" i="9"/>
  <c r="BQ18" i="11" s="1"/>
  <c r="BP18" i="9"/>
  <c r="BP18" i="11" s="1"/>
  <c r="BL18" i="9"/>
  <c r="BJ18" i="9"/>
  <c r="BJ18" i="11" s="1"/>
  <c r="BH18" i="9"/>
  <c r="BH18" i="11" s="1"/>
  <c r="BG18" i="9"/>
  <c r="BG18" i="11" s="1"/>
  <c r="BD18" i="9"/>
  <c r="BD18" i="11" s="1"/>
  <c r="BC18" i="9"/>
  <c r="BC18" i="11" s="1"/>
  <c r="AY18" i="9"/>
  <c r="AY18" i="11" s="1"/>
  <c r="AX18" i="9"/>
  <c r="AW18" i="9"/>
  <c r="AU18" i="9"/>
  <c r="AU18" i="11" s="1"/>
  <c r="AT18" i="9"/>
  <c r="AT18" i="11" s="1"/>
  <c r="BU14" i="9"/>
  <c r="BR14" i="9"/>
  <c r="BQ14" i="9"/>
  <c r="BP14" i="9"/>
  <c r="BI14" i="9"/>
  <c r="BH14" i="9"/>
  <c r="BD14" i="9"/>
  <c r="AW14" i="9"/>
  <c r="AW14" i="11" s="1"/>
  <c r="BR13" i="9"/>
  <c r="BP13" i="9"/>
  <c r="BO13" i="9"/>
  <c r="BN13" i="9"/>
  <c r="BL13" i="9"/>
  <c r="BK13" i="9"/>
  <c r="BJ13" i="9"/>
  <c r="BH13" i="9"/>
  <c r="BC13" i="9"/>
  <c r="BB13" i="9"/>
  <c r="BA13" i="9"/>
  <c r="AY13" i="9"/>
  <c r="AW13" i="9"/>
  <c r="AV13" i="9"/>
  <c r="AT13" i="9"/>
  <c r="AS13" i="9"/>
  <c r="BO10" i="9"/>
  <c r="BK10" i="9"/>
  <c r="BJ10" i="9"/>
  <c r="BI10" i="9"/>
  <c r="BH10" i="9"/>
  <c r="BG10" i="9"/>
  <c r="BD10" i="9"/>
  <c r="BC10" i="9"/>
  <c r="BB10" i="9"/>
  <c r="AY10" i="9"/>
  <c r="AW10" i="9"/>
  <c r="AT10" i="9"/>
  <c r="BR22" i="9"/>
  <c r="BR22" i="11" s="1"/>
  <c r="BP22" i="9"/>
  <c r="BP22" i="11" s="1"/>
  <c r="BN22" i="9"/>
  <c r="BN22" i="11" s="1"/>
  <c r="BL22" i="9"/>
  <c r="BL22" i="11" s="1"/>
  <c r="BK22" i="9"/>
  <c r="BI22" i="9"/>
  <c r="BI22" i="11" s="1"/>
  <c r="BH22" i="9"/>
  <c r="BH22" i="11" s="1"/>
  <c r="BB22" i="9"/>
  <c r="BB22" i="11" s="1"/>
  <c r="AY22" i="9"/>
  <c r="AY22" i="11" s="1"/>
  <c r="AW22" i="9"/>
  <c r="AU22" i="9"/>
  <c r="AU22" i="11" s="1"/>
  <c r="AT22" i="9"/>
  <c r="AT22" i="11" s="1"/>
  <c r="CC23" i="9"/>
  <c r="CC23" i="11" s="1"/>
  <c r="CE23" i="9"/>
  <c r="BV22" i="9"/>
  <c r="BV22" i="11" s="1"/>
  <c r="BX23" i="9"/>
  <c r="CF18" i="9"/>
  <c r="CF18" i="11" s="1"/>
  <c r="CE22" i="9"/>
  <c r="CE22" i="11" s="1"/>
  <c r="BY22" i="9"/>
  <c r="BZ13" i="9"/>
  <c r="CA14" i="9"/>
  <c r="BW23" i="9"/>
  <c r="BV47" i="9"/>
  <c r="CD47" i="9"/>
  <c r="BX26" i="9"/>
  <c r="BX26" i="11" s="1"/>
  <c r="CA47" i="9"/>
  <c r="BY50" i="9"/>
  <c r="AN55" i="9"/>
  <c r="BI47" i="9"/>
  <c r="BO47" i="9"/>
  <c r="CK14" i="9"/>
  <c r="CK14" i="11" s="1"/>
  <c r="CR50" i="9"/>
  <c r="CR50" i="11" s="1"/>
  <c r="Q26" i="9"/>
  <c r="CF10" i="9"/>
  <c r="CS47" i="9"/>
  <c r="CK50" i="9"/>
  <c r="CQ50" i="9"/>
  <c r="CR48" i="9"/>
  <c r="CR48" i="11" s="1"/>
  <c r="BW22" i="9"/>
  <c r="BW22" i="11" s="1"/>
  <c r="CS22" i="9"/>
  <c r="CS22" i="11" s="1"/>
  <c r="CJ26" i="9"/>
  <c r="CA48" i="9"/>
  <c r="CA48" i="11" s="1"/>
  <c r="BJ48" i="9"/>
  <c r="BJ48" i="11" s="1"/>
  <c r="AS47" i="9"/>
  <c r="AS48" i="9"/>
  <c r="AS48" i="11" s="1"/>
  <c r="AY48" i="9"/>
  <c r="AY48" i="11" s="1"/>
  <c r="AW48" i="9"/>
  <c r="AV47" i="9"/>
  <c r="AT26" i="9"/>
  <c r="AK55" i="9"/>
  <c r="AM55" i="9"/>
  <c r="AO55" i="9"/>
  <c r="BM47" i="9"/>
  <c r="BP47" i="9"/>
  <c r="CO47" i="9"/>
  <c r="CJ47" i="9"/>
  <c r="CT47" i="9"/>
  <c r="CA13" i="9"/>
  <c r="CB18" i="9"/>
  <c r="CB18" i="11" s="1"/>
  <c r="BZ22" i="9"/>
  <c r="BZ22" i="11" s="1"/>
  <c r="BX22" i="9"/>
  <c r="CC10" i="9"/>
  <c r="BY10" i="9"/>
  <c r="CI47" i="9"/>
  <c r="CL47" i="9"/>
  <c r="CO26" i="9"/>
  <c r="BW48" i="9"/>
  <c r="BW48" i="11" s="1"/>
  <c r="CP48" i="9"/>
  <c r="CP48" i="11" s="1"/>
  <c r="CN48" i="9"/>
  <c r="CN48" i="11" s="1"/>
  <c r="BP48" i="9"/>
  <c r="BN48" i="9"/>
  <c r="BN48" i="11" s="1"/>
  <c r="BH48" i="9"/>
  <c r="BH48" i="11" s="1"/>
  <c r="CI10" i="9"/>
  <c r="CJ50" i="9"/>
  <c r="CI14" i="9"/>
  <c r="CI14" i="11" s="1"/>
  <c r="CP14" i="9"/>
  <c r="CP14" i="11" s="1"/>
  <c r="CD48" i="9"/>
  <c r="CX55" i="9"/>
  <c r="ET18" i="9"/>
  <c r="ET18" i="11" s="1"/>
  <c r="EP22" i="9"/>
  <c r="EP22" i="11" s="1"/>
  <c r="ET22" i="9"/>
  <c r="ET22" i="11" s="1"/>
  <c r="EW14" i="9"/>
  <c r="ER14" i="9"/>
  <c r="CW55" i="9"/>
  <c r="DA55" i="9"/>
  <c r="DE55" i="9"/>
  <c r="DT42" i="9"/>
  <c r="CQ42" i="9"/>
  <c r="CQ42" i="11" s="1"/>
  <c r="CO42" i="9"/>
  <c r="CO42" i="11" s="1"/>
  <c r="CK42" i="9"/>
  <c r="CK42" i="11" s="1"/>
  <c r="CT42" i="9"/>
  <c r="CR42" i="9"/>
  <c r="CP42" i="9"/>
  <c r="CP42" i="11" s="1"/>
  <c r="CN42" i="9"/>
  <c r="CN42" i="11" s="1"/>
  <c r="CJ42" i="9"/>
  <c r="CJ42" i="11" s="1"/>
  <c r="BW42" i="9"/>
  <c r="CF42" i="9"/>
  <c r="CD42" i="9"/>
  <c r="BZ42" i="9"/>
  <c r="BX42" i="9"/>
  <c r="BO42" i="9"/>
  <c r="BO42" i="11" s="1"/>
  <c r="BR42" i="9"/>
  <c r="BR42" i="11" s="1"/>
  <c r="BA42" i="9"/>
  <c r="AW42" i="9"/>
  <c r="AU42" i="9"/>
  <c r="BB42" i="9"/>
  <c r="BD42" i="9"/>
  <c r="AZ42" i="9"/>
  <c r="AT42" i="9"/>
  <c r="EO18" i="9"/>
  <c r="EO18" i="11" s="1"/>
  <c r="EU22" i="9"/>
  <c r="EU22" i="11" s="1"/>
  <c r="EW22" i="9"/>
  <c r="EQ22" i="9"/>
  <c r="EQ22" i="11" s="1"/>
  <c r="EO22" i="9"/>
  <c r="EO22" i="11" s="1"/>
  <c r="BL26" i="9"/>
  <c r="DG42" i="9"/>
  <c r="BJ14" i="9"/>
  <c r="BJ14" i="11" s="1"/>
  <c r="BJ26" i="9"/>
  <c r="CK23" i="9"/>
  <c r="BY42" i="9"/>
  <c r="BY42" i="11" s="1"/>
  <c r="CS14" i="9"/>
  <c r="CS14" i="11" s="1"/>
  <c r="CO24" i="9"/>
  <c r="CI26" i="9"/>
  <c r="CM31" i="9"/>
  <c r="CL41" i="9"/>
  <c r="CR41" i="9"/>
  <c r="CL53" i="9"/>
  <c r="CP53" i="9"/>
  <c r="CR53" i="9"/>
  <c r="CM50" i="9"/>
  <c r="CQ14" i="9"/>
  <c r="CM26" i="9"/>
  <c r="CF26" i="9"/>
  <c r="AX34" i="9"/>
  <c r="BQ34" i="9"/>
  <c r="BG26" i="9"/>
  <c r="BK26" i="9"/>
  <c r="D50" i="9"/>
  <c r="F50" i="9"/>
  <c r="R50" i="9"/>
  <c r="AJ50" i="9"/>
  <c r="AZ50" i="9"/>
  <c r="BM50" i="9"/>
  <c r="BM50" i="11" s="1"/>
  <c r="BV23" i="9"/>
  <c r="BV23" i="11" s="1"/>
  <c r="BZ23" i="9"/>
  <c r="BZ23" i="11" s="1"/>
  <c r="CD23" i="9"/>
  <c r="CD23" i="11" s="1"/>
  <c r="BA34" i="9"/>
  <c r="BI34" i="9"/>
  <c r="BI34" i="11" s="1"/>
  <c r="AY38" i="9"/>
  <c r="AY38" i="11" s="1"/>
  <c r="CA23" i="9"/>
  <c r="CA23" i="11" s="1"/>
  <c r="AY23" i="9"/>
  <c r="AY23" i="11" s="1"/>
  <c r="CB23" i="9"/>
  <c r="CB23" i="11" s="1"/>
  <c r="CF23" i="9"/>
  <c r="CF23" i="11" s="1"/>
  <c r="BZ25" i="9"/>
  <c r="BZ25" i="11" s="1"/>
  <c r="CF25" i="9"/>
  <c r="CF25" i="11" s="1"/>
  <c r="BW25" i="9"/>
  <c r="BW25" i="11" s="1"/>
  <c r="BY25" i="9"/>
  <c r="CE25" i="9"/>
  <c r="CE25" i="11" s="1"/>
  <c r="BW41" i="9"/>
  <c r="CE41" i="9"/>
  <c r="CR43" i="9"/>
  <c r="CR43" i="11" s="1"/>
  <c r="BK42" i="9"/>
  <c r="BU42" i="9"/>
  <c r="CE42" i="9"/>
  <c r="CM42" i="9"/>
  <c r="CM42" i="11" s="1"/>
  <c r="CX42" i="9"/>
  <c r="BP30" i="9"/>
  <c r="AV31" i="9"/>
  <c r="AV31" i="11" s="1"/>
  <c r="BK34" i="9"/>
  <c r="AV22" i="9"/>
  <c r="AV22" i="11" s="1"/>
  <c r="AZ22" i="9"/>
  <c r="AZ22" i="11" s="1"/>
  <c r="BG13" i="9"/>
  <c r="AE26" i="9"/>
  <c r="AU26" i="9"/>
  <c r="BN26" i="9"/>
  <c r="I50" i="9"/>
  <c r="M50" i="9"/>
  <c r="W50" i="9"/>
  <c r="AE50" i="9"/>
  <c r="AK50" i="9"/>
  <c r="AS50" i="9"/>
  <c r="BC50" i="9"/>
  <c r="BJ50" i="9"/>
  <c r="BJ50" i="11" s="1"/>
  <c r="BP50" i="9"/>
  <c r="AT53" i="9"/>
  <c r="AV53" i="9"/>
  <c r="BG41" i="9"/>
  <c r="BI41" i="9"/>
  <c r="BK41" i="9"/>
  <c r="BO41" i="9"/>
  <c r="BQ41" i="9"/>
  <c r="AV23" i="9"/>
  <c r="AV23" i="11" s="1"/>
  <c r="BL34" i="9"/>
  <c r="BR34" i="9"/>
  <c r="CO23" i="9"/>
  <c r="CO23" i="11" s="1"/>
  <c r="DK42" i="9"/>
  <c r="BC22" i="9"/>
  <c r="BC22" i="11" s="1"/>
  <c r="BM22" i="9"/>
  <c r="BM22" i="11" s="1"/>
  <c r="AZ10" i="9"/>
  <c r="AS14" i="9"/>
  <c r="AS14" i="11" s="1"/>
  <c r="AU14" i="9"/>
  <c r="BC14" i="9"/>
  <c r="BM24" i="9"/>
  <c r="BM24" i="11" s="1"/>
  <c r="T26" i="9"/>
  <c r="BJ30" i="9"/>
  <c r="AZ31" i="9"/>
  <c r="BH31" i="9"/>
  <c r="BJ31" i="9"/>
  <c r="BJ31" i="11" s="1"/>
  <c r="AK26" i="9"/>
  <c r="AO26" i="9"/>
  <c r="AV26" i="9"/>
  <c r="BM26" i="9"/>
  <c r="BP26" i="9"/>
  <c r="BR26" i="9"/>
  <c r="CP26" i="9"/>
  <c r="CR26" i="9"/>
  <c r="CP30" i="9"/>
  <c r="CO10" i="9"/>
  <c r="CQ13" i="9"/>
  <c r="BB54" i="9"/>
  <c r="CN14" i="9"/>
  <c r="CN14" i="11" s="1"/>
  <c r="BD22" i="9"/>
  <c r="BD22" i="11" s="1"/>
  <c r="BJ22" i="9"/>
  <c r="AV14" i="9"/>
  <c r="AV14" i="11" s="1"/>
  <c r="BB41" i="9"/>
  <c r="BM41" i="9"/>
  <c r="BU41" i="9"/>
  <c r="AY26" i="9"/>
  <c r="BA26" i="9"/>
  <c r="BH26" i="9"/>
  <c r="AZ53" i="9"/>
  <c r="BB53" i="9"/>
  <c r="T55" i="9"/>
  <c r="BQ55" i="9"/>
  <c r="BQ55" i="11" s="1"/>
  <c r="BP53" i="9"/>
  <c r="BL53" i="9"/>
  <c r="BM53" i="9"/>
  <c r="BI53" i="9"/>
  <c r="AT47" i="9"/>
  <c r="AS38" i="9"/>
  <c r="AS38" i="11" s="1"/>
  <c r="AU38" i="9"/>
  <c r="AU38" i="11" s="1"/>
  <c r="BV26" i="9"/>
  <c r="BV26" i="11" s="1"/>
  <c r="CB26" i="9"/>
  <c r="CB26" i="11" s="1"/>
  <c r="CD26" i="9"/>
  <c r="CD26" i="11" s="1"/>
  <c r="BG47" i="9"/>
  <c r="BK47" i="9"/>
  <c r="CA50" i="9"/>
  <c r="BY13" i="9"/>
  <c r="CD18" i="9"/>
  <c r="CD18" i="11" s="1"/>
  <c r="CA41" i="9"/>
  <c r="CA22" i="9"/>
  <c r="CA22" i="11" s="1"/>
  <c r="BY23" i="9"/>
  <c r="BY23" i="11" s="1"/>
  <c r="CD53" i="9"/>
  <c r="BZ53" i="9"/>
  <c r="BV53" i="9"/>
  <c r="CL50" i="9"/>
  <c r="CL50" i="11" s="1"/>
  <c r="CN22" i="9"/>
  <c r="CN22" i="11" s="1"/>
  <c r="CS48" i="9"/>
  <c r="CS48" i="11" s="1"/>
  <c r="BM48" i="9"/>
  <c r="BK48" i="9"/>
  <c r="BU15" i="9"/>
  <c r="BU15" i="11" s="1"/>
  <c r="CE15" i="9"/>
  <c r="CE15" i="11" s="1"/>
  <c r="BY15" i="9"/>
  <c r="BY15" i="11" s="1"/>
  <c r="CK54" i="9"/>
  <c r="CK54" i="11" s="1"/>
  <c r="BJ54" i="9"/>
  <c r="BJ54" i="11" s="1"/>
  <c r="CF54" i="9"/>
  <c r="CF54" i="11" s="1"/>
  <c r="BU53" i="9"/>
  <c r="AT38" i="9"/>
  <c r="AT38" i="11" s="1"/>
  <c r="CL55" i="9"/>
  <c r="CI15" i="9"/>
  <c r="CI15" i="11" s="1"/>
  <c r="AS42" i="9"/>
  <c r="AY42" i="9"/>
  <c r="BX41" i="9"/>
  <c r="CB41" i="9"/>
  <c r="CF41" i="9"/>
  <c r="CF30" i="9"/>
  <c r="BW30" i="9"/>
  <c r="AV42" i="9"/>
  <c r="DV42" i="9"/>
  <c r="DO42" i="9"/>
  <c r="AY41" i="9"/>
  <c r="BO34" i="9"/>
  <c r="R26" i="9"/>
  <c r="Y26" i="9"/>
  <c r="AZ30" i="9"/>
  <c r="BH30" i="9"/>
  <c r="BL30" i="9"/>
  <c r="BN30" i="9"/>
  <c r="BR30" i="9"/>
  <c r="BA43" i="9"/>
  <c r="BA43" i="11" s="1"/>
  <c r="CI43" i="9"/>
  <c r="AT41" i="9"/>
  <c r="BD41" i="9"/>
  <c r="BO25" i="9"/>
  <c r="BI30" i="9"/>
  <c r="BK30" i="9"/>
  <c r="BM30" i="9"/>
  <c r="BO30" i="9"/>
  <c r="BQ30" i="9"/>
  <c r="AZ41" i="9"/>
  <c r="BH41" i="9"/>
  <c r="BJ41" i="9"/>
  <c r="BL41" i="9"/>
  <c r="BN41" i="9"/>
  <c r="BP41" i="9"/>
  <c r="BR41" i="9"/>
  <c r="BA41" i="9"/>
  <c r="BV41" i="9"/>
  <c r="BZ41" i="9"/>
  <c r="CD41" i="9"/>
  <c r="BZ30" i="9"/>
  <c r="BY30" i="9"/>
  <c r="CC30" i="9"/>
  <c r="EN15" i="9"/>
  <c r="EN15" i="11" s="1"/>
  <c r="CF19" i="9"/>
  <c r="CF19" i="11" s="1"/>
  <c r="CK19" i="9"/>
  <c r="CK19" i="11" s="1"/>
  <c r="CP12" i="9"/>
  <c r="CP12" i="11" s="1"/>
  <c r="CD12" i="9"/>
  <c r="CD12" i="11" s="1"/>
  <c r="BW12" i="9"/>
  <c r="BW12" i="11" s="1"/>
  <c r="CJ12" i="9"/>
  <c r="CJ12" i="11" s="1"/>
  <c r="BB34" i="9"/>
  <c r="AV34" i="9"/>
  <c r="CO34" i="9"/>
  <c r="AZ34" i="9"/>
  <c r="BP34" i="9"/>
  <c r="BP34" i="11" s="1"/>
  <c r="AU34" i="9"/>
  <c r="AZ54" i="9"/>
  <c r="AZ54" i="11" s="1"/>
  <c r="AX54" i="9"/>
  <c r="AX54" i="11" s="1"/>
  <c r="CZ55" i="9"/>
  <c r="BG43" i="9"/>
  <c r="BJ34" i="9"/>
  <c r="CC43" i="9"/>
  <c r="CC43" i="11" s="1"/>
  <c r="CN43" i="9"/>
  <c r="CN43" i="11" s="1"/>
  <c r="CD43" i="9"/>
  <c r="CD43" i="11" s="1"/>
  <c r="BZ43" i="9"/>
  <c r="BZ43" i="11" s="1"/>
  <c r="CB43" i="9"/>
  <c r="CB43" i="11" s="1"/>
  <c r="BH43" i="9"/>
  <c r="CE43" i="9"/>
  <c r="CE43" i="11" s="1"/>
  <c r="BU43" i="9"/>
  <c r="BU43" i="11" s="1"/>
  <c r="AZ43" i="9"/>
  <c r="AZ43" i="11" s="1"/>
  <c r="BG34" i="9"/>
  <c r="BM34" i="9"/>
  <c r="CL34" i="9"/>
  <c r="BG15" i="9"/>
  <c r="K42" i="11" l="1"/>
  <c r="K41" i="9"/>
  <c r="R23" i="11"/>
  <c r="R22" i="9"/>
  <c r="AI14" i="11"/>
  <c r="AI13" i="9"/>
  <c r="AK24" i="11"/>
  <c r="AK23" i="9"/>
  <c r="U32" i="11"/>
  <c r="U31" i="9"/>
  <c r="F12" i="11"/>
  <c r="F11" i="9"/>
  <c r="S15" i="9"/>
  <c r="S16" i="11"/>
  <c r="AG16" i="11"/>
  <c r="AG15" i="9"/>
  <c r="AP37" i="11"/>
  <c r="AP36" i="9"/>
  <c r="AP38" i="11"/>
  <c r="AP37" i="9"/>
  <c r="BR38" i="11"/>
  <c r="AA48" i="11"/>
  <c r="AA47" i="9"/>
  <c r="E12" i="11"/>
  <c r="E11" i="9"/>
  <c r="M43" i="11"/>
  <c r="M42" i="9"/>
  <c r="E17" i="11"/>
  <c r="E16" i="9"/>
  <c r="AV16" i="11"/>
  <c r="CL17" i="11"/>
  <c r="BQ36" i="11"/>
  <c r="AO38" i="11"/>
  <c r="AO37" i="9"/>
  <c r="AH39" i="11"/>
  <c r="AH38" i="9"/>
  <c r="AP42" i="11"/>
  <c r="AP41" i="9"/>
  <c r="J42" i="11"/>
  <c r="J41" i="9"/>
  <c r="M42" i="11"/>
  <c r="M41" i="9"/>
  <c r="Z48" i="11"/>
  <c r="Z47" i="9"/>
  <c r="C34" i="11"/>
  <c r="C33" i="9"/>
  <c r="AF24" i="11"/>
  <c r="AF23" i="9"/>
  <c r="C23" i="11"/>
  <c r="C22" i="9"/>
  <c r="AJ24" i="11"/>
  <c r="AJ23" i="9"/>
  <c r="E42" i="11"/>
  <c r="E41" i="9"/>
  <c r="AK14" i="11"/>
  <c r="AK13" i="9"/>
  <c r="J32" i="11"/>
  <c r="J31" i="9"/>
  <c r="G34" i="11"/>
  <c r="G33" i="9"/>
  <c r="S48" i="11"/>
  <c r="S47" i="9"/>
  <c r="EW22" i="11"/>
  <c r="BX42" i="11"/>
  <c r="CI47" i="11"/>
  <c r="AF42" i="11"/>
  <c r="AF41" i="9"/>
  <c r="BW23" i="11"/>
  <c r="X15" i="11"/>
  <c r="X14" i="9"/>
  <c r="U23" i="11"/>
  <c r="U22" i="9"/>
  <c r="E11" i="11"/>
  <c r="E10" i="9"/>
  <c r="AE11" i="11"/>
  <c r="AE10" i="9"/>
  <c r="Q14" i="11"/>
  <c r="Q13" i="9"/>
  <c r="AL14" i="11"/>
  <c r="AL13" i="9"/>
  <c r="H15" i="11"/>
  <c r="H14" i="9"/>
  <c r="BH14" i="11"/>
  <c r="K19" i="11"/>
  <c r="K18" i="9"/>
  <c r="AA19" i="11"/>
  <c r="AA18" i="9"/>
  <c r="I24" i="11"/>
  <c r="I23" i="9"/>
  <c r="AN23" i="9"/>
  <c r="AN24" i="11"/>
  <c r="BI23" i="11"/>
  <c r="M25" i="11"/>
  <c r="M24" i="9"/>
  <c r="AF25" i="11"/>
  <c r="AF24" i="9"/>
  <c r="BH24" i="11"/>
  <c r="AA30" i="9"/>
  <c r="AA31" i="11"/>
  <c r="G32" i="11"/>
  <c r="G31" i="9"/>
  <c r="W32" i="11"/>
  <c r="W31" i="9"/>
  <c r="AP32" i="11"/>
  <c r="AP31" i="9"/>
  <c r="BN31" i="11"/>
  <c r="J48" i="11"/>
  <c r="J47" i="9"/>
  <c r="Q50" i="11"/>
  <c r="Q49" i="9"/>
  <c r="AV54" i="11"/>
  <c r="AH54" i="11"/>
  <c r="AH53" i="9"/>
  <c r="K25" i="11"/>
  <c r="K24" i="9"/>
  <c r="CC24" i="11"/>
  <c r="BY14" i="11"/>
  <c r="CO50" i="11"/>
  <c r="CL22" i="11"/>
  <c r="CK24" i="11"/>
  <c r="CM23" i="11"/>
  <c r="BZ48" i="11"/>
  <c r="BO48" i="11"/>
  <c r="DB17" i="11"/>
  <c r="BC11" i="11"/>
  <c r="CD11" i="11"/>
  <c r="AH12" i="11"/>
  <c r="AH11" i="9"/>
  <c r="D12" i="11"/>
  <c r="D11" i="9"/>
  <c r="DN17" i="11"/>
  <c r="DL20" i="11"/>
  <c r="DR21" i="11"/>
  <c r="BV15" i="11"/>
  <c r="CN15" i="11"/>
  <c r="E18" i="11"/>
  <c r="E17" i="9"/>
  <c r="EC17" i="11"/>
  <c r="EH20" i="11"/>
  <c r="D11" i="11"/>
  <c r="D10" i="9"/>
  <c r="EV14" i="11"/>
  <c r="L43" i="11"/>
  <c r="L42" i="9"/>
  <c r="U43" i="11"/>
  <c r="U42" i="9"/>
  <c r="AG43" i="11"/>
  <c r="AG42" i="9"/>
  <c r="C36" i="11"/>
  <c r="C35" i="9"/>
  <c r="Q35" i="9"/>
  <c r="Q36" i="11"/>
  <c r="AE36" i="11"/>
  <c r="AE35" i="9"/>
  <c r="BG35" i="11"/>
  <c r="C15" i="9"/>
  <c r="C16" i="11"/>
  <c r="D17" i="11"/>
  <c r="D16" i="9"/>
  <c r="C21" i="11"/>
  <c r="C20" i="9"/>
  <c r="D22" i="11"/>
  <c r="D21" i="9"/>
  <c r="Q15" i="9"/>
  <c r="Q16" i="11"/>
  <c r="S18" i="11"/>
  <c r="S17" i="9"/>
  <c r="R17" i="11"/>
  <c r="R16" i="9"/>
  <c r="Q21" i="11"/>
  <c r="Q20" i="9"/>
  <c r="R21" i="9"/>
  <c r="R22" i="11"/>
  <c r="AE16" i="11"/>
  <c r="AE15" i="9"/>
  <c r="AG18" i="11"/>
  <c r="AG17" i="9"/>
  <c r="AF17" i="11"/>
  <c r="AF16" i="9"/>
  <c r="AJ14" i="9"/>
  <c r="AJ15" i="11"/>
  <c r="AG22" i="11"/>
  <c r="AG21" i="9"/>
  <c r="AF21" i="11"/>
  <c r="AF20" i="9"/>
  <c r="AV17" i="11"/>
  <c r="AU16" i="11"/>
  <c r="AV21" i="11"/>
  <c r="BJ17" i="11"/>
  <c r="BI16" i="11"/>
  <c r="BH15" i="11"/>
  <c r="BI21" i="11"/>
  <c r="BW17" i="11"/>
  <c r="BV16" i="11"/>
  <c r="BW21" i="11"/>
  <c r="CK17" i="11"/>
  <c r="CJ16" i="11"/>
  <c r="CK21" i="11"/>
  <c r="N49" i="11"/>
  <c r="N48" i="9"/>
  <c r="AB49" i="11"/>
  <c r="AB48" i="9"/>
  <c r="AP49" i="11"/>
  <c r="AP48" i="9"/>
  <c r="L37" i="11"/>
  <c r="L36" i="9"/>
  <c r="Z37" i="11"/>
  <c r="Z36" i="9"/>
  <c r="AN37" i="11"/>
  <c r="AN36" i="9"/>
  <c r="BB36" i="11"/>
  <c r="BP36" i="11"/>
  <c r="CD36" i="11"/>
  <c r="CR36" i="11"/>
  <c r="L38" i="11"/>
  <c r="L37" i="9"/>
  <c r="Z38" i="11"/>
  <c r="Z37" i="9"/>
  <c r="AN38" i="11"/>
  <c r="AN37" i="9"/>
  <c r="BB37" i="11"/>
  <c r="BP37" i="11"/>
  <c r="CD37" i="11"/>
  <c r="CR37" i="11"/>
  <c r="K39" i="11"/>
  <c r="K38" i="9"/>
  <c r="V39" i="11"/>
  <c r="V38" i="9"/>
  <c r="AG39" i="11"/>
  <c r="AG38" i="9"/>
  <c r="BP38" i="11"/>
  <c r="CD38" i="11"/>
  <c r="CR38" i="11"/>
  <c r="EV17" i="11"/>
  <c r="EU16" i="11"/>
  <c r="ET15" i="11"/>
  <c r="EU21" i="11"/>
  <c r="ET20" i="11"/>
  <c r="ER19" i="11"/>
  <c r="EE18" i="11"/>
  <c r="FI29" i="11"/>
  <c r="FI28" i="9"/>
  <c r="T35" i="11"/>
  <c r="T34" i="9"/>
  <c r="V35" i="11"/>
  <c r="V34" i="9"/>
  <c r="C42" i="9"/>
  <c r="C43" i="11"/>
  <c r="K13" i="9"/>
  <c r="K14" i="11"/>
  <c r="I19" i="11"/>
  <c r="I18" i="9"/>
  <c r="R31" i="11"/>
  <c r="R30" i="9"/>
  <c r="S42" i="11"/>
  <c r="S41" i="9"/>
  <c r="AJ12" i="11"/>
  <c r="AJ11" i="9"/>
  <c r="M36" i="11"/>
  <c r="M35" i="9"/>
  <c r="F17" i="11"/>
  <c r="F16" i="9"/>
  <c r="T22" i="11"/>
  <c r="T21" i="9"/>
  <c r="AH16" i="9"/>
  <c r="AH17" i="11"/>
  <c r="N37" i="11"/>
  <c r="N36" i="9"/>
  <c r="BR37" i="11"/>
  <c r="AL32" i="11"/>
  <c r="AL31" i="9"/>
  <c r="N14" i="11"/>
  <c r="N13" i="9"/>
  <c r="BD24" i="11"/>
  <c r="AO32" i="11"/>
  <c r="AO31" i="9"/>
  <c r="AF54" i="11"/>
  <c r="AF53" i="9"/>
  <c r="DC36" i="11"/>
  <c r="D16" i="11"/>
  <c r="D15" i="9"/>
  <c r="AG17" i="11"/>
  <c r="AG16" i="9"/>
  <c r="BK17" i="11"/>
  <c r="BC36" i="11"/>
  <c r="CE37" i="11"/>
  <c r="G43" i="9"/>
  <c r="G44" i="11"/>
  <c r="K44" i="11"/>
  <c r="K43" i="9"/>
  <c r="W15" i="11"/>
  <c r="W14" i="9"/>
  <c r="AB35" i="11"/>
  <c r="AB34" i="9"/>
  <c r="D43" i="9"/>
  <c r="D44" i="11"/>
  <c r="F42" i="11"/>
  <c r="F41" i="9"/>
  <c r="AJ41" i="9"/>
  <c r="AJ42" i="11"/>
  <c r="Z35" i="11"/>
  <c r="Z34" i="9"/>
  <c r="AF44" i="11"/>
  <c r="AF43" i="9"/>
  <c r="G42" i="11"/>
  <c r="G41" i="9"/>
  <c r="X48" i="11"/>
  <c r="X47" i="9"/>
  <c r="BC14" i="11"/>
  <c r="D42" i="11"/>
  <c r="D41" i="9"/>
  <c r="AE14" i="11"/>
  <c r="AE13" i="9"/>
  <c r="E34" i="11"/>
  <c r="E33" i="9"/>
  <c r="AI41" i="9"/>
  <c r="AI42" i="11"/>
  <c r="K48" i="11"/>
  <c r="K47" i="9"/>
  <c r="BZ42" i="11"/>
  <c r="CA14" i="11"/>
  <c r="CE23" i="11"/>
  <c r="V23" i="11"/>
  <c r="V22" i="9"/>
  <c r="AW22" i="11"/>
  <c r="H11" i="11"/>
  <c r="H10" i="9"/>
  <c r="AG11" i="11"/>
  <c r="AG10" i="9"/>
  <c r="S14" i="11"/>
  <c r="S13" i="9"/>
  <c r="AM14" i="11"/>
  <c r="AM13" i="9"/>
  <c r="I15" i="11"/>
  <c r="I14" i="9"/>
  <c r="L18" i="9"/>
  <c r="L19" i="11"/>
  <c r="AF19" i="11"/>
  <c r="AF18" i="9"/>
  <c r="K24" i="11"/>
  <c r="K23" i="9"/>
  <c r="AO24" i="11"/>
  <c r="AO23" i="9"/>
  <c r="BK23" i="11"/>
  <c r="Q24" i="9"/>
  <c r="Q25" i="11"/>
  <c r="AH25" i="11"/>
  <c r="AH24" i="9"/>
  <c r="BI24" i="11"/>
  <c r="AJ31" i="11"/>
  <c r="AJ30" i="9"/>
  <c r="H32" i="11"/>
  <c r="H31" i="9"/>
  <c r="Y32" i="11"/>
  <c r="Y31" i="9"/>
  <c r="BO31" i="11"/>
  <c r="W48" i="11"/>
  <c r="W47" i="9"/>
  <c r="AZ26" i="11"/>
  <c r="T50" i="11"/>
  <c r="T49" i="9"/>
  <c r="AV50" i="11"/>
  <c r="BA54" i="11"/>
  <c r="AI54" i="11"/>
  <c r="AI53" i="9"/>
  <c r="AL32" i="9"/>
  <c r="AL33" i="11"/>
  <c r="H33" i="9"/>
  <c r="H34" i="11"/>
  <c r="CF31" i="11"/>
  <c r="CE24" i="11"/>
  <c r="BW31" i="11"/>
  <c r="BX14" i="11"/>
  <c r="CI50" i="11"/>
  <c r="CN24" i="11"/>
  <c r="CL23" i="11"/>
  <c r="CB48" i="11"/>
  <c r="BL48" i="11"/>
  <c r="BC48" i="11"/>
  <c r="CW37" i="11"/>
  <c r="DF16" i="11"/>
  <c r="BB11" i="11"/>
  <c r="CC11" i="11"/>
  <c r="AG12" i="11"/>
  <c r="AG11" i="9"/>
  <c r="DP17" i="11"/>
  <c r="DT18" i="11"/>
  <c r="DM20" i="11"/>
  <c r="DS21" i="11"/>
  <c r="CM15" i="11"/>
  <c r="D18" i="11"/>
  <c r="D17" i="9"/>
  <c r="DZ16" i="11"/>
  <c r="ED17" i="11"/>
  <c r="EF19" i="11"/>
  <c r="K43" i="11"/>
  <c r="K42" i="9"/>
  <c r="T43" i="11"/>
  <c r="T42" i="9"/>
  <c r="BQ54" i="11"/>
  <c r="D36" i="11"/>
  <c r="D35" i="9"/>
  <c r="R35" i="9"/>
  <c r="R36" i="11"/>
  <c r="AF36" i="11"/>
  <c r="AF35" i="9"/>
  <c r="AT35" i="11"/>
  <c r="BH35" i="11"/>
  <c r="BV35" i="11"/>
  <c r="C17" i="11"/>
  <c r="C16" i="9"/>
  <c r="N16" i="11"/>
  <c r="N15" i="9"/>
  <c r="C22" i="11"/>
  <c r="C21" i="9"/>
  <c r="N21" i="11"/>
  <c r="N20" i="9"/>
  <c r="Q17" i="9"/>
  <c r="Q18" i="11"/>
  <c r="R18" i="11"/>
  <c r="R17" i="9"/>
  <c r="AB16" i="11"/>
  <c r="AB15" i="9"/>
  <c r="Q22" i="11"/>
  <c r="Q21" i="9"/>
  <c r="AB21" i="11"/>
  <c r="AB20" i="9"/>
  <c r="AE18" i="11"/>
  <c r="AE17" i="9"/>
  <c r="AF17" i="9"/>
  <c r="AF18" i="11"/>
  <c r="AP16" i="11"/>
  <c r="AP15" i="9"/>
  <c r="AE21" i="11"/>
  <c r="AE20" i="9"/>
  <c r="AF22" i="11"/>
  <c r="AF21" i="9"/>
  <c r="AS15" i="11"/>
  <c r="M49" i="11"/>
  <c r="M48" i="9"/>
  <c r="AA48" i="9"/>
  <c r="AA49" i="11"/>
  <c r="AN49" i="11"/>
  <c r="AN48" i="9"/>
  <c r="K37" i="11"/>
  <c r="K36" i="9"/>
  <c r="Y37" i="11"/>
  <c r="Y36" i="9"/>
  <c r="AM36" i="9"/>
  <c r="AM37" i="11"/>
  <c r="BA36" i="11"/>
  <c r="BO36" i="11"/>
  <c r="CC36" i="11"/>
  <c r="CQ36" i="11"/>
  <c r="K38" i="11"/>
  <c r="K37" i="9"/>
  <c r="Y37" i="9"/>
  <c r="Y38" i="11"/>
  <c r="AM38" i="11"/>
  <c r="AM37" i="9"/>
  <c r="BA37" i="11"/>
  <c r="BO37" i="11"/>
  <c r="CC37" i="11"/>
  <c r="CQ37" i="11"/>
  <c r="J38" i="9"/>
  <c r="J39" i="11"/>
  <c r="U39" i="11"/>
  <c r="U38" i="9"/>
  <c r="AF39" i="11"/>
  <c r="AF38" i="9"/>
  <c r="BO38" i="11"/>
  <c r="CC38" i="11"/>
  <c r="CQ38" i="11"/>
  <c r="ET21" i="11"/>
  <c r="ES20" i="11"/>
  <c r="EQ19" i="11"/>
  <c r="ED18" i="11"/>
  <c r="FL29" i="11"/>
  <c r="FL28" i="9"/>
  <c r="N39" i="11"/>
  <c r="N38" i="9"/>
  <c r="R34" i="9"/>
  <c r="R35" i="11"/>
  <c r="AP23" i="11"/>
  <c r="AP22" i="9"/>
  <c r="E32" i="11"/>
  <c r="E31" i="9"/>
  <c r="J50" i="11"/>
  <c r="J49" i="9"/>
  <c r="W55" i="11"/>
  <c r="W54" i="9"/>
  <c r="Z12" i="11"/>
  <c r="Z11" i="9"/>
  <c r="H17" i="9"/>
  <c r="H18" i="11"/>
  <c r="N43" i="11"/>
  <c r="N42" i="9"/>
  <c r="U18" i="11"/>
  <c r="U17" i="9"/>
  <c r="AH21" i="11"/>
  <c r="AH20" i="9"/>
  <c r="FO40" i="9"/>
  <c r="FO40" i="11" s="1"/>
  <c r="FO41" i="11"/>
  <c r="C10" i="9"/>
  <c r="C11" i="11"/>
  <c r="AJ14" i="11"/>
  <c r="AJ13" i="9"/>
  <c r="Z19" i="11"/>
  <c r="Z18" i="9"/>
  <c r="J25" i="11"/>
  <c r="J24" i="9"/>
  <c r="CA24" i="11"/>
  <c r="CM22" i="11"/>
  <c r="BX48" i="11"/>
  <c r="BD35" i="11"/>
  <c r="D21" i="11"/>
  <c r="D20" i="9"/>
  <c r="AH22" i="11"/>
  <c r="AH21" i="9"/>
  <c r="BX17" i="11"/>
  <c r="AA37" i="11"/>
  <c r="AA36" i="9"/>
  <c r="R14" i="9"/>
  <c r="R15" i="11"/>
  <c r="V42" i="11"/>
  <c r="V41" i="9"/>
  <c r="AY42" i="11"/>
  <c r="C42" i="11"/>
  <c r="C41" i="9"/>
  <c r="V48" i="11"/>
  <c r="V47" i="9"/>
  <c r="BH31" i="11"/>
  <c r="Z42" i="11"/>
  <c r="Z41" i="9"/>
  <c r="BN26" i="11"/>
  <c r="I14" i="11"/>
  <c r="I13" i="9"/>
  <c r="AH43" i="11"/>
  <c r="AH42" i="9"/>
  <c r="BY25" i="11"/>
  <c r="AO35" i="11"/>
  <c r="AO34" i="9"/>
  <c r="AO42" i="11"/>
  <c r="AO41" i="9"/>
  <c r="CD42" i="11"/>
  <c r="Y22" i="9"/>
  <c r="Y23" i="11"/>
  <c r="K11" i="11"/>
  <c r="K10" i="9"/>
  <c r="AH11" i="11"/>
  <c r="AH10" i="9"/>
  <c r="T14" i="11"/>
  <c r="T13" i="9"/>
  <c r="AN14" i="11"/>
  <c r="AN13" i="9"/>
  <c r="K15" i="11"/>
  <c r="K14" i="9"/>
  <c r="BP14" i="11"/>
  <c r="M19" i="11"/>
  <c r="M18" i="9"/>
  <c r="AG19" i="11"/>
  <c r="AG18" i="9"/>
  <c r="L24" i="11"/>
  <c r="L23" i="9"/>
  <c r="AP24" i="11"/>
  <c r="AP23" i="9"/>
  <c r="BL23" i="11"/>
  <c r="R25" i="11"/>
  <c r="R24" i="9"/>
  <c r="AI25" i="11"/>
  <c r="AI24" i="9"/>
  <c r="BK24" i="11"/>
  <c r="I32" i="11"/>
  <c r="I31" i="9"/>
  <c r="AA32" i="11"/>
  <c r="AA31" i="9"/>
  <c r="BP31" i="11"/>
  <c r="AF48" i="11"/>
  <c r="AF47" i="9"/>
  <c r="Z50" i="11"/>
  <c r="Z49" i="9"/>
  <c r="R54" i="11"/>
  <c r="R53" i="9"/>
  <c r="BW26" i="11"/>
  <c r="AL54" i="11"/>
  <c r="AL53" i="9"/>
  <c r="J34" i="11"/>
  <c r="J33" i="9"/>
  <c r="BV24" i="11"/>
  <c r="BY31" i="11"/>
  <c r="CD13" i="11"/>
  <c r="BW14" i="11"/>
  <c r="CI31" i="11"/>
  <c r="CQ55" i="11"/>
  <c r="CL14" i="11"/>
  <c r="CJ23" i="11"/>
  <c r="CF48" i="11"/>
  <c r="BI48" i="11"/>
  <c r="DE16" i="11"/>
  <c r="CJ11" i="11"/>
  <c r="AF12" i="11"/>
  <c r="AF11" i="9"/>
  <c r="DN16" i="11"/>
  <c r="DU18" i="11"/>
  <c r="DT21" i="11"/>
  <c r="CL15" i="11"/>
  <c r="EA16" i="11"/>
  <c r="EJ20" i="11"/>
  <c r="J42" i="9"/>
  <c r="J43" i="11"/>
  <c r="S42" i="9"/>
  <c r="S43" i="11"/>
  <c r="BP42" i="11"/>
  <c r="E36" i="11"/>
  <c r="E35" i="9"/>
  <c r="S36" i="11"/>
  <c r="S35" i="9"/>
  <c r="AG36" i="11"/>
  <c r="AG35" i="9"/>
  <c r="AU35" i="11"/>
  <c r="BI35" i="11"/>
  <c r="CK35" i="11"/>
  <c r="N17" i="11"/>
  <c r="N16" i="9"/>
  <c r="M16" i="11"/>
  <c r="M15" i="9"/>
  <c r="N22" i="11"/>
  <c r="N21" i="9"/>
  <c r="M21" i="11"/>
  <c r="M20" i="9"/>
  <c r="Q17" i="11"/>
  <c r="Q16" i="9"/>
  <c r="AB17" i="11"/>
  <c r="AB16" i="9"/>
  <c r="AA16" i="11"/>
  <c r="AA15" i="9"/>
  <c r="AB22" i="11"/>
  <c r="AB21" i="9"/>
  <c r="AA21" i="11"/>
  <c r="AA20" i="9"/>
  <c r="AE17" i="11"/>
  <c r="AE16" i="9"/>
  <c r="AP17" i="11"/>
  <c r="AP16" i="9"/>
  <c r="AO16" i="11"/>
  <c r="AO15" i="9"/>
  <c r="AE22" i="11"/>
  <c r="AE21" i="9"/>
  <c r="AP21" i="11"/>
  <c r="AP20" i="9"/>
  <c r="BD15" i="11"/>
  <c r="BR15" i="11"/>
  <c r="BU16" i="11"/>
  <c r="CF16" i="11"/>
  <c r="CF20" i="11"/>
  <c r="CI16" i="11"/>
  <c r="CT16" i="11"/>
  <c r="L49" i="11"/>
  <c r="L48" i="9"/>
  <c r="Z49" i="11"/>
  <c r="Z48" i="9"/>
  <c r="AM48" i="9"/>
  <c r="AM49" i="11"/>
  <c r="J37" i="11"/>
  <c r="J36" i="9"/>
  <c r="X37" i="11"/>
  <c r="X36" i="9"/>
  <c r="AL37" i="11"/>
  <c r="AL36" i="9"/>
  <c r="AZ36" i="11"/>
  <c r="BN36" i="11"/>
  <c r="CB36" i="11"/>
  <c r="CP36" i="11"/>
  <c r="J38" i="11"/>
  <c r="J37" i="9"/>
  <c r="X38" i="11"/>
  <c r="X37" i="9"/>
  <c r="AL37" i="9"/>
  <c r="AL38" i="11"/>
  <c r="AZ37" i="11"/>
  <c r="BN37" i="11"/>
  <c r="CB37" i="11"/>
  <c r="CP37" i="11"/>
  <c r="I39" i="11"/>
  <c r="I38" i="9"/>
  <c r="T38" i="9"/>
  <c r="T39" i="11"/>
  <c r="BD38" i="11"/>
  <c r="BN38" i="11"/>
  <c r="CB38" i="11"/>
  <c r="CP38" i="11"/>
  <c r="ER15" i="11"/>
  <c r="ER20" i="11"/>
  <c r="EP19" i="11"/>
  <c r="EC18" i="11"/>
  <c r="FC29" i="11"/>
  <c r="FC28" i="9"/>
  <c r="F24" i="11"/>
  <c r="F23" i="9"/>
  <c r="AN31" i="9"/>
  <c r="AN32" i="11"/>
  <c r="AE54" i="11"/>
  <c r="AE53" i="9"/>
  <c r="AJ42" i="9"/>
  <c r="AJ43" i="11"/>
  <c r="E21" i="11"/>
  <c r="E20" i="9"/>
  <c r="BX16" i="11"/>
  <c r="R49" i="11"/>
  <c r="R48" i="9"/>
  <c r="N38" i="11"/>
  <c r="N37" i="9"/>
  <c r="M39" i="11"/>
  <c r="M38" i="9"/>
  <c r="AA42" i="11"/>
  <c r="AA41" i="9"/>
  <c r="AO25" i="11"/>
  <c r="AO24" i="9"/>
  <c r="K34" i="11"/>
  <c r="K33" i="9"/>
  <c r="F32" i="11"/>
  <c r="F31" i="9"/>
  <c r="L50" i="11"/>
  <c r="L49" i="9"/>
  <c r="CN23" i="11"/>
  <c r="T18" i="11"/>
  <c r="T17" i="9"/>
  <c r="M36" i="9"/>
  <c r="M37" i="11"/>
  <c r="M38" i="11"/>
  <c r="M37" i="9"/>
  <c r="H35" i="11"/>
  <c r="H34" i="9"/>
  <c r="H42" i="11"/>
  <c r="H41" i="9"/>
  <c r="AS42" i="11"/>
  <c r="S44" i="11"/>
  <c r="S43" i="9"/>
  <c r="Z54" i="11"/>
  <c r="Z53" i="9"/>
  <c r="Y14" i="9"/>
  <c r="Y15" i="11"/>
  <c r="T47" i="9"/>
  <c r="T48" i="11"/>
  <c r="AZ31" i="11"/>
  <c r="R42" i="11"/>
  <c r="R41" i="9"/>
  <c r="AI34" i="9"/>
  <c r="AI35" i="11"/>
  <c r="AX34" i="11"/>
  <c r="AO14" i="9"/>
  <c r="AO15" i="11"/>
  <c r="AT42" i="11"/>
  <c r="CF42" i="11"/>
  <c r="BX22" i="11"/>
  <c r="AM42" i="11"/>
  <c r="AM41" i="9"/>
  <c r="BY22" i="11"/>
  <c r="F23" i="11"/>
  <c r="F22" i="9"/>
  <c r="AA23" i="11"/>
  <c r="AA22" i="9"/>
  <c r="L11" i="11"/>
  <c r="L10" i="9"/>
  <c r="AI11" i="11"/>
  <c r="AI10" i="9"/>
  <c r="V14" i="11"/>
  <c r="V13" i="9"/>
  <c r="AP14" i="11"/>
  <c r="AP13" i="9"/>
  <c r="L15" i="11"/>
  <c r="L14" i="9"/>
  <c r="N19" i="11"/>
  <c r="N18" i="9"/>
  <c r="AJ19" i="11"/>
  <c r="AJ18" i="9"/>
  <c r="M24" i="11"/>
  <c r="M23" i="9"/>
  <c r="AT23" i="11"/>
  <c r="BM23" i="11"/>
  <c r="S25" i="11"/>
  <c r="S24" i="9"/>
  <c r="AM25" i="11"/>
  <c r="AM24" i="9"/>
  <c r="K31" i="9"/>
  <c r="K32" i="11"/>
  <c r="AB32" i="11"/>
  <c r="AB31" i="9"/>
  <c r="BQ31" i="11"/>
  <c r="AG48" i="11"/>
  <c r="AG47" i="9"/>
  <c r="BC26" i="11"/>
  <c r="AE49" i="9"/>
  <c r="AE50" i="11"/>
  <c r="S54" i="11"/>
  <c r="S53" i="9"/>
  <c r="AS55" i="11"/>
  <c r="BY26" i="11"/>
  <c r="AM54" i="11"/>
  <c r="AM53" i="9"/>
  <c r="U33" i="9"/>
  <c r="U34" i="11"/>
  <c r="M34" i="11"/>
  <c r="M33" i="9"/>
  <c r="BX24" i="11"/>
  <c r="CB13" i="11"/>
  <c r="BV14" i="11"/>
  <c r="CQ10" i="11"/>
  <c r="CR24" i="11"/>
  <c r="CT48" i="11"/>
  <c r="DM37" i="11"/>
  <c r="AZ11" i="11"/>
  <c r="CA11" i="11"/>
  <c r="CR11" i="11"/>
  <c r="C12" i="11"/>
  <c r="C11" i="9"/>
  <c r="DO16" i="11"/>
  <c r="DR17" i="11"/>
  <c r="DV18" i="11"/>
  <c r="CK15" i="11"/>
  <c r="EC16" i="11"/>
  <c r="I43" i="11"/>
  <c r="I42" i="9"/>
  <c r="R43" i="11"/>
  <c r="R42" i="9"/>
  <c r="BJ42" i="11"/>
  <c r="F36" i="11"/>
  <c r="F35" i="9"/>
  <c r="T36" i="11"/>
  <c r="T35" i="9"/>
  <c r="AH36" i="11"/>
  <c r="AH35" i="9"/>
  <c r="AV35" i="11"/>
  <c r="BJ35" i="11"/>
  <c r="CL35" i="11"/>
  <c r="M17" i="11"/>
  <c r="M16" i="9"/>
  <c r="L16" i="11"/>
  <c r="L15" i="9"/>
  <c r="M22" i="11"/>
  <c r="M21" i="9"/>
  <c r="L20" i="9"/>
  <c r="L21" i="11"/>
  <c r="AB18" i="11"/>
  <c r="AB17" i="9"/>
  <c r="AA17" i="11"/>
  <c r="AA16" i="9"/>
  <c r="Z16" i="11"/>
  <c r="Z15" i="9"/>
  <c r="AA21" i="9"/>
  <c r="AA22" i="11"/>
  <c r="Z21" i="11"/>
  <c r="Z20" i="9"/>
  <c r="AP18" i="11"/>
  <c r="AP17" i="9"/>
  <c r="AO17" i="11"/>
  <c r="AO16" i="9"/>
  <c r="AN15" i="9"/>
  <c r="AN16" i="11"/>
  <c r="AP22" i="11"/>
  <c r="AP21" i="9"/>
  <c r="AO21" i="11"/>
  <c r="AO20" i="9"/>
  <c r="AS16" i="11"/>
  <c r="BC15" i="11"/>
  <c r="AS21" i="11"/>
  <c r="BG16" i="11"/>
  <c r="BQ15" i="11"/>
  <c r="CE16" i="11"/>
  <c r="CE20" i="11"/>
  <c r="CS16" i="11"/>
  <c r="CS20" i="11"/>
  <c r="K49" i="11"/>
  <c r="K48" i="9"/>
  <c r="Y49" i="11"/>
  <c r="Y48" i="9"/>
  <c r="AL48" i="9"/>
  <c r="AL49" i="11"/>
  <c r="I37" i="11"/>
  <c r="I36" i="9"/>
  <c r="W37" i="11"/>
  <c r="W36" i="9"/>
  <c r="AK37" i="11"/>
  <c r="AK36" i="9"/>
  <c r="AY36" i="11"/>
  <c r="BM36" i="11"/>
  <c r="CA36" i="11"/>
  <c r="CO36" i="11"/>
  <c r="I38" i="11"/>
  <c r="I37" i="9"/>
  <c r="W38" i="11"/>
  <c r="W37" i="9"/>
  <c r="AK37" i="9"/>
  <c r="AK38" i="11"/>
  <c r="AY37" i="11"/>
  <c r="BM37" i="11"/>
  <c r="CA37" i="11"/>
  <c r="CO37" i="11"/>
  <c r="H39" i="11"/>
  <c r="H38" i="9"/>
  <c r="S38" i="9"/>
  <c r="S39" i="11"/>
  <c r="BC38" i="11"/>
  <c r="BM38" i="11"/>
  <c r="CA38" i="11"/>
  <c r="CO38" i="11"/>
  <c r="EQ15" i="11"/>
  <c r="EO19" i="11"/>
  <c r="EA18" i="11"/>
  <c r="FD29" i="11"/>
  <c r="FD28" i="9"/>
  <c r="DB36" i="11"/>
  <c r="AO35" i="9"/>
  <c r="AO36" i="11"/>
  <c r="N42" i="11"/>
  <c r="N41" i="9"/>
  <c r="AB25" i="11"/>
  <c r="AB24" i="9"/>
  <c r="N36" i="11"/>
  <c r="N35" i="9"/>
  <c r="AG21" i="11"/>
  <c r="AG20" i="9"/>
  <c r="CL21" i="11"/>
  <c r="AF35" i="11"/>
  <c r="AF34" i="9"/>
  <c r="G48" i="11"/>
  <c r="G47" i="9"/>
  <c r="D54" i="9"/>
  <c r="D55" i="11"/>
  <c r="BJ22" i="11"/>
  <c r="R48" i="11"/>
  <c r="R47" i="9"/>
  <c r="AH32" i="11"/>
  <c r="AH31" i="9"/>
  <c r="AF43" i="11"/>
  <c r="AF42" i="9"/>
  <c r="X54" i="11"/>
  <c r="X53" i="9"/>
  <c r="AH35" i="11"/>
  <c r="AH34" i="9"/>
  <c r="CM31" i="11"/>
  <c r="G14" i="9"/>
  <c r="G15" i="11"/>
  <c r="AZ42" i="11"/>
  <c r="BW42" i="11"/>
  <c r="AG41" i="9"/>
  <c r="AG42" i="11"/>
  <c r="G23" i="11"/>
  <c r="G22" i="9"/>
  <c r="AE22" i="9"/>
  <c r="AE23" i="11"/>
  <c r="M11" i="11"/>
  <c r="M10" i="9"/>
  <c r="AK11" i="11"/>
  <c r="AK10" i="9"/>
  <c r="W14" i="11"/>
  <c r="W13" i="9"/>
  <c r="M14" i="9"/>
  <c r="M15" i="11"/>
  <c r="BR14" i="11"/>
  <c r="Q19" i="11"/>
  <c r="Q18" i="9"/>
  <c r="AL19" i="11"/>
  <c r="AL18" i="9"/>
  <c r="BL18" i="11"/>
  <c r="V24" i="11"/>
  <c r="V23" i="9"/>
  <c r="AU23" i="11"/>
  <c r="T25" i="11"/>
  <c r="T24" i="9"/>
  <c r="AN25" i="11"/>
  <c r="AN24" i="9"/>
  <c r="BP24" i="11"/>
  <c r="M32" i="11"/>
  <c r="M31" i="9"/>
  <c r="AF32" i="11"/>
  <c r="AF31" i="9"/>
  <c r="BA31" i="11"/>
  <c r="BR31" i="11"/>
  <c r="AH47" i="9"/>
  <c r="AH48" i="11"/>
  <c r="BD26" i="11"/>
  <c r="AN50" i="11"/>
  <c r="AN49" i="9"/>
  <c r="BB50" i="11"/>
  <c r="T54" i="11"/>
  <c r="T53" i="9"/>
  <c r="AU55" i="11"/>
  <c r="BZ26" i="11"/>
  <c r="AN54" i="11"/>
  <c r="AN53" i="9"/>
  <c r="V34" i="11"/>
  <c r="V33" i="9"/>
  <c r="V54" i="11"/>
  <c r="V53" i="9"/>
  <c r="N34" i="11"/>
  <c r="N33" i="9"/>
  <c r="BZ24" i="11"/>
  <c r="CC31" i="11"/>
  <c r="CF53" i="11"/>
  <c r="CI48" i="11"/>
  <c r="CQ48" i="11"/>
  <c r="AX48" i="11"/>
  <c r="DN37" i="11"/>
  <c r="AY11" i="11"/>
  <c r="N12" i="11"/>
  <c r="N11" i="9"/>
  <c r="DM15" i="11"/>
  <c r="DP16" i="11"/>
  <c r="DS17" i="11"/>
  <c r="DZ37" i="11"/>
  <c r="CJ15" i="11"/>
  <c r="ED16" i="11"/>
  <c r="EX18" i="11"/>
  <c r="H43" i="11"/>
  <c r="H42" i="9"/>
  <c r="AG54" i="9"/>
  <c r="AG55" i="11"/>
  <c r="CC42" i="11"/>
  <c r="G36" i="11"/>
  <c r="G35" i="9"/>
  <c r="U36" i="11"/>
  <c r="U35" i="9"/>
  <c r="AI36" i="11"/>
  <c r="AI35" i="9"/>
  <c r="AW35" i="11"/>
  <c r="BK35" i="11"/>
  <c r="L16" i="9"/>
  <c r="L17" i="11"/>
  <c r="K16" i="11"/>
  <c r="K15" i="9"/>
  <c r="L22" i="11"/>
  <c r="L21" i="9"/>
  <c r="K21" i="11"/>
  <c r="K20" i="9"/>
  <c r="AA18" i="11"/>
  <c r="AA17" i="9"/>
  <c r="Z17" i="11"/>
  <c r="Z16" i="9"/>
  <c r="Y15" i="9"/>
  <c r="Y16" i="11"/>
  <c r="Z22" i="11"/>
  <c r="Z21" i="9"/>
  <c r="Y21" i="11"/>
  <c r="Y20" i="9"/>
  <c r="AO18" i="11"/>
  <c r="AO17" i="9"/>
  <c r="AN17" i="11"/>
  <c r="AN16" i="9"/>
  <c r="AM16" i="11"/>
  <c r="AM15" i="9"/>
  <c r="AO21" i="9"/>
  <c r="AO22" i="11"/>
  <c r="AN21" i="11"/>
  <c r="AN20" i="9"/>
  <c r="BP15" i="11"/>
  <c r="CD16" i="11"/>
  <c r="CR16" i="11"/>
  <c r="J49" i="11"/>
  <c r="J48" i="9"/>
  <c r="X49" i="11"/>
  <c r="X48" i="9"/>
  <c r="AK49" i="11"/>
  <c r="AK48" i="9"/>
  <c r="H37" i="11"/>
  <c r="H36" i="9"/>
  <c r="V37" i="11"/>
  <c r="V36" i="9"/>
  <c r="AJ37" i="11"/>
  <c r="AJ36" i="9"/>
  <c r="AX36" i="11"/>
  <c r="BL36" i="11"/>
  <c r="BZ36" i="11"/>
  <c r="CN36" i="11"/>
  <c r="H38" i="11"/>
  <c r="H37" i="9"/>
  <c r="V38" i="11"/>
  <c r="V37" i="9"/>
  <c r="AJ38" i="11"/>
  <c r="AJ37" i="9"/>
  <c r="AX37" i="11"/>
  <c r="BL37" i="11"/>
  <c r="BZ37" i="11"/>
  <c r="CN37" i="11"/>
  <c r="G39" i="11"/>
  <c r="G38" i="9"/>
  <c r="R39" i="11"/>
  <c r="R38" i="9"/>
  <c r="BB38" i="11"/>
  <c r="BL38" i="11"/>
  <c r="BZ38" i="11"/>
  <c r="CN38" i="11"/>
  <c r="EP15" i="11"/>
  <c r="DZ18" i="11"/>
  <c r="AH42" i="11"/>
  <c r="AH41" i="9"/>
  <c r="CF11" i="11"/>
  <c r="AI18" i="11"/>
  <c r="AI17" i="9"/>
  <c r="CD48" i="11"/>
  <c r="T23" i="11"/>
  <c r="T22" i="9"/>
  <c r="H24" i="11"/>
  <c r="H23" i="9"/>
  <c r="R21" i="11"/>
  <c r="R20" i="9"/>
  <c r="BJ21" i="11"/>
  <c r="C49" i="11"/>
  <c r="C48" i="9"/>
  <c r="AA38" i="11"/>
  <c r="AA37" i="9"/>
  <c r="FH29" i="9"/>
  <c r="FH30" i="11"/>
  <c r="N44" i="11"/>
  <c r="N43" i="9"/>
  <c r="AL41" i="9"/>
  <c r="AL42" i="11"/>
  <c r="J44" i="11"/>
  <c r="J43" i="9"/>
  <c r="N48" i="11"/>
  <c r="N47" i="9"/>
  <c r="Z32" i="11"/>
  <c r="Z31" i="9"/>
  <c r="AL10" i="9"/>
  <c r="AL11" i="11"/>
  <c r="AE48" i="11"/>
  <c r="AE47" i="9"/>
  <c r="AL23" i="11"/>
  <c r="AL22" i="9"/>
  <c r="CE42" i="11"/>
  <c r="AP39" i="11"/>
  <c r="AP38" i="9"/>
  <c r="AK19" i="11"/>
  <c r="AK18" i="9"/>
  <c r="AG35" i="11"/>
  <c r="AG34" i="9"/>
  <c r="BD42" i="11"/>
  <c r="AE42" i="11"/>
  <c r="AE41" i="9"/>
  <c r="J22" i="9"/>
  <c r="J23" i="11"/>
  <c r="AG23" i="11"/>
  <c r="AG22" i="9"/>
  <c r="Q10" i="9"/>
  <c r="Q11" i="11"/>
  <c r="AP11" i="11"/>
  <c r="AP10" i="9"/>
  <c r="X13" i="9"/>
  <c r="X14" i="11"/>
  <c r="N15" i="11"/>
  <c r="N14" i="9"/>
  <c r="BU14" i="11"/>
  <c r="S19" i="11"/>
  <c r="S18" i="9"/>
  <c r="AO19" i="11"/>
  <c r="AO18" i="9"/>
  <c r="X24" i="11"/>
  <c r="X23" i="9"/>
  <c r="AW23" i="11"/>
  <c r="BP23" i="11"/>
  <c r="U24" i="9"/>
  <c r="U25" i="11"/>
  <c r="BR24" i="11"/>
  <c r="N32" i="11"/>
  <c r="N31" i="9"/>
  <c r="AG32" i="11"/>
  <c r="AG31" i="9"/>
  <c r="BB31" i="11"/>
  <c r="BU31" i="11"/>
  <c r="AI48" i="11"/>
  <c r="AI47" i="9"/>
  <c r="BI26" i="11"/>
  <c r="BG50" i="11"/>
  <c r="U53" i="9"/>
  <c r="U54" i="11"/>
  <c r="E55" i="11"/>
  <c r="E54" i="9"/>
  <c r="AX55" i="11"/>
  <c r="BQ53" i="11"/>
  <c r="AP54" i="11"/>
  <c r="AP53" i="9"/>
  <c r="Y34" i="11"/>
  <c r="Y33" i="9"/>
  <c r="AF34" i="11"/>
  <c r="AF33" i="9"/>
  <c r="CB24" i="11"/>
  <c r="CN32" i="11"/>
  <c r="CL48" i="11"/>
  <c r="CO48" i="11"/>
  <c r="AT48" i="11"/>
  <c r="AV48" i="11"/>
  <c r="DP37" i="11"/>
  <c r="AW11" i="11"/>
  <c r="BY11" i="11"/>
  <c r="AE12" i="11"/>
  <c r="AE11" i="9"/>
  <c r="M12" i="11"/>
  <c r="M11" i="9"/>
  <c r="DR16" i="11"/>
  <c r="DT17" i="11"/>
  <c r="DM19" i="11"/>
  <c r="DS20" i="11"/>
  <c r="CF15" i="11"/>
  <c r="C18" i="11"/>
  <c r="C17" i="9"/>
  <c r="EF16" i="11"/>
  <c r="DZ20" i="11"/>
  <c r="D43" i="11"/>
  <c r="D42" i="9"/>
  <c r="AE43" i="11"/>
  <c r="AE42" i="9"/>
  <c r="CB42" i="11"/>
  <c r="H36" i="11"/>
  <c r="H35" i="9"/>
  <c r="V36" i="11"/>
  <c r="V35" i="9"/>
  <c r="AJ36" i="11"/>
  <c r="AJ35" i="9"/>
  <c r="AX35" i="11"/>
  <c r="BL35" i="11"/>
  <c r="K17" i="11"/>
  <c r="K16" i="9"/>
  <c r="J16" i="11"/>
  <c r="J15" i="9"/>
  <c r="K22" i="11"/>
  <c r="K21" i="9"/>
  <c r="J21" i="11"/>
  <c r="J20" i="9"/>
  <c r="Z18" i="11"/>
  <c r="Z17" i="9"/>
  <c r="Y16" i="9"/>
  <c r="Y17" i="11"/>
  <c r="X16" i="11"/>
  <c r="X15" i="9"/>
  <c r="Y21" i="9"/>
  <c r="Y22" i="11"/>
  <c r="X21" i="11"/>
  <c r="X20" i="9"/>
  <c r="AN17" i="9"/>
  <c r="AN18" i="11"/>
  <c r="AM17" i="11"/>
  <c r="AM16" i="9"/>
  <c r="AL16" i="11"/>
  <c r="AL15" i="9"/>
  <c r="AN22" i="11"/>
  <c r="AN21" i="9"/>
  <c r="AM21" i="11"/>
  <c r="AM20" i="9"/>
  <c r="BA15" i="11"/>
  <c r="CC16" i="11"/>
  <c r="CQ16" i="11"/>
  <c r="I49" i="11"/>
  <c r="I48" i="9"/>
  <c r="W49" i="11"/>
  <c r="W48" i="9"/>
  <c r="AJ49" i="11"/>
  <c r="AJ48" i="9"/>
  <c r="G37" i="11"/>
  <c r="G36" i="9"/>
  <c r="U36" i="9"/>
  <c r="U37" i="11"/>
  <c r="AI37" i="11"/>
  <c r="AI36" i="9"/>
  <c r="AW36" i="11"/>
  <c r="BK36" i="11"/>
  <c r="BY36" i="11"/>
  <c r="CM36" i="11"/>
  <c r="G38" i="11"/>
  <c r="G37" i="9"/>
  <c r="U38" i="11"/>
  <c r="U37" i="9"/>
  <c r="AI37" i="9"/>
  <c r="AI38" i="11"/>
  <c r="AW37" i="11"/>
  <c r="BK37" i="11"/>
  <c r="BY37" i="11"/>
  <c r="CM37" i="11"/>
  <c r="F39" i="11"/>
  <c r="F38" i="9"/>
  <c r="AO39" i="11"/>
  <c r="AO38" i="9"/>
  <c r="BA38" i="11"/>
  <c r="BK38" i="11"/>
  <c r="BY38" i="11"/>
  <c r="CM38" i="11"/>
  <c r="EQ17" i="11"/>
  <c r="EP16" i="11"/>
  <c r="EO15" i="11"/>
  <c r="EP21" i="11"/>
  <c r="EY19" i="11"/>
  <c r="EW18" i="11"/>
  <c r="EX37" i="11"/>
  <c r="FE29" i="11"/>
  <c r="FE28" i="9"/>
  <c r="X19" i="11"/>
  <c r="X18" i="9"/>
  <c r="AO48" i="11"/>
  <c r="AO47" i="9"/>
  <c r="DF15" i="11"/>
  <c r="CT37" i="11"/>
  <c r="AI39" i="11"/>
  <c r="AI38" i="9"/>
  <c r="I34" i="11"/>
  <c r="I33" i="9"/>
  <c r="F14" i="9"/>
  <c r="F15" i="11"/>
  <c r="AL23" i="9"/>
  <c r="AL24" i="11"/>
  <c r="V32" i="11"/>
  <c r="V31" i="9"/>
  <c r="AP47" i="9"/>
  <c r="AP48" i="11"/>
  <c r="BQ48" i="11"/>
  <c r="E22" i="11"/>
  <c r="E21" i="9"/>
  <c r="AF16" i="11"/>
  <c r="AF15" i="9"/>
  <c r="AO37" i="11"/>
  <c r="AO36" i="9"/>
  <c r="S35" i="11"/>
  <c r="S34" i="9"/>
  <c r="L47" i="9"/>
  <c r="L48" i="11"/>
  <c r="X32" i="11"/>
  <c r="X31" i="9"/>
  <c r="AJ11" i="11"/>
  <c r="AJ10" i="9"/>
  <c r="BR34" i="11"/>
  <c r="Y47" i="9"/>
  <c r="Y48" i="11"/>
  <c r="X23" i="11"/>
  <c r="X22" i="9"/>
  <c r="BU42" i="11"/>
  <c r="AB38" i="9"/>
  <c r="AB39" i="11"/>
  <c r="G19" i="11"/>
  <c r="G18" i="9"/>
  <c r="CO24" i="11"/>
  <c r="BB42" i="11"/>
  <c r="BP48" i="11"/>
  <c r="BX23" i="11"/>
  <c r="K23" i="11"/>
  <c r="K22" i="9"/>
  <c r="AH23" i="11"/>
  <c r="AH22" i="9"/>
  <c r="BK22" i="11"/>
  <c r="S11" i="11"/>
  <c r="S10" i="9"/>
  <c r="D14" i="11"/>
  <c r="D13" i="9"/>
  <c r="AA14" i="11"/>
  <c r="AA13" i="9"/>
  <c r="AG14" i="9"/>
  <c r="AG15" i="11"/>
  <c r="D19" i="11"/>
  <c r="D18" i="9"/>
  <c r="T19" i="11"/>
  <c r="T18" i="9"/>
  <c r="Y23" i="9"/>
  <c r="Y24" i="11"/>
  <c r="V25" i="11"/>
  <c r="V24" i="9"/>
  <c r="AU24" i="11"/>
  <c r="C31" i="11"/>
  <c r="C30" i="9"/>
  <c r="Q32" i="11"/>
  <c r="Q31" i="9"/>
  <c r="AI32" i="11"/>
  <c r="AI31" i="9"/>
  <c r="D33" i="9"/>
  <c r="D34" i="11"/>
  <c r="AJ48" i="11"/>
  <c r="AJ47" i="9"/>
  <c r="BO26" i="11"/>
  <c r="Y54" i="11"/>
  <c r="Y53" i="9"/>
  <c r="H54" i="9"/>
  <c r="H55" i="11"/>
  <c r="AE55" i="11"/>
  <c r="AE54" i="9"/>
  <c r="AN34" i="11"/>
  <c r="AN33" i="9"/>
  <c r="AG34" i="11"/>
  <c r="AG33" i="9"/>
  <c r="CD24" i="11"/>
  <c r="CN31" i="11"/>
  <c r="BY48" i="11"/>
  <c r="CM48" i="11"/>
  <c r="BX11" i="11"/>
  <c r="AP11" i="9"/>
  <c r="AP12" i="11"/>
  <c r="K12" i="11"/>
  <c r="K11" i="9"/>
  <c r="DS16" i="11"/>
  <c r="DU17" i="11"/>
  <c r="DU20" i="11"/>
  <c r="CD15" i="11"/>
  <c r="M18" i="11"/>
  <c r="M17" i="9"/>
  <c r="ED15" i="11"/>
  <c r="EG16" i="11"/>
  <c r="EA20" i="11"/>
  <c r="EF21" i="11"/>
  <c r="F44" i="11"/>
  <c r="F43" i="9"/>
  <c r="S55" i="11"/>
  <c r="S54" i="9"/>
  <c r="AP43" i="11"/>
  <c r="AP42" i="9"/>
  <c r="CA42" i="11"/>
  <c r="I36" i="11"/>
  <c r="I35" i="9"/>
  <c r="W36" i="11"/>
  <c r="W35" i="9"/>
  <c r="AK36" i="11"/>
  <c r="AK35" i="9"/>
  <c r="AY35" i="11"/>
  <c r="BM35" i="11"/>
  <c r="CO35" i="11"/>
  <c r="J17" i="11"/>
  <c r="J16" i="9"/>
  <c r="I16" i="11"/>
  <c r="I15" i="9"/>
  <c r="J22" i="11"/>
  <c r="J21" i="9"/>
  <c r="I21" i="11"/>
  <c r="I20" i="9"/>
  <c r="Y18" i="11"/>
  <c r="Y17" i="9"/>
  <c r="X17" i="11"/>
  <c r="X16" i="9"/>
  <c r="W16" i="11"/>
  <c r="W15" i="9"/>
  <c r="X22" i="11"/>
  <c r="X21" i="9"/>
  <c r="W21" i="11"/>
  <c r="W20" i="9"/>
  <c r="AM18" i="11"/>
  <c r="AM17" i="9"/>
  <c r="AL17" i="11"/>
  <c r="AL16" i="9"/>
  <c r="AK16" i="11"/>
  <c r="AK15" i="9"/>
  <c r="AM22" i="11"/>
  <c r="AM21" i="9"/>
  <c r="AL21" i="11"/>
  <c r="AL20" i="9"/>
  <c r="CB16" i="11"/>
  <c r="CP16" i="11"/>
  <c r="CP20" i="11"/>
  <c r="CR55" i="11"/>
  <c r="H49" i="11"/>
  <c r="H48" i="9"/>
  <c r="V49" i="11"/>
  <c r="V48" i="9"/>
  <c r="AH48" i="9"/>
  <c r="AH49" i="11"/>
  <c r="F37" i="11"/>
  <c r="F36" i="9"/>
  <c r="T37" i="11"/>
  <c r="T36" i="9"/>
  <c r="AH37" i="11"/>
  <c r="AH36" i="9"/>
  <c r="AV36" i="11"/>
  <c r="BJ36" i="11"/>
  <c r="BX36" i="11"/>
  <c r="CL36" i="11"/>
  <c r="F38" i="11"/>
  <c r="F37" i="9"/>
  <c r="T38" i="11"/>
  <c r="T37" i="9"/>
  <c r="AH37" i="9"/>
  <c r="AH38" i="11"/>
  <c r="AV37" i="11"/>
  <c r="BJ37" i="11"/>
  <c r="BX37" i="11"/>
  <c r="CL37" i="11"/>
  <c r="E39" i="11"/>
  <c r="E38" i="9"/>
  <c r="AN38" i="9"/>
  <c r="AN39" i="11"/>
  <c r="AZ38" i="11"/>
  <c r="BJ38" i="11"/>
  <c r="BX38" i="11"/>
  <c r="CL38" i="11"/>
  <c r="EP17" i="11"/>
  <c r="EO16" i="11"/>
  <c r="EX19" i="11"/>
  <c r="EU18" i="11"/>
  <c r="ET37" i="11"/>
  <c r="FM29" i="9"/>
  <c r="FM30" i="11"/>
  <c r="T42" i="11"/>
  <c r="T41" i="9"/>
  <c r="AA24" i="9"/>
  <c r="AA25" i="11"/>
  <c r="C48" i="11"/>
  <c r="C47" i="9"/>
  <c r="W43" i="11"/>
  <c r="W42" i="9"/>
  <c r="E16" i="11"/>
  <c r="E15" i="9"/>
  <c r="T17" i="11"/>
  <c r="T16" i="9"/>
  <c r="AI22" i="11"/>
  <c r="AI21" i="9"/>
  <c r="D49" i="11"/>
  <c r="D48" i="9"/>
  <c r="BD37" i="11"/>
  <c r="I42" i="11"/>
  <c r="I41" i="9"/>
  <c r="CR53" i="11"/>
  <c r="AB11" i="11"/>
  <c r="AB10" i="9"/>
  <c r="J19" i="11"/>
  <c r="J18" i="9"/>
  <c r="Y31" i="11"/>
  <c r="Y30" i="9"/>
  <c r="I48" i="11"/>
  <c r="I47" i="9"/>
  <c r="EX14" i="11"/>
  <c r="AP36" i="11"/>
  <c r="AP35" i="9"/>
  <c r="S22" i="11"/>
  <c r="S21" i="9"/>
  <c r="BW16" i="11"/>
  <c r="Q49" i="11"/>
  <c r="Q48" i="9"/>
  <c r="CS36" i="11"/>
  <c r="BQ37" i="11"/>
  <c r="CE38" i="11"/>
  <c r="BB34" i="11"/>
  <c r="BO25" i="11"/>
  <c r="L42" i="11"/>
  <c r="L41" i="9"/>
  <c r="BB54" i="11"/>
  <c r="H48" i="11"/>
  <c r="H47" i="9"/>
  <c r="L31" i="9"/>
  <c r="L32" i="11"/>
  <c r="X11" i="11"/>
  <c r="X10" i="9"/>
  <c r="BL34" i="11"/>
  <c r="Y42" i="11"/>
  <c r="Y41" i="9"/>
  <c r="U48" i="11"/>
  <c r="U47" i="9"/>
  <c r="Q35" i="11"/>
  <c r="Q34" i="9"/>
  <c r="BK42" i="11"/>
  <c r="CF26" i="11"/>
  <c r="AA43" i="11"/>
  <c r="AA42" i="9"/>
  <c r="M48" i="11"/>
  <c r="M47" i="9"/>
  <c r="M23" i="11"/>
  <c r="M22" i="9"/>
  <c r="AJ23" i="11"/>
  <c r="AJ22" i="9"/>
  <c r="U11" i="11"/>
  <c r="U10" i="9"/>
  <c r="E14" i="11"/>
  <c r="E13" i="9"/>
  <c r="AB14" i="11"/>
  <c r="AB13" i="9"/>
  <c r="AH15" i="11"/>
  <c r="AH14" i="9"/>
  <c r="E19" i="11"/>
  <c r="E18" i="9"/>
  <c r="U19" i="11"/>
  <c r="U18" i="9"/>
  <c r="AA24" i="11"/>
  <c r="AA23" i="9"/>
  <c r="AZ23" i="11"/>
  <c r="D24" i="9"/>
  <c r="D25" i="11"/>
  <c r="X25" i="11"/>
  <c r="X24" i="9"/>
  <c r="AW24" i="11"/>
  <c r="D31" i="11"/>
  <c r="D30" i="9"/>
  <c r="R32" i="11"/>
  <c r="R31" i="9"/>
  <c r="AJ31" i="9"/>
  <c r="AJ32" i="11"/>
  <c r="BD31" i="11"/>
  <c r="L34" i="11"/>
  <c r="L33" i="9"/>
  <c r="AK48" i="11"/>
  <c r="AK47" i="9"/>
  <c r="BQ26" i="11"/>
  <c r="BI50" i="11"/>
  <c r="AA54" i="11"/>
  <c r="AA53" i="9"/>
  <c r="K55" i="11"/>
  <c r="K54" i="9"/>
  <c r="BB55" i="11"/>
  <c r="CE26" i="11"/>
  <c r="AJ55" i="11"/>
  <c r="AJ54" i="9"/>
  <c r="AT33" i="11"/>
  <c r="BZ50" i="11"/>
  <c r="CF24" i="11"/>
  <c r="CE14" i="11"/>
  <c r="CF55" i="11"/>
  <c r="CO31" i="11"/>
  <c r="CJ33" i="11"/>
  <c r="CP13" i="11"/>
  <c r="CM18" i="11"/>
  <c r="CC48" i="11"/>
  <c r="CK48" i="11"/>
  <c r="BD48" i="11"/>
  <c r="DU37" i="11"/>
  <c r="BW11" i="11"/>
  <c r="AO11" i="9"/>
  <c r="AO12" i="11"/>
  <c r="I12" i="11"/>
  <c r="I11" i="9"/>
  <c r="DT16" i="11"/>
  <c r="DV17" i="11"/>
  <c r="DP19" i="11"/>
  <c r="DV20" i="11"/>
  <c r="CC15" i="11"/>
  <c r="CT15" i="11"/>
  <c r="L17" i="9"/>
  <c r="L18" i="11"/>
  <c r="EJ18" i="11"/>
  <c r="EB20" i="11"/>
  <c r="EG21" i="11"/>
  <c r="BX43" i="11"/>
  <c r="Q43" i="11"/>
  <c r="Q42" i="9"/>
  <c r="AN43" i="11"/>
  <c r="AN42" i="9"/>
  <c r="BV42" i="11"/>
  <c r="J36" i="11"/>
  <c r="J35" i="9"/>
  <c r="X36" i="11"/>
  <c r="X35" i="9"/>
  <c r="AL35" i="9"/>
  <c r="AL36" i="11"/>
  <c r="AZ35" i="11"/>
  <c r="CP35" i="11"/>
  <c r="I17" i="11"/>
  <c r="I16" i="9"/>
  <c r="H16" i="11"/>
  <c r="H15" i="9"/>
  <c r="I22" i="11"/>
  <c r="I21" i="9"/>
  <c r="H21" i="11"/>
  <c r="H20" i="9"/>
  <c r="X17" i="9"/>
  <c r="X18" i="11"/>
  <c r="W17" i="11"/>
  <c r="W16" i="9"/>
  <c r="V16" i="11"/>
  <c r="V15" i="9"/>
  <c r="W22" i="11"/>
  <c r="W21" i="9"/>
  <c r="V21" i="11"/>
  <c r="V20" i="9"/>
  <c r="AL18" i="11"/>
  <c r="AL17" i="9"/>
  <c r="AK16" i="9"/>
  <c r="AK17" i="11"/>
  <c r="AJ16" i="11"/>
  <c r="AJ15" i="9"/>
  <c r="AL22" i="11"/>
  <c r="AL21" i="9"/>
  <c r="AK21" i="11"/>
  <c r="AK20" i="9"/>
  <c r="CA16" i="11"/>
  <c r="CO20" i="11"/>
  <c r="G49" i="11"/>
  <c r="G48" i="9"/>
  <c r="U49" i="11"/>
  <c r="U48" i="9"/>
  <c r="AG48" i="9"/>
  <c r="AG49" i="11"/>
  <c r="E37" i="11"/>
  <c r="E36" i="9"/>
  <c r="S37" i="11"/>
  <c r="S36" i="9"/>
  <c r="AG37" i="11"/>
  <c r="AG36" i="9"/>
  <c r="AU36" i="11"/>
  <c r="BI36" i="11"/>
  <c r="BW36" i="11"/>
  <c r="CK36" i="11"/>
  <c r="E37" i="9"/>
  <c r="E38" i="11"/>
  <c r="S38" i="11"/>
  <c r="S37" i="9"/>
  <c r="AG38" i="11"/>
  <c r="AG37" i="9"/>
  <c r="AU37" i="11"/>
  <c r="BI37" i="11"/>
  <c r="BW37" i="11"/>
  <c r="CK37" i="11"/>
  <c r="D39" i="11"/>
  <c r="D38" i="9"/>
  <c r="AL38" i="9"/>
  <c r="AL39" i="11"/>
  <c r="AX38" i="11"/>
  <c r="BI38" i="11"/>
  <c r="BW38" i="11"/>
  <c r="CK38" i="11"/>
  <c r="EY15" i="11"/>
  <c r="EY20" i="11"/>
  <c r="EW19" i="11"/>
  <c r="EI22" i="11"/>
  <c r="FG29" i="11"/>
  <c r="FG28" i="9"/>
  <c r="AN47" i="9"/>
  <c r="AN48" i="11"/>
  <c r="J15" i="11"/>
  <c r="J14" i="9"/>
  <c r="CM50" i="11"/>
  <c r="AA11" i="11"/>
  <c r="AA10" i="9"/>
  <c r="E15" i="11"/>
  <c r="E14" i="9"/>
  <c r="H25" i="11"/>
  <c r="H24" i="9"/>
  <c r="AS26" i="11"/>
  <c r="F21" i="9"/>
  <c r="F22" i="11"/>
  <c r="CF37" i="11"/>
  <c r="CT38" i="11"/>
  <c r="E43" i="9"/>
  <c r="E44" i="11"/>
  <c r="BW13" i="11"/>
  <c r="CE11" i="11"/>
  <c r="AI12" i="11"/>
  <c r="AI11" i="9"/>
  <c r="G18" i="11"/>
  <c r="G17" i="9"/>
  <c r="V42" i="9"/>
  <c r="V43" i="11"/>
  <c r="AB36" i="11"/>
  <c r="AB35" i="9"/>
  <c r="S17" i="11"/>
  <c r="S16" i="9"/>
  <c r="AH18" i="11"/>
  <c r="AH17" i="9"/>
  <c r="AW17" i="11"/>
  <c r="BJ16" i="11"/>
  <c r="AF49" i="11"/>
  <c r="AF48" i="9"/>
  <c r="BC37" i="11"/>
  <c r="L39" i="11"/>
  <c r="L38" i="9"/>
  <c r="EV16" i="11"/>
  <c r="AK35" i="11"/>
  <c r="AK34" i="9"/>
  <c r="G43" i="11"/>
  <c r="G42" i="9"/>
  <c r="AJ13" i="11"/>
  <c r="AJ12" i="9"/>
  <c r="BK48" i="11"/>
  <c r="J12" i="11"/>
  <c r="J11" i="9"/>
  <c r="F48" i="11"/>
  <c r="F47" i="9"/>
  <c r="T11" i="11"/>
  <c r="T10" i="9"/>
  <c r="AN34" i="9"/>
  <c r="AN35" i="11"/>
  <c r="W41" i="9"/>
  <c r="W42" i="11"/>
  <c r="Q48" i="11"/>
  <c r="Q47" i="9"/>
  <c r="AG33" i="11"/>
  <c r="AG32" i="9"/>
  <c r="AW42" i="11"/>
  <c r="CR42" i="11"/>
  <c r="AV47" i="11"/>
  <c r="N23" i="11"/>
  <c r="N22" i="9"/>
  <c r="AM23" i="11"/>
  <c r="AM22" i="9"/>
  <c r="V10" i="9"/>
  <c r="V11" i="11"/>
  <c r="H14" i="11"/>
  <c r="H13" i="9"/>
  <c r="AF14" i="11"/>
  <c r="AF13" i="9"/>
  <c r="AY13" i="11"/>
  <c r="C15" i="11"/>
  <c r="C14" i="9"/>
  <c r="AI15" i="11"/>
  <c r="AI14" i="9"/>
  <c r="F19" i="11"/>
  <c r="F18" i="9"/>
  <c r="V18" i="9"/>
  <c r="V19" i="11"/>
  <c r="AW18" i="11"/>
  <c r="D24" i="11"/>
  <c r="D23" i="9"/>
  <c r="AB24" i="11"/>
  <c r="AB23" i="9"/>
  <c r="BB23" i="11"/>
  <c r="E25" i="11"/>
  <c r="E24" i="9"/>
  <c r="Y25" i="11"/>
  <c r="Y24" i="9"/>
  <c r="AX24" i="11"/>
  <c r="R26" i="11"/>
  <c r="R25" i="9"/>
  <c r="E30" i="9"/>
  <c r="E31" i="11"/>
  <c r="C32" i="11"/>
  <c r="C31" i="9"/>
  <c r="S32" i="11"/>
  <c r="S31" i="9"/>
  <c r="AK32" i="11"/>
  <c r="AK31" i="9"/>
  <c r="BI31" i="11"/>
  <c r="AL48" i="11"/>
  <c r="AL47" i="9"/>
  <c r="C50" i="11"/>
  <c r="C49" i="9"/>
  <c r="BJ49" i="11"/>
  <c r="AB54" i="11"/>
  <c r="AB53" i="9"/>
  <c r="M55" i="11"/>
  <c r="M54" i="9"/>
  <c r="AO54" i="9"/>
  <c r="AO55" i="11"/>
  <c r="BV31" i="11"/>
  <c r="CD14" i="11"/>
  <c r="CR49" i="11"/>
  <c r="CP31" i="11"/>
  <c r="CR33" i="11"/>
  <c r="CN13" i="11"/>
  <c r="CE48" i="11"/>
  <c r="CJ48" i="11"/>
  <c r="AT11" i="11"/>
  <c r="CI11" i="11"/>
  <c r="AM12" i="11"/>
  <c r="AM11" i="9"/>
  <c r="H12" i="11"/>
  <c r="H11" i="9"/>
  <c r="DM18" i="11"/>
  <c r="Q15" i="11"/>
  <c r="Q14" i="9"/>
  <c r="CB15" i="11"/>
  <c r="CS15" i="11"/>
  <c r="J17" i="9"/>
  <c r="J18" i="11"/>
  <c r="EI16" i="11"/>
  <c r="EC20" i="11"/>
  <c r="EH21" i="11"/>
  <c r="EV22" i="11"/>
  <c r="CL43" i="11"/>
  <c r="AB43" i="11"/>
  <c r="AB42" i="9"/>
  <c r="AM43" i="11"/>
  <c r="AM42" i="9"/>
  <c r="K36" i="11"/>
  <c r="K35" i="9"/>
  <c r="Y36" i="11"/>
  <c r="Y35" i="9"/>
  <c r="AM35" i="9"/>
  <c r="AM36" i="11"/>
  <c r="BA35" i="11"/>
  <c r="BO35" i="11"/>
  <c r="H17" i="11"/>
  <c r="H16" i="9"/>
  <c r="G16" i="11"/>
  <c r="G15" i="9"/>
  <c r="H22" i="11"/>
  <c r="H21" i="9"/>
  <c r="G21" i="11"/>
  <c r="G20" i="9"/>
  <c r="W18" i="11"/>
  <c r="W17" i="9"/>
  <c r="V17" i="11"/>
  <c r="V16" i="9"/>
  <c r="U16" i="11"/>
  <c r="U15" i="9"/>
  <c r="V22" i="11"/>
  <c r="V21" i="9"/>
  <c r="U21" i="11"/>
  <c r="U20" i="9"/>
  <c r="AK18" i="11"/>
  <c r="AK17" i="9"/>
  <c r="AJ17" i="11"/>
  <c r="AJ16" i="9"/>
  <c r="AI16" i="11"/>
  <c r="AI15" i="9"/>
  <c r="AK22" i="11"/>
  <c r="AK21" i="9"/>
  <c r="AJ21" i="11"/>
  <c r="AJ20" i="9"/>
  <c r="BZ16" i="11"/>
  <c r="CN16" i="11"/>
  <c r="CN20" i="11"/>
  <c r="F49" i="11"/>
  <c r="F48" i="9"/>
  <c r="T49" i="11"/>
  <c r="T48" i="9"/>
  <c r="AE49" i="11"/>
  <c r="AE48" i="9"/>
  <c r="D36" i="9"/>
  <c r="D37" i="11"/>
  <c r="R37" i="11"/>
  <c r="R36" i="9"/>
  <c r="AF37" i="11"/>
  <c r="AF36" i="9"/>
  <c r="AT36" i="11"/>
  <c r="BH36" i="11"/>
  <c r="BV36" i="11"/>
  <c r="CJ36" i="11"/>
  <c r="D38" i="11"/>
  <c r="D37" i="9"/>
  <c r="R38" i="11"/>
  <c r="R37" i="9"/>
  <c r="AF38" i="11"/>
  <c r="AF37" i="9"/>
  <c r="AT37" i="11"/>
  <c r="BH37" i="11"/>
  <c r="BV37" i="11"/>
  <c r="CJ37" i="11"/>
  <c r="Q39" i="11"/>
  <c r="Q38" i="9"/>
  <c r="AK39" i="11"/>
  <c r="AK38" i="9"/>
  <c r="AV38" i="11"/>
  <c r="BH38" i="11"/>
  <c r="BV38" i="11"/>
  <c r="CJ38" i="11"/>
  <c r="EY16" i="11"/>
  <c r="EX15" i="11"/>
  <c r="FJ29" i="11"/>
  <c r="FJ28" i="9"/>
  <c r="M43" i="9"/>
  <c r="M44" i="11"/>
  <c r="AA36" i="11"/>
  <c r="AA35" i="9"/>
  <c r="S21" i="11"/>
  <c r="S20" i="9"/>
  <c r="AO49" i="11"/>
  <c r="AO48" i="9"/>
  <c r="AB37" i="11"/>
  <c r="AB36" i="9"/>
  <c r="AB38" i="11"/>
  <c r="AB37" i="9"/>
  <c r="Y39" i="11"/>
  <c r="Y38" i="9"/>
  <c r="BG47" i="11"/>
  <c r="AB48" i="11"/>
  <c r="AB47" i="9"/>
  <c r="CK23" i="11"/>
  <c r="AU54" i="11"/>
  <c r="AI43" i="11"/>
  <c r="AI42" i="9"/>
  <c r="R16" i="11"/>
  <c r="R15" i="9"/>
  <c r="AW21" i="11"/>
  <c r="BX21" i="11"/>
  <c r="CE36" i="11"/>
  <c r="X39" i="11"/>
  <c r="X38" i="9"/>
  <c r="EW17" i="11"/>
  <c r="EV21" i="11"/>
  <c r="X42" i="11"/>
  <c r="X41" i="9"/>
  <c r="BM48" i="11"/>
  <c r="AL12" i="11"/>
  <c r="AL11" i="9"/>
  <c r="D48" i="11"/>
  <c r="D47" i="9"/>
  <c r="J11" i="11"/>
  <c r="J10" i="9"/>
  <c r="AJ34" i="9"/>
  <c r="AJ35" i="11"/>
  <c r="U42" i="11"/>
  <c r="U41" i="9"/>
  <c r="E48" i="11"/>
  <c r="E47" i="9"/>
  <c r="U35" i="11"/>
  <c r="U34" i="9"/>
  <c r="AG24" i="11"/>
  <c r="AG23" i="9"/>
  <c r="BK26" i="11"/>
  <c r="CQ14" i="11"/>
  <c r="AO42" i="9"/>
  <c r="AO43" i="11"/>
  <c r="BA42" i="11"/>
  <c r="CT42" i="11"/>
  <c r="AW48" i="11"/>
  <c r="Q23" i="11"/>
  <c r="Q22" i="9"/>
  <c r="AN23" i="11"/>
  <c r="AN22" i="9"/>
  <c r="Y11" i="11"/>
  <c r="Y10" i="9"/>
  <c r="J13" i="9"/>
  <c r="J14" i="11"/>
  <c r="AG14" i="11"/>
  <c r="AG13" i="9"/>
  <c r="D15" i="11"/>
  <c r="D14" i="9"/>
  <c r="AP15" i="11"/>
  <c r="AP14" i="9"/>
  <c r="H18" i="9"/>
  <c r="H19" i="11"/>
  <c r="W18" i="9"/>
  <c r="W19" i="11"/>
  <c r="AX18" i="11"/>
  <c r="E23" i="9"/>
  <c r="E24" i="11"/>
  <c r="AE24" i="11"/>
  <c r="AE23" i="9"/>
  <c r="BC23" i="11"/>
  <c r="G24" i="9"/>
  <c r="G25" i="11"/>
  <c r="Z25" i="11"/>
  <c r="Z24" i="9"/>
  <c r="AZ24" i="11"/>
  <c r="AW25" i="11"/>
  <c r="G31" i="11"/>
  <c r="G30" i="9"/>
  <c r="D32" i="11"/>
  <c r="D31" i="9"/>
  <c r="T32" i="11"/>
  <c r="T31" i="9"/>
  <c r="AM32" i="11"/>
  <c r="AM31" i="9"/>
  <c r="BK31" i="11"/>
  <c r="AM48" i="11"/>
  <c r="AM47" i="9"/>
  <c r="F50" i="11"/>
  <c r="F49" i="9"/>
  <c r="BM49" i="11"/>
  <c r="V55" i="11"/>
  <c r="V54" i="9"/>
  <c r="AE39" i="11"/>
  <c r="AE38" i="9"/>
  <c r="AM39" i="11"/>
  <c r="AM38" i="9"/>
  <c r="BX31" i="11"/>
  <c r="BW24" i="11"/>
  <c r="BY18" i="11"/>
  <c r="CC14" i="11"/>
  <c r="CM13" i="11"/>
  <c r="BU48" i="11"/>
  <c r="BG48" i="11"/>
  <c r="CP11" i="11"/>
  <c r="AK12" i="11"/>
  <c r="AK11" i="9"/>
  <c r="G12" i="11"/>
  <c r="G11" i="9"/>
  <c r="DV16" i="11"/>
  <c r="DS19" i="11"/>
  <c r="DM21" i="11"/>
  <c r="BO11" i="11"/>
  <c r="U15" i="11"/>
  <c r="U14" i="9"/>
  <c r="BZ15" i="11"/>
  <c r="CR15" i="11"/>
  <c r="I18" i="11"/>
  <c r="I17" i="9"/>
  <c r="EG15" i="11"/>
  <c r="DY17" i="11"/>
  <c r="ED20" i="11"/>
  <c r="EI21" i="11"/>
  <c r="N54" i="9"/>
  <c r="N55" i="11"/>
  <c r="Y43" i="11"/>
  <c r="Y42" i="9"/>
  <c r="AK42" i="9"/>
  <c r="AK43" i="11"/>
  <c r="L36" i="11"/>
  <c r="L35" i="9"/>
  <c r="Z36" i="11"/>
  <c r="Z35" i="9"/>
  <c r="AN36" i="11"/>
  <c r="AN35" i="9"/>
  <c r="BB35" i="11"/>
  <c r="BP35" i="11"/>
  <c r="G17" i="11"/>
  <c r="G16" i="9"/>
  <c r="F15" i="9"/>
  <c r="F16" i="11"/>
  <c r="G22" i="11"/>
  <c r="G21" i="9"/>
  <c r="F21" i="11"/>
  <c r="F20" i="9"/>
  <c r="V18" i="11"/>
  <c r="V17" i="9"/>
  <c r="U17" i="11"/>
  <c r="U16" i="9"/>
  <c r="T16" i="11"/>
  <c r="T15" i="9"/>
  <c r="U21" i="9"/>
  <c r="U22" i="11"/>
  <c r="T21" i="11"/>
  <c r="T20" i="9"/>
  <c r="AJ18" i="11"/>
  <c r="AJ17" i="9"/>
  <c r="AI17" i="11"/>
  <c r="AI16" i="9"/>
  <c r="AH16" i="11"/>
  <c r="AH15" i="9"/>
  <c r="AJ22" i="11"/>
  <c r="AJ21" i="9"/>
  <c r="AI20" i="9"/>
  <c r="AI21" i="11"/>
  <c r="AW15" i="11"/>
  <c r="BY16" i="11"/>
  <c r="CM16" i="11"/>
  <c r="CM20" i="11"/>
  <c r="AI49" i="11"/>
  <c r="AI48" i="9"/>
  <c r="E49" i="11"/>
  <c r="E48" i="9"/>
  <c r="S49" i="11"/>
  <c r="S48" i="9"/>
  <c r="C36" i="9"/>
  <c r="C37" i="11"/>
  <c r="Q37" i="11"/>
  <c r="Q36" i="9"/>
  <c r="AE37" i="11"/>
  <c r="AE36" i="9"/>
  <c r="AS36" i="11"/>
  <c r="BG36" i="11"/>
  <c r="BU36" i="11"/>
  <c r="CI36" i="11"/>
  <c r="C38" i="11"/>
  <c r="C37" i="9"/>
  <c r="Q37" i="9"/>
  <c r="Q38" i="11"/>
  <c r="AE38" i="11"/>
  <c r="AE37" i="9"/>
  <c r="AS37" i="11"/>
  <c r="BG37" i="11"/>
  <c r="BU37" i="11"/>
  <c r="CI37" i="11"/>
  <c r="C39" i="11"/>
  <c r="C38" i="9"/>
  <c r="Z39" i="11"/>
  <c r="Z38" i="9"/>
  <c r="AJ38" i="9"/>
  <c r="AJ39" i="11"/>
  <c r="BG38" i="11"/>
  <c r="BU38" i="11"/>
  <c r="CI38" i="11"/>
  <c r="EW15" i="11"/>
  <c r="EW20" i="11"/>
  <c r="EU19" i="11"/>
  <c r="EG22" i="11"/>
  <c r="FN40" i="9"/>
  <c r="FN40" i="11" s="1"/>
  <c r="FN41" i="11"/>
  <c r="N40" i="13"/>
  <c r="CM12" i="9"/>
  <c r="CM12" i="11" s="1"/>
  <c r="CM10" i="9"/>
  <c r="CB12" i="9"/>
  <c r="CB12" i="11" s="1"/>
  <c r="CB10" i="9"/>
  <c r="BA12" i="9"/>
  <c r="BA12" i="11" s="1"/>
  <c r="BA10" i="9"/>
  <c r="BO19" i="9"/>
  <c r="BO19" i="11" s="1"/>
  <c r="BO18" i="9"/>
  <c r="BO18" i="11" s="1"/>
  <c r="EZ19" i="9"/>
  <c r="FA19" i="9"/>
  <c r="EZ16" i="9"/>
  <c r="EZ16" i="11" s="1"/>
  <c r="FA16" i="9"/>
  <c r="FA16" i="11" s="1"/>
  <c r="BC39" i="9"/>
  <c r="BC39" i="11" s="1"/>
  <c r="BC34" i="9"/>
  <c r="BN39" i="9"/>
  <c r="BN39" i="11" s="1"/>
  <c r="BN34" i="9"/>
  <c r="EZ15" i="9"/>
  <c r="FA15" i="9"/>
  <c r="FA15" i="11" s="1"/>
  <c r="CS12" i="9"/>
  <c r="CS12" i="11" s="1"/>
  <c r="CS10" i="9"/>
  <c r="CE19" i="9"/>
  <c r="CE19" i="11" s="1"/>
  <c r="CE18" i="9"/>
  <c r="CE18" i="11" s="1"/>
  <c r="FE44" i="9"/>
  <c r="FG44" i="9"/>
  <c r="FL44" i="9"/>
  <c r="FD44" i="9"/>
  <c r="CP39" i="9"/>
  <c r="CP39" i="11" s="1"/>
  <c r="CP34" i="9"/>
  <c r="BO12" i="9"/>
  <c r="BO12" i="11" s="1"/>
  <c r="BD39" i="9"/>
  <c r="BD39" i="11" s="1"/>
  <c r="BD34" i="9"/>
  <c r="BX19" i="9"/>
  <c r="BX19" i="11" s="1"/>
  <c r="BX18" i="9"/>
  <c r="BX18" i="11" s="1"/>
  <c r="AU12" i="9"/>
  <c r="AU12" i="11" s="1"/>
  <c r="AU10" i="9"/>
  <c r="BM19" i="9"/>
  <c r="BM19" i="11" s="1"/>
  <c r="BM18" i="9"/>
  <c r="BM18" i="11" s="1"/>
  <c r="AY33" i="9"/>
  <c r="BZ12" i="9"/>
  <c r="BZ12" i="11" s="1"/>
  <c r="BZ10" i="9"/>
  <c r="CL12" i="9"/>
  <c r="CL12" i="11" s="1"/>
  <c r="CL10" i="9"/>
  <c r="CS25" i="9"/>
  <c r="CS25" i="11" s="1"/>
  <c r="EZ22" i="9"/>
  <c r="EZ22" i="11" s="1"/>
  <c r="FA22" i="9"/>
  <c r="FA22" i="11" s="1"/>
  <c r="EZ21" i="9"/>
  <c r="FA21" i="9"/>
  <c r="AZ19" i="9"/>
  <c r="AZ18" i="9"/>
  <c r="AZ18" i="11" s="1"/>
  <c r="BR33" i="9"/>
  <c r="BR33" i="11" s="1"/>
  <c r="CB33" i="9"/>
  <c r="CA19" i="9"/>
  <c r="CA19" i="11" s="1"/>
  <c r="CA18" i="9"/>
  <c r="CA18" i="11" s="1"/>
  <c r="EZ14" i="9"/>
  <c r="FA14" i="9"/>
  <c r="FJ44" i="9"/>
  <c r="FI44" i="9"/>
  <c r="FC44" i="9"/>
  <c r="BV43" i="9"/>
  <c r="BV43" i="11" s="1"/>
  <c r="CR54" i="9"/>
  <c r="CR54" i="11" s="1"/>
  <c r="BO14" i="9"/>
  <c r="BO14" i="11" s="1"/>
  <c r="AW54" i="9"/>
  <c r="AW54" i="11" s="1"/>
  <c r="AY19" i="9"/>
  <c r="AY19" i="11" s="1"/>
  <c r="BZ19" i="9"/>
  <c r="BZ19" i="11" s="1"/>
  <c r="AT12" i="9"/>
  <c r="AT12" i="11" s="1"/>
  <c r="AT19" i="9"/>
  <c r="AT19" i="11" s="1"/>
  <c r="BC25" i="9"/>
  <c r="BM25" i="9"/>
  <c r="BM25" i="11" s="1"/>
  <c r="BK25" i="9"/>
  <c r="BK25" i="11" s="1"/>
  <c r="AZ33" i="9"/>
  <c r="CR12" i="9"/>
  <c r="CR12" i="11" s="1"/>
  <c r="CO12" i="9"/>
  <c r="CO12" i="11" s="1"/>
  <c r="AW12" i="9"/>
  <c r="AW12" i="11" s="1"/>
  <c r="CL39" i="9"/>
  <c r="CL39" i="11" s="1"/>
  <c r="BY55" i="9"/>
  <c r="BU50" i="9"/>
  <c r="BU50" i="11" s="1"/>
  <c r="CC12" i="9"/>
  <c r="CC12" i="11" s="1"/>
  <c r="BG19" i="9"/>
  <c r="BG19" i="11" s="1"/>
  <c r="CM25" i="9"/>
  <c r="BG39" i="9"/>
  <c r="BG39" i="11" s="1"/>
  <c r="AU43" i="9"/>
  <c r="AU43" i="11" s="1"/>
  <c r="BD50" i="9"/>
  <c r="BB12" i="9"/>
  <c r="BB12" i="11" s="1"/>
  <c r="BG14" i="9"/>
  <c r="BG14" i="11" s="1"/>
  <c r="BI43" i="9"/>
  <c r="BI43" i="11" s="1"/>
  <c r="BQ43" i="9"/>
  <c r="CQ43" i="9"/>
  <c r="CQ43" i="11" s="1"/>
  <c r="BC43" i="9"/>
  <c r="CB19" i="9"/>
  <c r="CB19" i="11" s="1"/>
  <c r="AW38" i="9"/>
  <c r="AW38" i="11" s="1"/>
  <c r="BC49" i="9"/>
  <c r="BC49" i="11" s="1"/>
  <c r="CA15" i="9"/>
  <c r="CA15" i="11" s="1"/>
  <c r="AX11" i="9"/>
  <c r="AX11" i="11" s="1"/>
  <c r="BU24" i="9"/>
  <c r="DG55" i="9"/>
  <c r="AS32" i="9"/>
  <c r="AS32" i="11" s="1"/>
  <c r="AU49" i="9"/>
  <c r="AU49" i="11" s="1"/>
  <c r="BO33" i="9"/>
  <c r="AS41" i="9"/>
  <c r="CO13" i="9"/>
  <c r="CQ24" i="9"/>
  <c r="CQ24" i="11" s="1"/>
  <c r="AX22" i="9"/>
  <c r="AX22" i="11" s="1"/>
  <c r="BY12" i="9"/>
  <c r="BY12" i="11" s="1"/>
  <c r="AZ12" i="9"/>
  <c r="AZ12" i="11" s="1"/>
  <c r="BU32" i="9"/>
  <c r="BU32" i="11" s="1"/>
  <c r="BV33" i="9"/>
  <c r="CD33" i="9"/>
  <c r="CK25" i="9"/>
  <c r="CK25" i="11" s="1"/>
  <c r="BX12" i="9"/>
  <c r="BX12" i="11" s="1"/>
  <c r="CO32" i="9"/>
  <c r="CO32" i="11" s="1"/>
  <c r="CM33" i="9"/>
  <c r="CW42" i="9"/>
  <c r="BQ11" i="9"/>
  <c r="BL11" i="9"/>
  <c r="AY43" i="9"/>
  <c r="AY43" i="11" s="1"/>
  <c r="CT43" i="9"/>
  <c r="CT43" i="11" s="1"/>
  <c r="BJ43" i="9"/>
  <c r="BJ43" i="11" s="1"/>
  <c r="BP43" i="9"/>
  <c r="BP43" i="11" s="1"/>
  <c r="BJ23" i="9"/>
  <c r="BJ23" i="11" s="1"/>
  <c r="BR23" i="9"/>
  <c r="BR23" i="11" s="1"/>
  <c r="BM43" i="9"/>
  <c r="CS54" i="9"/>
  <c r="CS54" i="11" s="1"/>
  <c r="BA23" i="9"/>
  <c r="BA23" i="11" s="1"/>
  <c r="AU33" i="9"/>
  <c r="CS42" i="9"/>
  <c r="CS42" i="11" s="1"/>
  <c r="CL42" i="9"/>
  <c r="CL42" i="11" s="1"/>
  <c r="BI13" i="9"/>
  <c r="CP23" i="9"/>
  <c r="CP23" i="11" s="1"/>
  <c r="CS43" i="9"/>
  <c r="CS43" i="11" s="1"/>
  <c r="BQ13" i="9"/>
  <c r="AW43" i="9"/>
  <c r="AW43" i="11" s="1"/>
  <c r="CK11" i="9"/>
  <c r="BN43" i="9"/>
  <c r="BZ33" i="9"/>
  <c r="AX42" i="9"/>
  <c r="BP54" i="9"/>
  <c r="BP54" i="11" s="1"/>
  <c r="BM14" i="9"/>
  <c r="BM14" i="11" s="1"/>
  <c r="BR55" i="9"/>
  <c r="BR55" i="11" s="1"/>
  <c r="BJ55" i="9"/>
  <c r="BJ55" i="11" s="1"/>
  <c r="DC55" i="9"/>
  <c r="AY25" i="9"/>
  <c r="CD55" i="9"/>
  <c r="CQ11" i="9"/>
  <c r="CQ11" i="11" s="1"/>
  <c r="BK43" i="9"/>
  <c r="BK43" i="11" s="1"/>
  <c r="AY14" i="9"/>
  <c r="AY14" i="11" s="1"/>
  <c r="BL14" i="9"/>
  <c r="BL14" i="11" s="1"/>
  <c r="C55" i="9"/>
  <c r="G55" i="9"/>
  <c r="BQ19" i="9"/>
  <c r="BQ19" i="11" s="1"/>
  <c r="CO40" i="9"/>
  <c r="CO40" i="11" s="1"/>
  <c r="CC54" i="9"/>
  <c r="CC54" i="11" s="1"/>
  <c r="AU41" i="9"/>
  <c r="CI12" i="9"/>
  <c r="CI12" i="11" s="1"/>
  <c r="BJ19" i="9"/>
  <c r="BJ19" i="11" s="1"/>
  <c r="AT32" i="9"/>
  <c r="AT32" i="11" s="1"/>
  <c r="BM32" i="9"/>
  <c r="BM32" i="11" s="1"/>
  <c r="BR19" i="9"/>
  <c r="BR19" i="11" s="1"/>
  <c r="AU25" i="9"/>
  <c r="AU25" i="11" s="1"/>
  <c r="AU32" i="9"/>
  <c r="AU32" i="11" s="1"/>
  <c r="CT19" i="9"/>
  <c r="CT19" i="11" s="1"/>
  <c r="AQ36" i="9"/>
  <c r="BS36" i="9"/>
  <c r="BE37" i="9"/>
  <c r="BE37" i="11" s="1"/>
  <c r="AW19" i="9"/>
  <c r="AW19" i="11" s="1"/>
  <c r="BL19" i="9"/>
  <c r="BL19" i="11" s="1"/>
  <c r="AV25" i="9"/>
  <c r="BG25" i="9"/>
  <c r="AS25" i="9"/>
  <c r="AS25" i="11" s="1"/>
  <c r="BA25" i="9"/>
  <c r="BA25" i="11" s="1"/>
  <c r="BU25" i="9"/>
  <c r="BU25" i="11" s="1"/>
  <c r="BD19" i="9"/>
  <c r="BD19" i="11" s="1"/>
  <c r="BH32" i="9"/>
  <c r="BH32" i="11" s="1"/>
  <c r="CJ32" i="9"/>
  <c r="CJ32" i="11" s="1"/>
  <c r="CR32" i="9"/>
  <c r="CR32" i="11" s="1"/>
  <c r="CN33" i="9"/>
  <c r="CN33" i="11" s="1"/>
  <c r="BQ32" i="9"/>
  <c r="BQ32" i="11" s="1"/>
  <c r="BB33" i="9"/>
  <c r="CS19" i="9"/>
  <c r="CS19" i="11" s="1"/>
  <c r="CR25" i="9"/>
  <c r="CR25" i="11" s="1"/>
  <c r="CO33" i="9"/>
  <c r="CO33" i="11" s="1"/>
  <c r="N26" i="9"/>
  <c r="F26" i="9"/>
  <c r="AY32" i="9"/>
  <c r="AY32" i="11" s="1"/>
  <c r="BR32" i="9"/>
  <c r="BR32" i="11" s="1"/>
  <c r="CB32" i="9"/>
  <c r="CB32" i="11" s="1"/>
  <c r="BC33" i="9"/>
  <c r="BW33" i="9"/>
  <c r="CE33" i="9"/>
  <c r="CE33" i="11" s="1"/>
  <c r="CQ12" i="9"/>
  <c r="CQ12" i="11" s="1"/>
  <c r="CP33" i="9"/>
  <c r="CP19" i="9"/>
  <c r="CP19" i="11" s="1"/>
  <c r="M26" i="9"/>
  <c r="E26" i="9"/>
  <c r="AZ32" i="9"/>
  <c r="AZ32" i="11" s="1"/>
  <c r="BN33" i="9"/>
  <c r="BX33" i="9"/>
  <c r="CF33" i="9"/>
  <c r="CF33" i="11" s="1"/>
  <c r="CM32" i="9"/>
  <c r="CM32" i="11" s="1"/>
  <c r="CQ33" i="9"/>
  <c r="CQ33" i="11" s="1"/>
  <c r="BS37" i="9"/>
  <c r="BS37" i="11" s="1"/>
  <c r="CG37" i="9"/>
  <c r="BG23" i="9"/>
  <c r="DW42" i="9"/>
  <c r="AS22" i="9"/>
  <c r="AS22" i="11" s="1"/>
  <c r="BG22" i="9"/>
  <c r="BG22" i="11" s="1"/>
  <c r="AY12" i="9"/>
  <c r="AY12" i="11" s="1"/>
  <c r="AW30" i="9"/>
  <c r="BI18" i="9"/>
  <c r="BI18" i="11" s="1"/>
  <c r="BO22" i="9"/>
  <c r="BO22" i="11" s="1"/>
  <c r="BU13" i="9"/>
  <c r="AP55" i="9"/>
  <c r="BW19" i="9"/>
  <c r="BW19" i="11" s="1"/>
  <c r="BA49" i="9"/>
  <c r="BA49" i="11" s="1"/>
  <c r="AW39" i="9"/>
  <c r="CT55" i="9"/>
  <c r="CT55" i="11" s="1"/>
  <c r="BB43" i="9"/>
  <c r="BB43" i="11" s="1"/>
  <c r="CO43" i="9"/>
  <c r="CO43" i="11" s="1"/>
  <c r="DD55" i="9"/>
  <c r="CG42" i="9"/>
  <c r="AT54" i="9"/>
  <c r="AT54" i="11" s="1"/>
  <c r="AX52" i="9"/>
  <c r="AX52" i="11" s="1"/>
  <c r="BC42" i="9"/>
  <c r="BC42" i="11" s="1"/>
  <c r="AL55" i="9"/>
  <c r="BA22" i="9"/>
  <c r="BA22" i="11" s="1"/>
  <c r="BA32" i="9"/>
  <c r="BA32" i="11" s="1"/>
  <c r="BY33" i="9"/>
  <c r="BY33" i="11" s="1"/>
  <c r="BQ22" i="9"/>
  <c r="BQ22" i="11" s="1"/>
  <c r="CQ9" i="9"/>
  <c r="AT39" i="9"/>
  <c r="AT39" i="11" s="1"/>
  <c r="BR11" i="9"/>
  <c r="CU22" i="9"/>
  <c r="BL33" i="9"/>
  <c r="AW33" i="9"/>
  <c r="D26" i="9"/>
  <c r="AX10" i="9"/>
  <c r="AV33" i="9"/>
  <c r="BD33" i="9"/>
  <c r="CN54" i="9"/>
  <c r="CN54" i="11" s="1"/>
  <c r="BJ32" i="9"/>
  <c r="BJ32" i="11" s="1"/>
  <c r="BB32" i="9"/>
  <c r="BB32" i="11" s="1"/>
  <c r="BW32" i="9"/>
  <c r="BW32" i="11" s="1"/>
  <c r="CC32" i="9"/>
  <c r="CC32" i="11" s="1"/>
  <c r="AV32" i="9"/>
  <c r="AV32" i="11" s="1"/>
  <c r="BK33" i="9"/>
  <c r="CT54" i="9"/>
  <c r="CT54" i="11" s="1"/>
  <c r="BY32" i="9"/>
  <c r="BY32" i="11" s="1"/>
  <c r="BU33" i="9"/>
  <c r="BU33" i="11" s="1"/>
  <c r="CC33" i="9"/>
  <c r="CC33" i="11" s="1"/>
  <c r="AC36" i="9"/>
  <c r="AC36" i="11" s="1"/>
  <c r="BE36" i="9"/>
  <c r="CG36" i="9"/>
  <c r="O37" i="9"/>
  <c r="AQ37" i="9"/>
  <c r="AQ37" i="11" s="1"/>
  <c r="CU37" i="9"/>
  <c r="O35" i="9"/>
  <c r="AC35" i="9"/>
  <c r="AQ35" i="9"/>
  <c r="BE35" i="9"/>
  <c r="BS35" i="9"/>
  <c r="BS35" i="11" s="1"/>
  <c r="CG35" i="9"/>
  <c r="CU35" i="9"/>
  <c r="AW41" i="9"/>
  <c r="CJ25" i="9"/>
  <c r="AC16" i="9"/>
  <c r="AC16" i="11" s="1"/>
  <c r="CN12" i="9"/>
  <c r="CN12" i="11" s="1"/>
  <c r="BV40" i="9"/>
  <c r="CN19" i="9"/>
  <c r="CN19" i="11" s="1"/>
  <c r="CK32" i="9"/>
  <c r="CK32" i="11" s="1"/>
  <c r="BA14" i="9"/>
  <c r="BA14" i="11" s="1"/>
  <c r="CT32" i="9"/>
  <c r="CT32" i="11" s="1"/>
  <c r="AC37" i="9"/>
  <c r="AC37" i="11" s="1"/>
  <c r="O16" i="9"/>
  <c r="AC15" i="9"/>
  <c r="AQ16" i="9"/>
  <c r="AQ21" i="9"/>
  <c r="BE15" i="9"/>
  <c r="BS17" i="9"/>
  <c r="BS17" i="11" s="1"/>
  <c r="BS16" i="9"/>
  <c r="BS15" i="9"/>
  <c r="CG17" i="9"/>
  <c r="CG17" i="11" s="1"/>
  <c r="BY19" i="9"/>
  <c r="BY19" i="11" s="1"/>
  <c r="CU17" i="9"/>
  <c r="CU17" i="11" s="1"/>
  <c r="CU16" i="9"/>
  <c r="CM19" i="9"/>
  <c r="CM19" i="11" s="1"/>
  <c r="O36" i="9"/>
  <c r="CU36" i="9"/>
  <c r="CU36" i="11" s="1"/>
  <c r="BA39" i="9"/>
  <c r="BA39" i="11" s="1"/>
  <c r="CT33" i="9"/>
  <c r="CC19" i="9"/>
  <c r="CC19" i="11" s="1"/>
  <c r="CQ32" i="9"/>
  <c r="CQ32" i="11" s="1"/>
  <c r="CS40" i="9"/>
  <c r="J26" i="9"/>
  <c r="H26" i="9"/>
  <c r="BR54" i="9"/>
  <c r="BR54" i="11" s="1"/>
  <c r="BA33" i="9"/>
  <c r="BA33" i="11" s="1"/>
  <c r="BQ33" i="9"/>
  <c r="AY30" i="9"/>
  <c r="CE32" i="9"/>
  <c r="CE32" i="11" s="1"/>
  <c r="BJ39" i="9"/>
  <c r="BJ39" i="11" s="1"/>
  <c r="AZ39" i="9"/>
  <c r="AZ39" i="11" s="1"/>
  <c r="AI55" i="9"/>
  <c r="CD30" i="9"/>
  <c r="BR39" i="9"/>
  <c r="BR39" i="11" s="1"/>
  <c r="BQ39" i="9"/>
  <c r="BQ39" i="11" s="1"/>
  <c r="CL24" i="9"/>
  <c r="CL24" i="11" s="1"/>
  <c r="CS33" i="9"/>
  <c r="W55" i="9"/>
  <c r="BK39" i="9"/>
  <c r="BK39" i="11" s="1"/>
  <c r="BV49" i="9"/>
  <c r="BV49" i="11" s="1"/>
  <c r="CT25" i="9"/>
  <c r="CT25" i="11" s="1"/>
  <c r="AW32" i="9"/>
  <c r="AW32" i="11" s="1"/>
  <c r="CB49" i="9"/>
  <c r="CB49" i="11" s="1"/>
  <c r="CF52" i="9"/>
  <c r="CF52" i="11" s="1"/>
  <c r="CP25" i="9"/>
  <c r="CP25" i="11" s="1"/>
  <c r="BD25" i="9"/>
  <c r="BD25" i="11" s="1"/>
  <c r="AZ25" i="9"/>
  <c r="AZ25" i="11" s="1"/>
  <c r="BR25" i="9"/>
  <c r="BR25" i="11" s="1"/>
  <c r="CK40" i="9"/>
  <c r="BL25" i="9"/>
  <c r="BL25" i="11" s="1"/>
  <c r="AX33" i="9"/>
  <c r="BG54" i="9"/>
  <c r="BG54" i="11" s="1"/>
  <c r="CM30" i="9"/>
  <c r="BN25" i="9"/>
  <c r="BN25" i="11" s="1"/>
  <c r="CI25" i="9"/>
  <c r="CI25" i="11" s="1"/>
  <c r="CO25" i="9"/>
  <c r="CO25" i="11" s="1"/>
  <c r="CA25" i="9"/>
  <c r="CA25" i="11" s="1"/>
  <c r="BZ49" i="9"/>
  <c r="BZ49" i="11" s="1"/>
  <c r="BX30" i="9"/>
  <c r="CM49" i="9"/>
  <c r="CM49" i="11" s="1"/>
  <c r="BO24" i="9"/>
  <c r="BO24" i="11" s="1"/>
  <c r="BV30" i="9"/>
  <c r="AE55" i="9"/>
  <c r="BC55" i="9"/>
  <c r="AT24" i="9"/>
  <c r="AT24" i="11" s="1"/>
  <c r="Z55" i="9"/>
  <c r="BU55" i="9"/>
  <c r="BJ25" i="9"/>
  <c r="BQ24" i="9"/>
  <c r="BQ24" i="11" s="1"/>
  <c r="BB25" i="9"/>
  <c r="BB25" i="11" s="1"/>
  <c r="BD54" i="9"/>
  <c r="BD54" i="11" s="1"/>
  <c r="CO30" i="9"/>
  <c r="AV24" i="9"/>
  <c r="AV24" i="11" s="1"/>
  <c r="BB24" i="9"/>
  <c r="BB24" i="11" s="1"/>
  <c r="BI39" i="9"/>
  <c r="BI39" i="11" s="1"/>
  <c r="CJ24" i="9"/>
  <c r="CJ24" i="11" s="1"/>
  <c r="CQ30" i="9"/>
  <c r="CN55" i="9"/>
  <c r="CN55" i="11" s="1"/>
  <c r="BP55" i="9"/>
  <c r="BP55" i="11" s="1"/>
  <c r="BL39" i="9"/>
  <c r="BL39" i="11" s="1"/>
  <c r="BM39" i="9"/>
  <c r="BM39" i="11" s="1"/>
  <c r="BH9" i="9"/>
  <c r="CN30" i="9"/>
  <c r="BB52" i="9"/>
  <c r="BB52" i="11" s="1"/>
  <c r="CQ52" i="9"/>
  <c r="CQ52" i="11" s="1"/>
  <c r="AQ26" i="9"/>
  <c r="CT39" i="9"/>
  <c r="CT39" i="11" s="1"/>
  <c r="BH25" i="9"/>
  <c r="BH25" i="11" s="1"/>
  <c r="BB39" i="9"/>
  <c r="BB39" i="11" s="1"/>
  <c r="BP39" i="9"/>
  <c r="BP39" i="11" s="1"/>
  <c r="EX53" i="9"/>
  <c r="FF44" i="9"/>
  <c r="EU53" i="9"/>
  <c r="ER53" i="9"/>
  <c r="EY48" i="9"/>
  <c r="EQ48" i="9"/>
  <c r="EQ48" i="11" s="1"/>
  <c r="EU47" i="9"/>
  <c r="ES53" i="9"/>
  <c r="EQ53" i="9"/>
  <c r="EW53" i="9"/>
  <c r="EO53" i="9"/>
  <c r="ET53" i="9"/>
  <c r="EC53" i="9"/>
  <c r="EP48" i="9"/>
  <c r="EG47" i="9"/>
  <c r="EN53" i="9"/>
  <c r="EC48" i="9"/>
  <c r="EC48" i="11" s="1"/>
  <c r="EV26" i="9"/>
  <c r="EX48" i="9"/>
  <c r="DH50" i="9"/>
  <c r="CY50" i="9"/>
  <c r="DG50" i="9"/>
  <c r="DL50" i="9"/>
  <c r="DY50" i="9"/>
  <c r="EY53" i="9"/>
  <c r="DP47" i="9"/>
  <c r="EX26" i="9"/>
  <c r="EP26" i="9"/>
  <c r="ES32" i="9"/>
  <c r="ES32" i="11" s="1"/>
  <c r="EV31" i="9"/>
  <c r="EP47" i="9"/>
  <c r="ES48" i="9"/>
  <c r="EP33" i="9"/>
  <c r="ET48" i="9"/>
  <c r="EP53" i="9"/>
  <c r="DE50" i="9"/>
  <c r="DL48" i="9"/>
  <c r="EF47" i="9"/>
  <c r="EB48" i="9"/>
  <c r="EJ48" i="9"/>
  <c r="EB53" i="9"/>
  <c r="EJ53" i="9"/>
  <c r="EW26" i="9"/>
  <c r="EO26" i="9"/>
  <c r="EO47" i="9"/>
  <c r="EN48" i="9"/>
  <c r="ER48" i="9"/>
  <c r="EV53" i="9"/>
  <c r="EF33" i="9"/>
  <c r="AS18" i="9"/>
  <c r="AS18" i="11" s="1"/>
  <c r="BQ42" i="9"/>
  <c r="BQ42" i="11" s="1"/>
  <c r="AB55" i="9"/>
  <c r="AQ38" i="9"/>
  <c r="AQ38" i="11" s="1"/>
  <c r="O42" i="9"/>
  <c r="BN42" i="9"/>
  <c r="BN42" i="11" s="1"/>
  <c r="CY55" i="9"/>
  <c r="CY55" i="11" s="1"/>
  <c r="AQ17" i="9"/>
  <c r="AQ17" i="11" s="1"/>
  <c r="BS21" i="9"/>
  <c r="BS21" i="11" s="1"/>
  <c r="BH19" i="9"/>
  <c r="BH19" i="11" s="1"/>
  <c r="O38" i="9"/>
  <c r="O38" i="11" s="1"/>
  <c r="CD19" i="9"/>
  <c r="CD19" i="11" s="1"/>
  <c r="AU19" i="9"/>
  <c r="AU19" i="11" s="1"/>
  <c r="BS26" i="9"/>
  <c r="BM11" i="9"/>
  <c r="BM11" i="11" s="1"/>
  <c r="AY24" i="9"/>
  <c r="AY24" i="11" s="1"/>
  <c r="AX25" i="9"/>
  <c r="AX25" i="11" s="1"/>
  <c r="BP25" i="9"/>
  <c r="BP25" i="11" s="1"/>
  <c r="AT30" i="9"/>
  <c r="CI54" i="9"/>
  <c r="CI54" i="11" s="1"/>
  <c r="BE38" i="9"/>
  <c r="BE38" i="11" s="1"/>
  <c r="BH42" i="9"/>
  <c r="BH42" i="11" s="1"/>
  <c r="AX12" i="9"/>
  <c r="AX12" i="11" s="1"/>
  <c r="BN23" i="9"/>
  <c r="BN23" i="11" s="1"/>
  <c r="AC21" i="9"/>
  <c r="BG24" i="9"/>
  <c r="BG24" i="11" s="1"/>
  <c r="AT25" i="9"/>
  <c r="AT25" i="11" s="1"/>
  <c r="BK18" i="9"/>
  <c r="BK18" i="11" s="1"/>
  <c r="BS38" i="9"/>
  <c r="BS38" i="11" s="1"/>
  <c r="CG15" i="9"/>
  <c r="AZ13" i="9"/>
  <c r="AZ13" i="11" s="1"/>
  <c r="BC19" i="9"/>
  <c r="BC19" i="11" s="1"/>
  <c r="BL24" i="9"/>
  <c r="BL24" i="11" s="1"/>
  <c r="BH39" i="9"/>
  <c r="BH39" i="11" s="1"/>
  <c r="Q55" i="9"/>
  <c r="CC55" i="9"/>
  <c r="CC55" i="11" s="1"/>
  <c r="CG38" i="9"/>
  <c r="CG38" i="11" s="1"/>
  <c r="BX54" i="9"/>
  <c r="BX54" i="11" s="1"/>
  <c r="D55" i="9"/>
  <c r="CO39" i="9"/>
  <c r="CO39" i="11" s="1"/>
  <c r="AV55" i="9"/>
  <c r="AV55" i="11" s="1"/>
  <c r="CJ13" i="9"/>
  <c r="CJ13" i="11" s="1"/>
  <c r="BG46" i="9"/>
  <c r="BG46" i="11" s="1"/>
  <c r="AY39" i="9"/>
  <c r="AY39" i="11" s="1"/>
  <c r="BL10" i="9"/>
  <c r="AU52" i="9"/>
  <c r="AU52" i="11" s="1"/>
  <c r="CS24" i="9"/>
  <c r="CS24" i="11" s="1"/>
  <c r="CJ19" i="9"/>
  <c r="CJ19" i="11" s="1"/>
  <c r="BC46" i="9"/>
  <c r="BC46" i="11" s="1"/>
  <c r="BG42" i="9"/>
  <c r="BG42" i="11" s="1"/>
  <c r="BK55" i="9"/>
  <c r="BK55" i="11" s="1"/>
  <c r="CR13" i="9"/>
  <c r="CR13" i="11" s="1"/>
  <c r="AU39" i="9"/>
  <c r="AU39" i="11" s="1"/>
  <c r="BK54" i="9"/>
  <c r="BK54" i="11" s="1"/>
  <c r="AS54" i="9"/>
  <c r="AS54" i="11" s="1"/>
  <c r="BC30" i="9"/>
  <c r="BM46" i="9"/>
  <c r="BM46" i="11" s="1"/>
  <c r="BC12" i="9"/>
  <c r="BC12" i="11" s="1"/>
  <c r="BM10" i="9"/>
  <c r="AX13" i="9"/>
  <c r="BP19" i="9"/>
  <c r="BP19" i="11" s="1"/>
  <c r="BI49" i="9"/>
  <c r="BI49" i="11" s="1"/>
  <c r="H55" i="9"/>
  <c r="BM42" i="9"/>
  <c r="BM42" i="11" s="1"/>
  <c r="CG31" i="9"/>
  <c r="CL30" i="9"/>
  <c r="AX19" i="9"/>
  <c r="AX19" i="11" s="1"/>
  <c r="BU49" i="9"/>
  <c r="BU49" i="11" s="1"/>
  <c r="BO39" i="9"/>
  <c r="BO39" i="11" s="1"/>
  <c r="AX39" i="9"/>
  <c r="AX39" i="11" s="1"/>
  <c r="BM13" i="9"/>
  <c r="CP9" i="9"/>
  <c r="AU30" i="9"/>
  <c r="CG26" i="9"/>
  <c r="CR30" i="9"/>
  <c r="CK10" i="9"/>
  <c r="O21" i="9"/>
  <c r="BE20" i="9"/>
  <c r="BS20" i="9"/>
  <c r="CG16" i="9"/>
  <c r="CG16" i="11" s="1"/>
  <c r="CG20" i="9"/>
  <c r="CU20" i="9"/>
  <c r="CR52" i="9"/>
  <c r="CR52" i="11" s="1"/>
  <c r="BL42" i="9"/>
  <c r="BL42" i="11" s="1"/>
  <c r="BI42" i="9"/>
  <c r="BI42" i="11" s="1"/>
  <c r="CS30" i="9"/>
  <c r="BV19" i="9"/>
  <c r="BV19" i="11" s="1"/>
  <c r="CG13" i="9"/>
  <c r="CI18" i="9"/>
  <c r="CI18" i="11" s="1"/>
  <c r="AV46" i="9"/>
  <c r="AV46" i="11" s="1"/>
  <c r="CQ25" i="9"/>
  <c r="O15" i="9"/>
  <c r="O15" i="11" s="1"/>
  <c r="O20" i="9"/>
  <c r="BE17" i="9"/>
  <c r="BE21" i="9"/>
  <c r="BE21" i="11" s="1"/>
  <c r="BJ52" i="9"/>
  <c r="BJ52" i="11" s="1"/>
  <c r="CE12" i="9"/>
  <c r="CE12" i="11" s="1"/>
  <c r="CI30" i="9"/>
  <c r="CU38" i="9"/>
  <c r="CU38" i="11" s="1"/>
  <c r="BG11" i="9"/>
  <c r="BG11" i="11" s="1"/>
  <c r="AC17" i="9"/>
  <c r="AC17" i="11" s="1"/>
  <c r="AC20" i="9"/>
  <c r="AQ15" i="9"/>
  <c r="AQ20" i="9"/>
  <c r="BE16" i="9"/>
  <c r="CG21" i="9"/>
  <c r="CG21" i="11" s="1"/>
  <c r="CU21" i="9"/>
  <c r="CU21" i="11" s="1"/>
  <c r="BQ52" i="9"/>
  <c r="BQ52" i="11" s="1"/>
  <c r="CO19" i="9"/>
  <c r="CO19" i="11" s="1"/>
  <c r="CN25" i="9"/>
  <c r="CN25" i="11" s="1"/>
  <c r="CA12" i="9"/>
  <c r="CA12" i="11" s="1"/>
  <c r="CT30" i="9"/>
  <c r="CB46" i="9"/>
  <c r="CB46" i="11" s="1"/>
  <c r="DE32" i="9"/>
  <c r="DE32" i="11" s="1"/>
  <c r="DM14" i="9"/>
  <c r="DN53" i="9"/>
  <c r="DT43" i="9"/>
  <c r="DT43" i="11" s="1"/>
  <c r="DA31" i="9"/>
  <c r="DD26" i="9"/>
  <c r="DU14" i="9"/>
  <c r="DK53" i="9"/>
  <c r="CW35" i="9"/>
  <c r="CZ47" i="9"/>
  <c r="DD48" i="9"/>
  <c r="DD48" i="11" s="1"/>
  <c r="DF32" i="9"/>
  <c r="DF32" i="11" s="1"/>
  <c r="DB43" i="9"/>
  <c r="DB43" i="11" s="1"/>
  <c r="DR26" i="9"/>
  <c r="DU48" i="9"/>
  <c r="ER32" i="9"/>
  <c r="EW33" i="9"/>
  <c r="EV48" i="9"/>
  <c r="EP50" i="9"/>
  <c r="EI32" i="9"/>
  <c r="ED14" i="9"/>
  <c r="EW48" i="9"/>
  <c r="DF35" i="9"/>
  <c r="CW48" i="9"/>
  <c r="DE48" i="9"/>
  <c r="CY32" i="9"/>
  <c r="DR35" i="9"/>
  <c r="DU32" i="9"/>
  <c r="DQ43" i="9"/>
  <c r="DQ43" i="11" s="1"/>
  <c r="EA33" i="9"/>
  <c r="EO48" i="9"/>
  <c r="EO48" i="11" s="1"/>
  <c r="DS35" i="9"/>
  <c r="DQ47" i="9"/>
  <c r="DV32" i="9"/>
  <c r="EU31" i="9"/>
  <c r="ES43" i="9"/>
  <c r="ES43" i="11" s="1"/>
  <c r="EX50" i="9"/>
  <c r="EX50" i="11" s="1"/>
  <c r="DQ50" i="9"/>
  <c r="DM32" i="9"/>
  <c r="EY50" i="9"/>
  <c r="DH47" i="9"/>
  <c r="DB31" i="9"/>
  <c r="DK35" i="9"/>
  <c r="DV14" i="9"/>
  <c r="DV14" i="11" s="1"/>
  <c r="DM48" i="9"/>
  <c r="DR31" i="9"/>
  <c r="DR33" i="9"/>
  <c r="EO33" i="9"/>
  <c r="EO33" i="11" s="1"/>
  <c r="EU48" i="9"/>
  <c r="EU48" i="11" s="1"/>
  <c r="EY26" i="9"/>
  <c r="EQ26" i="9"/>
  <c r="ET32" i="9"/>
  <c r="EW31" i="9"/>
  <c r="EO31" i="9"/>
  <c r="EU43" i="9"/>
  <c r="EY47" i="9"/>
  <c r="EQ47" i="9"/>
  <c r="EY33" i="9"/>
  <c r="EQ33" i="9"/>
  <c r="ER50" i="9"/>
  <c r="ED33" i="9"/>
  <c r="EB31" i="9"/>
  <c r="EF14" i="9"/>
  <c r="EF2" i="9" s="1"/>
  <c r="DC43" i="9"/>
  <c r="DC43" i="11" s="1"/>
  <c r="DB26" i="9"/>
  <c r="DA14" i="9"/>
  <c r="DL35" i="9"/>
  <c r="DM50" i="9"/>
  <c r="DH33" i="9"/>
  <c r="DO14" i="9"/>
  <c r="DS26" i="9"/>
  <c r="DV48" i="9"/>
  <c r="DK31" i="9"/>
  <c r="DS31" i="9"/>
  <c r="DO32" i="9"/>
  <c r="DS33" i="9"/>
  <c r="DK43" i="9"/>
  <c r="DK43" i="11" s="1"/>
  <c r="DU53" i="9"/>
  <c r="EC35" i="9"/>
  <c r="EJ50" i="9"/>
  <c r="EJ50" i="11" s="1"/>
  <c r="EB50" i="9"/>
  <c r="EH47" i="9"/>
  <c r="ED48" i="9"/>
  <c r="EY32" i="9"/>
  <c r="EY32" i="11" s="1"/>
  <c r="EQ32" i="9"/>
  <c r="EQ32" i="11" s="1"/>
  <c r="ET31" i="9"/>
  <c r="ER35" i="9"/>
  <c r="ER43" i="9"/>
  <c r="ER43" i="11" s="1"/>
  <c r="EV33" i="9"/>
  <c r="EC14" i="9"/>
  <c r="CY35" i="9"/>
  <c r="DG35" i="9"/>
  <c r="DK47" i="9"/>
  <c r="ES31" i="9"/>
  <c r="EY35" i="9"/>
  <c r="EY43" i="9"/>
  <c r="EY43" i="11" s="1"/>
  <c r="CY48" i="9"/>
  <c r="DG48" i="9"/>
  <c r="DE31" i="9"/>
  <c r="CW43" i="9"/>
  <c r="CW43" i="11" s="1"/>
  <c r="DH26" i="9"/>
  <c r="CZ26" i="9"/>
  <c r="CY14" i="9"/>
  <c r="DN35" i="9"/>
  <c r="DN50" i="9"/>
  <c r="DU50" i="9"/>
  <c r="DM26" i="9"/>
  <c r="DU26" i="9"/>
  <c r="DP48" i="9"/>
  <c r="DP48" i="11" s="1"/>
  <c r="DM31" i="9"/>
  <c r="DU31" i="9"/>
  <c r="DQ32" i="9"/>
  <c r="DM33" i="9"/>
  <c r="DM33" i="11" s="1"/>
  <c r="DU33" i="9"/>
  <c r="DU33" i="11" s="1"/>
  <c r="DV43" i="9"/>
  <c r="DV43" i="11" s="1"/>
  <c r="EI35" i="9"/>
  <c r="EA35" i="9"/>
  <c r="EH50" i="9"/>
  <c r="EB47" i="9"/>
  <c r="EF48" i="9"/>
  <c r="EJ32" i="9"/>
  <c r="EJ32" i="11" s="1"/>
  <c r="CX48" i="9"/>
  <c r="DF48" i="9"/>
  <c r="CX53" i="9"/>
  <c r="DD31" i="9"/>
  <c r="DG33" i="9"/>
  <c r="DL26" i="9"/>
  <c r="DS47" i="9"/>
  <c r="DO48" i="9"/>
  <c r="DL31" i="9"/>
  <c r="DL33" i="9"/>
  <c r="EB35" i="9"/>
  <c r="EA50" i="9"/>
  <c r="EA50" i="11" s="1"/>
  <c r="EA47" i="9"/>
  <c r="EI47" i="9"/>
  <c r="EE48" i="9"/>
  <c r="EE53" i="9"/>
  <c r="EJ31" i="9"/>
  <c r="EU26" i="9"/>
  <c r="EN32" i="9"/>
  <c r="EN32" i="11" s="1"/>
  <c r="EX32" i="9"/>
  <c r="EP32" i="9"/>
  <c r="EU33" i="9"/>
  <c r="EV50" i="9"/>
  <c r="EV50" i="11" s="1"/>
  <c r="EH33" i="9"/>
  <c r="EC32" i="9"/>
  <c r="EI26" i="9"/>
  <c r="EH26" i="9"/>
  <c r="EG26" i="9"/>
  <c r="EF26" i="9"/>
  <c r="ED26" i="9"/>
  <c r="EC26" i="9"/>
  <c r="EA26" i="9"/>
  <c r="DZ26" i="9"/>
  <c r="EJ14" i="9"/>
  <c r="EJ14" i="11" s="1"/>
  <c r="DD50" i="9"/>
  <c r="DD50" i="11" s="1"/>
  <c r="DA35" i="9"/>
  <c r="DD47" i="9"/>
  <c r="DH48" i="9"/>
  <c r="DH48" i="11" s="1"/>
  <c r="CZ53" i="9"/>
  <c r="CX31" i="9"/>
  <c r="DF31" i="9"/>
  <c r="DB32" i="9"/>
  <c r="DB32" i="11" s="1"/>
  <c r="CY26" i="9"/>
  <c r="DF14" i="9"/>
  <c r="CX14" i="9"/>
  <c r="DR14" i="9"/>
  <c r="DV26" i="9"/>
  <c r="DU47" i="9"/>
  <c r="DQ48" i="9"/>
  <c r="DQ48" i="11" s="1"/>
  <c r="DN31" i="9"/>
  <c r="DV31" i="9"/>
  <c r="DV33" i="9"/>
  <c r="DV33" i="11" s="1"/>
  <c r="DZ35" i="9"/>
  <c r="EC47" i="9"/>
  <c r="DY48" i="9"/>
  <c r="EG48" i="9"/>
  <c r="EG48" i="11" s="1"/>
  <c r="DY53" i="9"/>
  <c r="EG53" i="9"/>
  <c r="EJ33" i="9"/>
  <c r="ET26" i="9"/>
  <c r="EN31" i="9"/>
  <c r="EW32" i="9"/>
  <c r="EW32" i="11" s="1"/>
  <c r="EO32" i="9"/>
  <c r="EO32" i="11" s="1"/>
  <c r="ER31" i="9"/>
  <c r="EX43" i="9"/>
  <c r="EX43" i="11" s="1"/>
  <c r="ET47" i="9"/>
  <c r="DZ32" i="9"/>
  <c r="DZ32" i="11" s="1"/>
  <c r="EI14" i="9"/>
  <c r="DB50" i="9"/>
  <c r="DB35" i="9"/>
  <c r="DA48" i="9"/>
  <c r="CY31" i="9"/>
  <c r="CY43" i="9"/>
  <c r="CY43" i="11" s="1"/>
  <c r="DG43" i="9"/>
  <c r="DG43" i="11" s="1"/>
  <c r="DF26" i="9"/>
  <c r="CX26" i="9"/>
  <c r="DE14" i="9"/>
  <c r="DP35" i="9"/>
  <c r="DP50" i="9"/>
  <c r="DP50" i="11" s="1"/>
  <c r="DD33" i="9"/>
  <c r="DK14" i="9"/>
  <c r="DO26" i="9"/>
  <c r="DR48" i="9"/>
  <c r="DO33" i="9"/>
  <c r="DO33" i="11" s="1"/>
  <c r="DO43" i="9"/>
  <c r="DO43" i="11" s="1"/>
  <c r="DP53" i="9"/>
  <c r="EG35" i="9"/>
  <c r="EF50" i="9"/>
  <c r="DZ48" i="9"/>
  <c r="EH48" i="9"/>
  <c r="EH48" i="11" s="1"/>
  <c r="DZ53" i="9"/>
  <c r="ES26" i="9"/>
  <c r="EV32" i="9"/>
  <c r="EY31" i="9"/>
  <c r="EQ31" i="9"/>
  <c r="EW43" i="9"/>
  <c r="EW43" i="11" s="1"/>
  <c r="ES47" i="9"/>
  <c r="ES33" i="9"/>
  <c r="ET50" i="9"/>
  <c r="EH31" i="9"/>
  <c r="DZ31" i="9"/>
  <c r="DZ14" i="9"/>
  <c r="DC35" i="9"/>
  <c r="CX47" i="9"/>
  <c r="DF47" i="9"/>
  <c r="DB48" i="9"/>
  <c r="DB53" i="9"/>
  <c r="CZ31" i="9"/>
  <c r="DH31" i="9"/>
  <c r="CZ43" i="9"/>
  <c r="CZ43" i="11" s="1"/>
  <c r="DH43" i="9"/>
  <c r="DH43" i="11" s="1"/>
  <c r="DE26" i="9"/>
  <c r="DD14" i="9"/>
  <c r="DL14" i="9"/>
  <c r="DP26" i="9"/>
  <c r="DO47" i="9"/>
  <c r="DK48" i="9"/>
  <c r="DK48" i="11" s="1"/>
  <c r="DS48" i="9"/>
  <c r="DP31" i="9"/>
  <c r="EF35" i="9"/>
  <c r="EE50" i="9"/>
  <c r="EJ26" i="9"/>
  <c r="EA48" i="9"/>
  <c r="EA48" i="11" s="1"/>
  <c r="EA53" i="9"/>
  <c r="EI53" i="9"/>
  <c r="ER26" i="9"/>
  <c r="EU32" i="9"/>
  <c r="EU32" i="11" s="1"/>
  <c r="EP31" i="9"/>
  <c r="EV35" i="9"/>
  <c r="EV43" i="9"/>
  <c r="EV43" i="11" s="1"/>
  <c r="EN47" i="9"/>
  <c r="ER47" i="9"/>
  <c r="ES50" i="9"/>
  <c r="EG33" i="9"/>
  <c r="EG14" i="9"/>
  <c r="DY14" i="9"/>
  <c r="DY2" i="9" s="1"/>
  <c r="CG24" i="9"/>
  <c r="CG18" i="9"/>
  <c r="CF12" i="9"/>
  <c r="CF12" i="11" s="1"/>
  <c r="BE31" i="9"/>
  <c r="CR46" i="9"/>
  <c r="CR46" i="11" s="1"/>
  <c r="BB46" i="9"/>
  <c r="BB46" i="11" s="1"/>
  <c r="O31" i="9"/>
  <c r="O18" i="9"/>
  <c r="BS34" i="9"/>
  <c r="BV46" i="9"/>
  <c r="BV46" i="11" s="1"/>
  <c r="AV39" i="9"/>
  <c r="AV39" i="11" s="1"/>
  <c r="CL46" i="9"/>
  <c r="CL46" i="11" s="1"/>
  <c r="CU31" i="9"/>
  <c r="AC31" i="9"/>
  <c r="CO46" i="9"/>
  <c r="CO46" i="11" s="1"/>
  <c r="BJ46" i="9"/>
  <c r="BJ46" i="11" s="1"/>
  <c r="CM46" i="9"/>
  <c r="CM46" i="11" s="1"/>
  <c r="BZ46" i="9"/>
  <c r="BZ46" i="11" s="1"/>
  <c r="AU46" i="9"/>
  <c r="AU46" i="11" s="1"/>
  <c r="CS34" i="9"/>
  <c r="CS34" i="11" s="1"/>
  <c r="CO9" i="9"/>
  <c r="CG41" i="9"/>
  <c r="CN9" i="9"/>
  <c r="CA9" i="9"/>
  <c r="AC26" i="9"/>
  <c r="BV34" i="9"/>
  <c r="CA34" i="9"/>
  <c r="AQ48" i="9"/>
  <c r="CF34" i="9"/>
  <c r="CF34" i="11" s="1"/>
  <c r="BX34" i="9"/>
  <c r="BX34" i="11" s="1"/>
  <c r="CM34" i="9"/>
  <c r="CM34" i="11" s="1"/>
  <c r="CU23" i="9"/>
  <c r="CU23" i="11" s="1"/>
  <c r="CC34" i="9"/>
  <c r="CU41" i="9"/>
  <c r="CI46" i="9"/>
  <c r="CI46" i="11" s="1"/>
  <c r="CU48" i="9"/>
  <c r="CI9" i="9"/>
  <c r="CU14" i="9"/>
  <c r="CG14" i="9"/>
  <c r="CG14" i="11" s="1"/>
  <c r="CI34" i="9"/>
  <c r="CI34" i="11" s="1"/>
  <c r="CU26" i="9"/>
  <c r="CK34" i="9"/>
  <c r="CG48" i="9"/>
  <c r="CB34" i="9"/>
  <c r="CB34" i="11" s="1"/>
  <c r="BZ34" i="9"/>
  <c r="BZ34" i="11" s="1"/>
  <c r="O14" i="9"/>
  <c r="BS48" i="9"/>
  <c r="AC48" i="9"/>
  <c r="BS41" i="9"/>
  <c r="BE26" i="9"/>
  <c r="CE34" i="9"/>
  <c r="O41" i="9"/>
  <c r="O48" i="9"/>
  <c r="BE48" i="9"/>
  <c r="CY11" i="9"/>
  <c r="EF13" i="9"/>
  <c r="CW54" i="9"/>
  <c r="DE38" i="9"/>
  <c r="DE38" i="11" s="1"/>
  <c r="DR38" i="9"/>
  <c r="DR38" i="11" s="1"/>
  <c r="DV55" i="9"/>
  <c r="EC55" i="9"/>
  <c r="EX11" i="9"/>
  <c r="EP11" i="9"/>
  <c r="DO54" i="9"/>
  <c r="DM23" i="9"/>
  <c r="DM23" i="11" s="1"/>
  <c r="DU23" i="9"/>
  <c r="DU23" i="11" s="1"/>
  <c r="EU23" i="9"/>
  <c r="EU23" i="11" s="1"/>
  <c r="CZ36" i="9"/>
  <c r="DB22" i="9"/>
  <c r="DB22" i="11" s="1"/>
  <c r="DV35" i="9"/>
  <c r="DY15" i="9"/>
  <c r="DY15" i="11" s="1"/>
  <c r="DV11" i="9"/>
  <c r="CY38" i="9"/>
  <c r="CY38" i="11" s="1"/>
  <c r="EJ13" i="9"/>
  <c r="EO10" i="9"/>
  <c r="DE23" i="9"/>
  <c r="DE23" i="11" s="1"/>
  <c r="DR11" i="9"/>
  <c r="DR11" i="11" s="1"/>
  <c r="CX24" i="9"/>
  <c r="DF24" i="9"/>
  <c r="DO24" i="9"/>
  <c r="DT35" i="9"/>
  <c r="DT55" i="9"/>
  <c r="DL55" i="9"/>
  <c r="EJ36" i="9"/>
  <c r="EA55" i="9"/>
  <c r="DN54" i="9"/>
  <c r="DN54" i="11" s="1"/>
  <c r="EJ55" i="9"/>
  <c r="DA36" i="9"/>
  <c r="CX37" i="9"/>
  <c r="DR19" i="9"/>
  <c r="DR19" i="11" s="1"/>
  <c r="DN11" i="9"/>
  <c r="DC10" i="9"/>
  <c r="DO22" i="9"/>
  <c r="EE16" i="9"/>
  <c r="EI17" i="9"/>
  <c r="EI17" i="11" s="1"/>
  <c r="DM55" i="9"/>
  <c r="DM55" i="11" s="1"/>
  <c r="EJ38" i="9"/>
  <c r="EJ38" i="11" s="1"/>
  <c r="EB36" i="9"/>
  <c r="DP38" i="9"/>
  <c r="DP38" i="11" s="1"/>
  <c r="DD24" i="9"/>
  <c r="DH38" i="9"/>
  <c r="DH38" i="11" s="1"/>
  <c r="EE21" i="9"/>
  <c r="DE11" i="9"/>
  <c r="DA23" i="9"/>
  <c r="DA54" i="9"/>
  <c r="DN24" i="9"/>
  <c r="EI55" i="9"/>
  <c r="EC49" i="9"/>
  <c r="EC49" i="11" s="1"/>
  <c r="CX38" i="9"/>
  <c r="DN10" i="9"/>
  <c r="EE55" i="9"/>
  <c r="DE35" i="9"/>
  <c r="DB24" i="9"/>
  <c r="DB24" i="11" s="1"/>
  <c r="DB37" i="9"/>
  <c r="DB37" i="11" s="1"/>
  <c r="DB14" i="9"/>
  <c r="DO35" i="9"/>
  <c r="DS24" i="9"/>
  <c r="DV10" i="9"/>
  <c r="DN38" i="9"/>
  <c r="DN38" i="11" s="1"/>
  <c r="DQ55" i="9"/>
  <c r="DV22" i="9"/>
  <c r="DV22" i="11" s="1"/>
  <c r="DR10" i="9"/>
  <c r="EG36" i="9"/>
  <c r="EG36" i="11" s="1"/>
  <c r="EH15" i="9"/>
  <c r="EH15" i="11" s="1"/>
  <c r="DY20" i="9"/>
  <c r="EF55" i="9"/>
  <c r="ER36" i="9"/>
  <c r="ER36" i="11" s="1"/>
  <c r="CW11" i="9"/>
  <c r="DE10" i="9"/>
  <c r="CW13" i="9"/>
  <c r="DF10" i="9"/>
  <c r="DM49" i="9"/>
  <c r="DM49" i="11" s="1"/>
  <c r="DU49" i="9"/>
  <c r="DU49" i="11" s="1"/>
  <c r="DZ49" i="9"/>
  <c r="DZ49" i="11" s="1"/>
  <c r="EE19" i="9"/>
  <c r="EE19" i="11" s="1"/>
  <c r="DF54" i="9"/>
  <c r="CW17" i="9"/>
  <c r="CW17" i="11" s="1"/>
  <c r="DC21" i="9"/>
  <c r="DC21" i="11" s="1"/>
  <c r="CZ23" i="9"/>
  <c r="CZ23" i="11" s="1"/>
  <c r="DT38" i="9"/>
  <c r="DT54" i="9"/>
  <c r="EA49" i="9"/>
  <c r="EA49" i="11" s="1"/>
  <c r="DU24" i="9"/>
  <c r="DK54" i="9"/>
  <c r="DV13" i="9"/>
  <c r="EY23" i="9"/>
  <c r="EY23" i="11" s="1"/>
  <c r="EQ23" i="9"/>
  <c r="EQ23" i="11" s="1"/>
  <c r="DQ36" i="9"/>
  <c r="DQ36" i="11" s="1"/>
  <c r="DT10" i="9"/>
  <c r="DL38" i="9"/>
  <c r="DS55" i="9"/>
  <c r="DT22" i="9"/>
  <c r="DT22" i="11" s="1"/>
  <c r="DP10" i="9"/>
  <c r="DT11" i="9"/>
  <c r="DT11" i="11" s="1"/>
  <c r="DL15" i="9"/>
  <c r="DL15" i="11" s="1"/>
  <c r="DL21" i="9"/>
  <c r="DL21" i="11" s="1"/>
  <c r="EE35" i="9"/>
  <c r="EI36" i="9"/>
  <c r="EA36" i="9"/>
  <c r="EA36" i="11" s="1"/>
  <c r="EB16" i="9"/>
  <c r="EJ16" i="9"/>
  <c r="DA10" i="9"/>
  <c r="DH17" i="9"/>
  <c r="DH17" i="11" s="1"/>
  <c r="CX22" i="9"/>
  <c r="CX22" i="11" s="1"/>
  <c r="CW20" i="9"/>
  <c r="DE20" i="9"/>
  <c r="DG23" i="9"/>
  <c r="DM22" i="9"/>
  <c r="DM22" i="11" s="1"/>
  <c r="DM11" i="9"/>
  <c r="DM11" i="11" s="1"/>
  <c r="DQ14" i="9"/>
  <c r="ED35" i="9"/>
  <c r="EB21" i="9"/>
  <c r="EB21" i="11" s="1"/>
  <c r="DM38" i="9"/>
  <c r="DM38" i="11" s="1"/>
  <c r="EG38" i="9"/>
  <c r="EG38" i="11" s="1"/>
  <c r="EX54" i="9"/>
  <c r="EX54" i="11" s="1"/>
  <c r="EH54" i="9"/>
  <c r="EP54" i="9"/>
  <c r="EP54" i="11" s="1"/>
  <c r="DA37" i="9"/>
  <c r="DA37" i="11" s="1"/>
  <c r="DH35" i="9"/>
  <c r="DO49" i="9"/>
  <c r="DO49" i="11" s="1"/>
  <c r="DS54" i="9"/>
  <c r="DQ54" i="9"/>
  <c r="ES23" i="9"/>
  <c r="ES23" i="11" s="1"/>
  <c r="EW23" i="9"/>
  <c r="EW23" i="11" s="1"/>
  <c r="DB11" i="9"/>
  <c r="DZ13" i="9"/>
  <c r="DY55" i="9"/>
  <c r="EQ38" i="9"/>
  <c r="EP23" i="9"/>
  <c r="EP23" i="11" s="1"/>
  <c r="EI24" i="9"/>
  <c r="EA38" i="9"/>
  <c r="ER37" i="9"/>
  <c r="ER37" i="11" s="1"/>
  <c r="EW38" i="9"/>
  <c r="EO38" i="9"/>
  <c r="EO38" i="11" s="1"/>
  <c r="EV54" i="9"/>
  <c r="EV54" i="11" s="1"/>
  <c r="ER11" i="9"/>
  <c r="EU54" i="9"/>
  <c r="EU54" i="11" s="1"/>
  <c r="DQ18" i="9"/>
  <c r="DQ18" i="11" s="1"/>
  <c r="DG36" i="9"/>
  <c r="DD37" i="9"/>
  <c r="DE17" i="9"/>
  <c r="DE17" i="11" s="1"/>
  <c r="DA11" i="9"/>
  <c r="DA11" i="11" s="1"/>
  <c r="DB16" i="9"/>
  <c r="DH14" i="9"/>
  <c r="DG21" i="9"/>
  <c r="DG21" i="11" s="1"/>
  <c r="CY21" i="9"/>
  <c r="CY21" i="11" s="1"/>
  <c r="DL24" i="9"/>
  <c r="DQ35" i="9"/>
  <c r="DL36" i="9"/>
  <c r="DL36" i="11" s="1"/>
  <c r="DS37" i="9"/>
  <c r="DS37" i="11" s="1"/>
  <c r="DO11" i="9"/>
  <c r="DO15" i="9"/>
  <c r="DO15" i="11" s="1"/>
  <c r="DK23" i="9"/>
  <c r="DK23" i="11" s="1"/>
  <c r="DS23" i="9"/>
  <c r="DK11" i="9"/>
  <c r="EO23" i="9"/>
  <c r="EO23" i="11" s="1"/>
  <c r="ES38" i="9"/>
  <c r="ER54" i="9"/>
  <c r="ER54" i="11" s="1"/>
  <c r="EV11" i="9"/>
  <c r="EB18" i="9"/>
  <c r="EV36" i="9"/>
  <c r="EV36" i="11" s="1"/>
  <c r="ET54" i="9"/>
  <c r="ET54" i="11" s="1"/>
  <c r="EY38" i="9"/>
  <c r="CY54" i="9"/>
  <c r="DG54" i="9"/>
  <c r="DB15" i="9"/>
  <c r="DB15" i="11" s="1"/>
  <c r="DG20" i="9"/>
  <c r="DE18" i="9"/>
  <c r="EV23" i="9"/>
  <c r="EV23" i="11" s="1"/>
  <c r="EQ54" i="9"/>
  <c r="EQ54" i="11" s="1"/>
  <c r="ES13" i="9"/>
  <c r="EB38" i="9"/>
  <c r="EB38" i="11" s="1"/>
  <c r="DM10" i="9"/>
  <c r="DU22" i="9"/>
  <c r="DU22" i="11" s="1"/>
  <c r="DQ20" i="9"/>
  <c r="DQ20" i="11" s="1"/>
  <c r="DQ38" i="9"/>
  <c r="DZ36" i="9"/>
  <c r="DZ36" i="11" s="1"/>
  <c r="EY54" i="9"/>
  <c r="EY54" i="11" s="1"/>
  <c r="EO49" i="9"/>
  <c r="EO49" i="11" s="1"/>
  <c r="CX35" i="9"/>
  <c r="DC37" i="9"/>
  <c r="DC37" i="11" s="1"/>
  <c r="CY10" i="9"/>
  <c r="DG10" i="9"/>
  <c r="DC11" i="9"/>
  <c r="DC11" i="11" s="1"/>
  <c r="CZ37" i="9"/>
  <c r="CZ37" i="11" s="1"/>
  <c r="DP36" i="9"/>
  <c r="DP36" i="11" s="1"/>
  <c r="DO13" i="9"/>
  <c r="DO23" i="9"/>
  <c r="DO23" i="11" s="1"/>
  <c r="CW23" i="9"/>
  <c r="CW23" i="11" s="1"/>
  <c r="DS49" i="9"/>
  <c r="DS49" i="11" s="1"/>
  <c r="DQ23" i="9"/>
  <c r="DQ23" i="11" s="1"/>
  <c r="EU38" i="9"/>
  <c r="EU38" i="11" s="1"/>
  <c r="EY13" i="9"/>
  <c r="EA24" i="9"/>
  <c r="EJ35" i="9"/>
  <c r="EX35" i="9"/>
  <c r="EV24" i="9"/>
  <c r="EF36" i="9"/>
  <c r="EJ10" i="9"/>
  <c r="DN14" i="9"/>
  <c r="ET35" i="9"/>
  <c r="EJ21" i="9"/>
  <c r="EJ21" i="11" s="1"/>
  <c r="DY24" i="9"/>
  <c r="EC24" i="9"/>
  <c r="EF38" i="9"/>
  <c r="DP24" i="9"/>
  <c r="DM35" i="9"/>
  <c r="DU35" i="9"/>
  <c r="DU36" i="9"/>
  <c r="DL37" i="9"/>
  <c r="DL37" i="11" s="1"/>
  <c r="DL16" i="9"/>
  <c r="DL18" i="9"/>
  <c r="DL18" i="11" s="1"/>
  <c r="DT20" i="9"/>
  <c r="DT20" i="11" s="1"/>
  <c r="CX36" i="9"/>
  <c r="CX36" i="11" s="1"/>
  <c r="DF36" i="9"/>
  <c r="DF36" i="11" s="1"/>
  <c r="DG11" i="9"/>
  <c r="DG11" i="11" s="1"/>
  <c r="DC54" i="9"/>
  <c r="CZ21" i="9"/>
  <c r="CZ21" i="11" s="1"/>
  <c r="DA18" i="9"/>
  <c r="DA18" i="11" s="1"/>
  <c r="DU54" i="9"/>
  <c r="DU54" i="11" s="1"/>
  <c r="DM54" i="9"/>
  <c r="EE24" i="9"/>
  <c r="EE37" i="9"/>
  <c r="EE37" i="11" s="1"/>
  <c r="ED55" i="9"/>
  <c r="EG24" i="9"/>
  <c r="DP20" i="9"/>
  <c r="DP20" i="11" s="1"/>
  <c r="EI19" i="9"/>
  <c r="EI19" i="11" s="1"/>
  <c r="EA21" i="9"/>
  <c r="EA21" i="11" s="1"/>
  <c r="DE54" i="9"/>
  <c r="DA20" i="9"/>
  <c r="DD36" i="9"/>
  <c r="DG13" i="9"/>
  <c r="DN55" i="9"/>
  <c r="DN55" i="11" s="1"/>
  <c r="DQ21" i="9"/>
  <c r="DQ21" i="11" s="1"/>
  <c r="EH35" i="9"/>
  <c r="DQ13" i="9"/>
  <c r="ES10" i="9"/>
  <c r="ES54" i="9"/>
  <c r="ES54" i="11" s="1"/>
  <c r="DH10" i="9"/>
  <c r="ED24" i="9"/>
  <c r="EY24" i="9"/>
  <c r="EQ24" i="9"/>
  <c r="EW35" i="9"/>
  <c r="EU35" i="9"/>
  <c r="ES35" i="9"/>
  <c r="ET24" i="9"/>
  <c r="EY11" i="9"/>
  <c r="EW11" i="9"/>
  <c r="EU11" i="9"/>
  <c r="ES11" i="9"/>
  <c r="EO11" i="9"/>
  <c r="EO11" i="11" s="1"/>
  <c r="EO54" i="9"/>
  <c r="EO54" i="11" s="1"/>
  <c r="EY49" i="9"/>
  <c r="ES49" i="9"/>
  <c r="ES49" i="11" s="1"/>
  <c r="EO13" i="9"/>
  <c r="EX13" i="9"/>
  <c r="EV13" i="9"/>
  <c r="EH24" i="9"/>
  <c r="ED22" i="9"/>
  <c r="ED22" i="11" s="1"/>
  <c r="EC22" i="9"/>
  <c r="EC22" i="11" s="1"/>
  <c r="EB22" i="9"/>
  <c r="EB22" i="11" s="1"/>
  <c r="EA22" i="9"/>
  <c r="EA22" i="11" s="1"/>
  <c r="ED38" i="9"/>
  <c r="ED38" i="11" s="1"/>
  <c r="DZ38" i="9"/>
  <c r="DZ38" i="11" s="1"/>
  <c r="EI38" i="9"/>
  <c r="EI38" i="11" s="1"/>
  <c r="EC38" i="9"/>
  <c r="EC38" i="11" s="1"/>
  <c r="DY38" i="9"/>
  <c r="DY38" i="11" s="1"/>
  <c r="EE38" i="9"/>
  <c r="EH38" i="9"/>
  <c r="EH38" i="11" s="1"/>
  <c r="CW18" i="9"/>
  <c r="CW18" i="11" s="1"/>
  <c r="DG18" i="9"/>
  <c r="DG18" i="11" s="1"/>
  <c r="DC18" i="9"/>
  <c r="DC18" i="11" s="1"/>
  <c r="CY18" i="9"/>
  <c r="CY18" i="11" s="1"/>
  <c r="CY24" i="9"/>
  <c r="DA24" i="9"/>
  <c r="DA24" i="11" s="1"/>
  <c r="DE24" i="9"/>
  <c r="CW38" i="9"/>
  <c r="CW38" i="11" s="1"/>
  <c r="DA38" i="9"/>
  <c r="DC38" i="9"/>
  <c r="DC38" i="11" s="1"/>
  <c r="DG38" i="9"/>
  <c r="DG38" i="11" s="1"/>
  <c r="CY36" i="9"/>
  <c r="CY36" i="11" s="1"/>
  <c r="DE36" i="9"/>
  <c r="DR36" i="9"/>
  <c r="DR36" i="11" s="1"/>
  <c r="ED49" i="9"/>
  <c r="ED49" i="11" s="1"/>
  <c r="EJ49" i="9"/>
  <c r="EJ49" i="11" s="1"/>
  <c r="CZ13" i="9"/>
  <c r="DB13" i="9"/>
  <c r="EJ23" i="9"/>
  <c r="EJ23" i="11" s="1"/>
  <c r="EI42" i="9"/>
  <c r="EH14" i="9"/>
  <c r="EH2" i="9" s="1"/>
  <c r="DS14" i="9"/>
  <c r="DA22" i="9"/>
  <c r="DA22" i="11" s="1"/>
  <c r="DC22" i="9"/>
  <c r="DC22" i="11" s="1"/>
  <c r="CZ18" i="9"/>
  <c r="CZ35" i="9"/>
  <c r="DD35" i="9"/>
  <c r="DH24" i="9"/>
  <c r="DH24" i="11" s="1"/>
  <c r="DG24" i="9"/>
  <c r="DG24" i="11" s="1"/>
  <c r="CX49" i="9"/>
  <c r="CX49" i="11" s="1"/>
  <c r="DB49" i="9"/>
  <c r="DD49" i="9"/>
  <c r="DH49" i="9"/>
  <c r="DH49" i="11" s="1"/>
  <c r="CZ17" i="9"/>
  <c r="CZ17" i="11" s="1"/>
  <c r="DC13" i="9"/>
  <c r="DA13" i="9"/>
  <c r="DG16" i="9"/>
  <c r="DG16" i="11" s="1"/>
  <c r="CY16" i="9"/>
  <c r="CY16" i="11" s="1"/>
  <c r="DD15" i="9"/>
  <c r="DD15" i="11" s="1"/>
  <c r="EB15" i="9"/>
  <c r="EB17" i="9"/>
  <c r="DY19" i="9"/>
  <c r="EE20" i="9"/>
  <c r="DY21" i="9"/>
  <c r="DV54" i="9"/>
  <c r="DP49" i="9"/>
  <c r="DV49" i="9"/>
  <c r="EU37" i="9"/>
  <c r="EU37" i="11" s="1"/>
  <c r="EQ11" i="9"/>
  <c r="EQ11" i="11" s="1"/>
  <c r="EP10" i="9"/>
  <c r="EX49" i="9"/>
  <c r="DH54" i="9"/>
  <c r="DB10" i="9"/>
  <c r="DB23" i="9"/>
  <c r="DB23" i="11" s="1"/>
  <c r="DH23" i="9"/>
  <c r="DH23" i="11" s="1"/>
  <c r="CY49" i="9"/>
  <c r="DE49" i="9"/>
  <c r="EG10" i="9"/>
  <c r="ED23" i="9"/>
  <c r="ET10" i="9"/>
  <c r="CZ38" i="9"/>
  <c r="CZ38" i="11" s="1"/>
  <c r="DF38" i="9"/>
  <c r="DF38" i="11" s="1"/>
  <c r="CX13" i="9"/>
  <c r="DH11" i="9"/>
  <c r="DH11" i="11" s="1"/>
  <c r="DM24" i="9"/>
  <c r="DO37" i="9"/>
  <c r="DO37" i="11" s="1"/>
  <c r="DQ37" i="9"/>
  <c r="DT37" i="9"/>
  <c r="DT37" i="11" s="1"/>
  <c r="DS10" i="9"/>
  <c r="DS11" i="9"/>
  <c r="DS11" i="11" s="1"/>
  <c r="DU38" i="9"/>
  <c r="DU38" i="11" s="1"/>
  <c r="DP22" i="9"/>
  <c r="DP22" i="11" s="1"/>
  <c r="DU15" i="9"/>
  <c r="DU15" i="11" s="1"/>
  <c r="DQ16" i="9"/>
  <c r="DQ16" i="11" s="1"/>
  <c r="DK17" i="9"/>
  <c r="DK17" i="11" s="1"/>
  <c r="DO17" i="9"/>
  <c r="DO17" i="11" s="1"/>
  <c r="DK19" i="9"/>
  <c r="DO19" i="9"/>
  <c r="DO19" i="11" s="1"/>
  <c r="DU19" i="9"/>
  <c r="DU19" i="11" s="1"/>
  <c r="DK20" i="9"/>
  <c r="DO21" i="9"/>
  <c r="DO21" i="11" s="1"/>
  <c r="DK38" i="9"/>
  <c r="DO38" i="9"/>
  <c r="DO38" i="11" s="1"/>
  <c r="DS38" i="9"/>
  <c r="DS38" i="11" s="1"/>
  <c r="DV38" i="9"/>
  <c r="DV38" i="11" s="1"/>
  <c r="DY35" i="9"/>
  <c r="EH36" i="9"/>
  <c r="DY37" i="9"/>
  <c r="DY37" i="11" s="1"/>
  <c r="EF37" i="9"/>
  <c r="EF37" i="11" s="1"/>
  <c r="EA37" i="9"/>
  <c r="DR24" i="9"/>
  <c r="EI49" i="9"/>
  <c r="DQ22" i="9"/>
  <c r="DQ22" i="11" s="1"/>
  <c r="EG49" i="9"/>
  <c r="EG49" i="11" s="1"/>
  <c r="DD38" i="9"/>
  <c r="DD38" i="11" s="1"/>
  <c r="DB38" i="9"/>
  <c r="DB38" i="11" s="1"/>
  <c r="DM36" i="9"/>
  <c r="DM36" i="11" s="1"/>
  <c r="DK37" i="9"/>
  <c r="DK37" i="11" s="1"/>
  <c r="EQ10" i="9"/>
  <c r="DV24" i="9"/>
  <c r="EY36" i="9"/>
  <c r="EW36" i="9"/>
  <c r="EU36" i="9"/>
  <c r="EU36" i="11" s="1"/>
  <c r="ES36" i="9"/>
  <c r="ES36" i="11" s="1"/>
  <c r="EQ36" i="9"/>
  <c r="EO36" i="9"/>
  <c r="EY37" i="9"/>
  <c r="EY37" i="11" s="1"/>
  <c r="EW37" i="9"/>
  <c r="EW37" i="11" s="1"/>
  <c r="ES37" i="9"/>
  <c r="ES37" i="11" s="1"/>
  <c r="EQ37" i="9"/>
  <c r="EQ37" i="11" s="1"/>
  <c r="EO37" i="9"/>
  <c r="EO37" i="11" s="1"/>
  <c r="EW54" i="9"/>
  <c r="EW54" i="11" s="1"/>
  <c r="EV49" i="9"/>
  <c r="EV49" i="11" s="1"/>
  <c r="ER49" i="9"/>
  <c r="ER49" i="11" s="1"/>
  <c r="EP49" i="9"/>
  <c r="EX24" i="9"/>
  <c r="EJ42" i="9"/>
  <c r="DZ22" i="9"/>
  <c r="DZ22" i="11" s="1"/>
  <c r="EN35" i="9"/>
  <c r="EP35" i="9"/>
  <c r="ES24" i="9"/>
  <c r="ES24" i="11" s="1"/>
  <c r="EP36" i="9"/>
  <c r="EP36" i="11" s="1"/>
  <c r="EI23" i="9"/>
  <c r="EI23" i="11" s="1"/>
  <c r="EE23" i="9"/>
  <c r="EE23" i="11" s="1"/>
  <c r="EF49" i="9"/>
  <c r="EP42" i="9"/>
  <c r="EQ35" i="9"/>
  <c r="EO35" i="9"/>
  <c r="EN37" i="9"/>
  <c r="EN37" i="11" s="1"/>
  <c r="EH18" i="9"/>
  <c r="EH18" i="11" s="1"/>
  <c r="EG18" i="9"/>
  <c r="EG18" i="11" s="1"/>
  <c r="DZ42" i="9"/>
  <c r="EG42" i="9"/>
  <c r="EF42" i="9"/>
  <c r="ED42" i="9"/>
  <c r="EC42" i="9"/>
  <c r="EA42" i="9"/>
  <c r="EW42" i="9"/>
  <c r="EX38" i="9"/>
  <c r="EX38" i="11" s="1"/>
  <c r="EV38" i="9"/>
  <c r="EV38" i="11" s="1"/>
  <c r="ET38" i="9"/>
  <c r="ET38" i="11" s="1"/>
  <c r="ER38" i="9"/>
  <c r="EP38" i="9"/>
  <c r="EP38" i="11" s="1"/>
  <c r="EV37" i="9"/>
  <c r="EV37" i="11" s="1"/>
  <c r="EP37" i="9"/>
  <c r="EN38" i="9"/>
  <c r="EV55" i="9"/>
  <c r="EV55" i="11" s="1"/>
  <c r="DG14" i="9"/>
  <c r="EQ42" i="9"/>
  <c r="EU42" i="9"/>
  <c r="EO42" i="9"/>
  <c r="EJ11" i="9"/>
  <c r="ED11" i="9"/>
  <c r="EG11" i="9"/>
  <c r="EG11" i="11" s="1"/>
  <c r="EA11" i="9"/>
  <c r="DZ23" i="9"/>
  <c r="EI11" i="9"/>
  <c r="EF11" i="9"/>
  <c r="EC11" i="9"/>
  <c r="EB16" i="11" l="1"/>
  <c r="W24" i="11"/>
  <c r="W23" i="9"/>
  <c r="S25" i="9"/>
  <c r="S26" i="11"/>
  <c r="EP48" i="11"/>
  <c r="AG31" i="11"/>
  <c r="AG30" i="9"/>
  <c r="Z33" i="9"/>
  <c r="Z34" i="11"/>
  <c r="AM11" i="11"/>
  <c r="AM10" i="9"/>
  <c r="CO47" i="11"/>
  <c r="EJ11" i="11"/>
  <c r="ER38" i="11"/>
  <c r="EA37" i="11"/>
  <c r="EE20" i="11"/>
  <c r="CZ18" i="11"/>
  <c r="EE21" i="11"/>
  <c r="CY11" i="11"/>
  <c r="AN42" i="11"/>
  <c r="AN41" i="9"/>
  <c r="AN47" i="11"/>
  <c r="AN46" i="9"/>
  <c r="ES50" i="11"/>
  <c r="CX48" i="11"/>
  <c r="CY32" i="11"/>
  <c r="X9" i="9"/>
  <c r="X10" i="11"/>
  <c r="L46" i="9"/>
  <c r="L47" i="11"/>
  <c r="O21" i="11"/>
  <c r="AO14" i="11"/>
  <c r="AO13" i="9"/>
  <c r="T24" i="11"/>
  <c r="T23" i="9"/>
  <c r="G24" i="11"/>
  <c r="G23" i="9"/>
  <c r="AE19" i="11"/>
  <c r="AE18" i="9"/>
  <c r="ES48" i="11"/>
  <c r="DH50" i="11"/>
  <c r="D20" i="11"/>
  <c r="D19" i="9"/>
  <c r="I23" i="11"/>
  <c r="I22" i="9"/>
  <c r="V53" i="11"/>
  <c r="V52" i="9"/>
  <c r="L25" i="11"/>
  <c r="L24" i="9"/>
  <c r="AJ40" i="9"/>
  <c r="AJ41" i="11"/>
  <c r="N31" i="11"/>
  <c r="N30" i="9"/>
  <c r="AB19" i="11"/>
  <c r="AB18" i="9"/>
  <c r="CG42" i="11"/>
  <c r="AW39" i="11"/>
  <c r="AL26" i="11"/>
  <c r="AL25" i="9"/>
  <c r="H26" i="11"/>
  <c r="H25" i="9"/>
  <c r="AA33" i="11"/>
  <c r="AA32" i="9"/>
  <c r="Z39" i="9"/>
  <c r="Z40" i="11"/>
  <c r="DC55" i="11"/>
  <c r="CK11" i="11"/>
  <c r="AU33" i="11"/>
  <c r="AH23" i="9"/>
  <c r="AH24" i="11"/>
  <c r="Q34" i="11"/>
  <c r="Q33" i="9"/>
  <c r="N25" i="11"/>
  <c r="N24" i="9"/>
  <c r="AA44" i="11"/>
  <c r="AA43" i="9"/>
  <c r="AK13" i="11"/>
  <c r="AK12" i="9"/>
  <c r="W11" i="9"/>
  <c r="W12" i="11"/>
  <c r="I40" i="11"/>
  <c r="I39" i="9"/>
  <c r="AI20" i="11"/>
  <c r="AI19" i="9"/>
  <c r="DO18" i="11"/>
  <c r="CW36" i="11"/>
  <c r="EF15" i="11"/>
  <c r="DR15" i="11"/>
  <c r="EB19" i="11"/>
  <c r="CA26" i="11"/>
  <c r="AV34" i="11"/>
  <c r="EX36" i="11"/>
  <c r="DZ15" i="11"/>
  <c r="BQ14" i="11"/>
  <c r="DA55" i="11"/>
  <c r="CS35" i="11"/>
  <c r="DA15" i="11"/>
  <c r="DP21" i="11"/>
  <c r="BV20" i="11"/>
  <c r="EG37" i="11"/>
  <c r="L19" i="9"/>
  <c r="L20" i="11"/>
  <c r="N23" i="9"/>
  <c r="N24" i="11"/>
  <c r="Q33" i="11"/>
  <c r="Q32" i="9"/>
  <c r="I44" i="11"/>
  <c r="I43" i="9"/>
  <c r="Q12" i="11"/>
  <c r="Q11" i="9"/>
  <c r="C19" i="11"/>
  <c r="C18" i="9"/>
  <c r="DK20" i="11"/>
  <c r="DQ14" i="11"/>
  <c r="CC34" i="11"/>
  <c r="EJ33" i="11"/>
  <c r="AO11" i="11"/>
  <c r="AO10" i="9"/>
  <c r="R33" i="11"/>
  <c r="R32" i="9"/>
  <c r="Y14" i="11"/>
  <c r="Y13" i="9"/>
  <c r="Z20" i="11"/>
  <c r="Z19" i="9"/>
  <c r="T12" i="11"/>
  <c r="T11" i="9"/>
  <c r="FH29" i="11"/>
  <c r="FH28" i="9"/>
  <c r="Y40" i="11"/>
  <c r="Y39" i="9"/>
  <c r="C20" i="11"/>
  <c r="C19" i="9"/>
  <c r="DS15" i="11"/>
  <c r="CS26" i="11"/>
  <c r="CB50" i="11"/>
  <c r="ES14" i="11"/>
  <c r="DF55" i="11"/>
  <c r="EC15" i="11"/>
  <c r="ET36" i="11"/>
  <c r="DR20" i="11"/>
  <c r="CX15" i="11"/>
  <c r="BX13" i="11"/>
  <c r="EB37" i="11"/>
  <c r="BW20" i="11"/>
  <c r="CY17" i="11"/>
  <c r="CP24" i="11"/>
  <c r="BZ13" i="11"/>
  <c r="CO34" i="11"/>
  <c r="EH37" i="11"/>
  <c r="BI14" i="11"/>
  <c r="EI15" i="11"/>
  <c r="DH36" i="11"/>
  <c r="AX26" i="11"/>
  <c r="DO36" i="11"/>
  <c r="F14" i="11"/>
  <c r="F13" i="9"/>
  <c r="CX37" i="11"/>
  <c r="AM31" i="11"/>
  <c r="AM30" i="9"/>
  <c r="AK54" i="11"/>
  <c r="AK53" i="9"/>
  <c r="EX49" i="11"/>
  <c r="DS48" i="11"/>
  <c r="AN11" i="9"/>
  <c r="AN12" i="11"/>
  <c r="I55" i="11"/>
  <c r="I54" i="9"/>
  <c r="EY48" i="11"/>
  <c r="AB40" i="11"/>
  <c r="AB39" i="9"/>
  <c r="J30" i="9"/>
  <c r="J31" i="11"/>
  <c r="V26" i="11"/>
  <c r="V25" i="9"/>
  <c r="E33" i="11"/>
  <c r="E32" i="9"/>
  <c r="M33" i="11"/>
  <c r="M32" i="9"/>
  <c r="J41" i="11"/>
  <c r="J40" i="9"/>
  <c r="BB33" i="11"/>
  <c r="X20" i="11"/>
  <c r="X19" i="9"/>
  <c r="H32" i="9"/>
  <c r="H33" i="11"/>
  <c r="K20" i="11"/>
  <c r="K19" i="9"/>
  <c r="W22" i="9"/>
  <c r="W23" i="11"/>
  <c r="E43" i="11"/>
  <c r="E42" i="9"/>
  <c r="AM55" i="11"/>
  <c r="AM54" i="9"/>
  <c r="I26" i="11"/>
  <c r="I25" i="9"/>
  <c r="R10" i="9"/>
  <c r="R11" i="11"/>
  <c r="AJ26" i="11"/>
  <c r="AJ25" i="9"/>
  <c r="U24" i="11"/>
  <c r="U23" i="9"/>
  <c r="E12" i="9"/>
  <c r="E13" i="11"/>
  <c r="S12" i="11"/>
  <c r="S11" i="9"/>
  <c r="BB13" i="11"/>
  <c r="CC35" i="11"/>
  <c r="CS41" i="11"/>
  <c r="CA35" i="11"/>
  <c r="CF35" i="11"/>
  <c r="CI13" i="11"/>
  <c r="CM35" i="11"/>
  <c r="DL19" i="11"/>
  <c r="DF37" i="11"/>
  <c r="BR26" i="11"/>
  <c r="BG15" i="11"/>
  <c r="DO20" i="11"/>
  <c r="CY15" i="11"/>
  <c r="DQ17" i="11"/>
  <c r="CY37" i="11"/>
  <c r="AU31" i="11"/>
  <c r="CP26" i="11"/>
  <c r="EI37" i="11"/>
  <c r="AU47" i="11"/>
  <c r="BX55" i="11"/>
  <c r="AF47" i="11"/>
  <c r="AF46" i="9"/>
  <c r="M54" i="11"/>
  <c r="M53" i="9"/>
  <c r="G26" i="11"/>
  <c r="G25" i="9"/>
  <c r="ES38" i="11"/>
  <c r="M53" i="11"/>
  <c r="M52" i="9"/>
  <c r="X26" i="11"/>
  <c r="X25" i="9"/>
  <c r="Z25" i="9"/>
  <c r="Z26" i="11"/>
  <c r="AA25" i="9"/>
  <c r="AA26" i="11"/>
  <c r="AW33" i="11"/>
  <c r="L26" i="11"/>
  <c r="L25" i="9"/>
  <c r="T15" i="11"/>
  <c r="T14" i="9"/>
  <c r="EB17" i="11"/>
  <c r="DE36" i="11"/>
  <c r="DE18" i="11"/>
  <c r="EI36" i="11"/>
  <c r="F35" i="11"/>
  <c r="F34" i="9"/>
  <c r="Z46" i="9"/>
  <c r="Z47" i="11"/>
  <c r="EU33" i="11"/>
  <c r="BE16" i="11"/>
  <c r="Z54" i="9"/>
  <c r="Z55" i="11"/>
  <c r="K13" i="11"/>
  <c r="K12" i="9"/>
  <c r="M30" i="9"/>
  <c r="M31" i="11"/>
  <c r="AO26" i="11"/>
  <c r="AO25" i="9"/>
  <c r="T26" i="11"/>
  <c r="T25" i="9"/>
  <c r="DG14" i="11"/>
  <c r="EO36" i="11"/>
  <c r="DD49" i="11"/>
  <c r="EE24" i="11"/>
  <c r="DB16" i="11"/>
  <c r="EA38" i="11"/>
  <c r="EB36" i="11"/>
  <c r="EP11" i="11"/>
  <c r="M35" i="11"/>
  <c r="M34" i="9"/>
  <c r="AE47" i="11"/>
  <c r="AE46" i="9"/>
  <c r="EV32" i="11"/>
  <c r="DB50" i="11"/>
  <c r="CX14" i="11"/>
  <c r="EP32" i="11"/>
  <c r="DU50" i="11"/>
  <c r="DO14" i="11"/>
  <c r="EY33" i="11"/>
  <c r="DV32" i="11"/>
  <c r="BE17" i="11"/>
  <c r="D13" i="11"/>
  <c r="D12" i="9"/>
  <c r="AH49" i="9"/>
  <c r="AH50" i="11"/>
  <c r="W31" i="11"/>
  <c r="W30" i="9"/>
  <c r="AH40" i="11"/>
  <c r="AH39" i="9"/>
  <c r="AH14" i="11"/>
  <c r="AH13" i="9"/>
  <c r="C12" i="9"/>
  <c r="C13" i="11"/>
  <c r="AK25" i="11"/>
  <c r="AK24" i="9"/>
  <c r="AH25" i="9"/>
  <c r="AH26" i="11"/>
  <c r="U55" i="11"/>
  <c r="U54" i="9"/>
  <c r="BS16" i="11"/>
  <c r="D33" i="11"/>
  <c r="D32" i="9"/>
  <c r="AB55" i="11"/>
  <c r="AB54" i="9"/>
  <c r="CU22" i="11"/>
  <c r="L44" i="11"/>
  <c r="L43" i="9"/>
  <c r="BW33" i="11"/>
  <c r="AP34" i="11"/>
  <c r="AP33" i="9"/>
  <c r="AG40" i="11"/>
  <c r="AG39" i="9"/>
  <c r="Q20" i="11"/>
  <c r="Q19" i="9"/>
  <c r="AL20" i="11"/>
  <c r="AL19" i="9"/>
  <c r="AK20" i="11"/>
  <c r="AK19" i="9"/>
  <c r="AL15" i="11"/>
  <c r="AL14" i="9"/>
  <c r="AI24" i="11"/>
  <c r="AI23" i="9"/>
  <c r="K18" i="11"/>
  <c r="K17" i="9"/>
  <c r="Z43" i="11"/>
  <c r="Z42" i="9"/>
  <c r="AH13" i="11"/>
  <c r="AH12" i="9"/>
  <c r="DG55" i="11"/>
  <c r="H13" i="11"/>
  <c r="H12" i="9"/>
  <c r="AZ19" i="11"/>
  <c r="EZ15" i="11"/>
  <c r="X35" i="11"/>
  <c r="X34" i="9"/>
  <c r="BA13" i="11"/>
  <c r="AU34" i="11"/>
  <c r="CO26" i="11"/>
  <c r="BZ20" i="11"/>
  <c r="BY13" i="11"/>
  <c r="CB35" i="11"/>
  <c r="CQ53" i="11"/>
  <c r="BH33" i="11"/>
  <c r="BQ25" i="11"/>
  <c r="CB20" i="11"/>
  <c r="CK26" i="11"/>
  <c r="EY14" i="11"/>
  <c r="CI26" i="11"/>
  <c r="BJ20" i="11"/>
  <c r="BO23" i="11"/>
  <c r="DD16" i="11"/>
  <c r="CM47" i="11"/>
  <c r="BM47" i="11"/>
  <c r="CF13" i="11"/>
  <c r="BU26" i="11"/>
  <c r="CR26" i="11"/>
  <c r="AW20" i="11"/>
  <c r="BH20" i="11"/>
  <c r="EW38" i="11"/>
  <c r="K9" i="9"/>
  <c r="K10" i="11"/>
  <c r="EF48" i="11"/>
  <c r="ER50" i="11"/>
  <c r="J47" i="11"/>
  <c r="J46" i="9"/>
  <c r="T46" i="9"/>
  <c r="T47" i="11"/>
  <c r="R43" i="9"/>
  <c r="R44" i="11"/>
  <c r="G32" i="9"/>
  <c r="G33" i="11"/>
  <c r="T19" i="9"/>
  <c r="T20" i="11"/>
  <c r="ED23" i="11"/>
  <c r="DA36" i="11"/>
  <c r="E35" i="11"/>
  <c r="E34" i="9"/>
  <c r="EQ33" i="11"/>
  <c r="EF49" i="11"/>
  <c r="EP49" i="11"/>
  <c r="EQ36" i="11"/>
  <c r="EH36" i="11"/>
  <c r="DE49" i="11"/>
  <c r="DB49" i="11"/>
  <c r="EE38" i="11"/>
  <c r="DL16" i="11"/>
  <c r="EI24" i="11"/>
  <c r="DK54" i="11"/>
  <c r="CX38" i="11"/>
  <c r="DO48" i="11"/>
  <c r="H31" i="11"/>
  <c r="H30" i="9"/>
  <c r="V30" i="9"/>
  <c r="V31" i="11"/>
  <c r="C55" i="11"/>
  <c r="C54" i="9"/>
  <c r="F26" i="11"/>
  <c r="F25" i="9"/>
  <c r="G13" i="9"/>
  <c r="G14" i="11"/>
  <c r="AI26" i="11"/>
  <c r="AI25" i="9"/>
  <c r="EB48" i="11"/>
  <c r="AG26" i="11"/>
  <c r="AG25" i="9"/>
  <c r="K31" i="11"/>
  <c r="K30" i="9"/>
  <c r="AO31" i="11"/>
  <c r="AO30" i="9"/>
  <c r="AI44" i="11"/>
  <c r="AI43" i="9"/>
  <c r="W26" i="11"/>
  <c r="W25" i="9"/>
  <c r="AK31" i="11"/>
  <c r="AK30" i="9"/>
  <c r="BQ33" i="11"/>
  <c r="CT33" i="11"/>
  <c r="C24" i="11"/>
  <c r="C23" i="9"/>
  <c r="AH34" i="11"/>
  <c r="AH33" i="9"/>
  <c r="AF14" i="9"/>
  <c r="AF15" i="11"/>
  <c r="M13" i="11"/>
  <c r="M12" i="9"/>
  <c r="M20" i="11"/>
  <c r="M19" i="9"/>
  <c r="AB26" i="11"/>
  <c r="AB25" i="9"/>
  <c r="AM26" i="11"/>
  <c r="AM25" i="9"/>
  <c r="AN44" i="11"/>
  <c r="AN43" i="9"/>
  <c r="G19" i="9"/>
  <c r="G20" i="11"/>
  <c r="R39" i="9"/>
  <c r="R40" i="11"/>
  <c r="H20" i="11"/>
  <c r="H19" i="9"/>
  <c r="CB33" i="11"/>
  <c r="AP19" i="11"/>
  <c r="AP18" i="9"/>
  <c r="BD34" i="11"/>
  <c r="FF29" i="9"/>
  <c r="FF30" i="11"/>
  <c r="AL34" i="9"/>
  <c r="AL35" i="11"/>
  <c r="X40" i="11"/>
  <c r="X39" i="9"/>
  <c r="BY20" i="11"/>
  <c r="CT26" i="11"/>
  <c r="CA20" i="11"/>
  <c r="BN35" i="11"/>
  <c r="AU11" i="11"/>
  <c r="CO41" i="11"/>
  <c r="EE36" i="11"/>
  <c r="DR37" i="11"/>
  <c r="CO14" i="11"/>
  <c r="CI55" i="11"/>
  <c r="BV50" i="11"/>
  <c r="CD20" i="11"/>
  <c r="BH26" i="11"/>
  <c r="DL17" i="11"/>
  <c r="BQ20" i="11"/>
  <c r="BX35" i="11"/>
  <c r="DE37" i="11"/>
  <c r="BJ53" i="11"/>
  <c r="AY31" i="11"/>
  <c r="BR20" i="11"/>
  <c r="DE55" i="11"/>
  <c r="EE22" i="11"/>
  <c r="BG20" i="11"/>
  <c r="EI20" i="11"/>
  <c r="CE13" i="11"/>
  <c r="BJ47" i="11"/>
  <c r="AT31" i="11"/>
  <c r="AY34" i="11"/>
  <c r="CL47" i="11"/>
  <c r="DY20" i="11"/>
  <c r="AM44" i="11"/>
  <c r="AM43" i="9"/>
  <c r="AT20" i="11"/>
  <c r="CL13" i="11"/>
  <c r="DY16" i="11"/>
  <c r="CE35" i="11"/>
  <c r="EN38" i="11"/>
  <c r="AF26" i="11"/>
  <c r="AF25" i="9"/>
  <c r="N20" i="11"/>
  <c r="N19" i="9"/>
  <c r="AP20" i="11"/>
  <c r="AP19" i="9"/>
  <c r="AL40" i="11"/>
  <c r="AL39" i="9"/>
  <c r="BL20" i="11"/>
  <c r="ED36" i="11"/>
  <c r="DV15" i="11"/>
  <c r="DZ23" i="11"/>
  <c r="EP37" i="11"/>
  <c r="DA38" i="11"/>
  <c r="EQ24" i="11"/>
  <c r="DD36" i="11"/>
  <c r="DU36" i="11"/>
  <c r="EF36" i="11"/>
  <c r="DQ38" i="11"/>
  <c r="DD37" i="11"/>
  <c r="EQ38" i="11"/>
  <c r="EJ36" i="11"/>
  <c r="DV11" i="11"/>
  <c r="DV55" i="11"/>
  <c r="CE34" i="11"/>
  <c r="CG18" i="11"/>
  <c r="DZ14" i="11"/>
  <c r="EU43" i="11"/>
  <c r="EP50" i="11"/>
  <c r="CQ25" i="11"/>
  <c r="V20" i="11"/>
  <c r="V19" i="9"/>
  <c r="I20" i="11"/>
  <c r="I19" i="9"/>
  <c r="Z31" i="11"/>
  <c r="Z30" i="9"/>
  <c r="S20" i="11"/>
  <c r="S19" i="9"/>
  <c r="U26" i="11"/>
  <c r="U25" i="9"/>
  <c r="AK26" i="11"/>
  <c r="AK25" i="9"/>
  <c r="O42" i="11"/>
  <c r="X31" i="11"/>
  <c r="X30" i="9"/>
  <c r="S31" i="11"/>
  <c r="S30" i="9"/>
  <c r="AP26" i="11"/>
  <c r="AP25" i="9"/>
  <c r="AO34" i="11"/>
  <c r="AO33" i="9"/>
  <c r="AJ39" i="9"/>
  <c r="AJ40" i="11"/>
  <c r="AJ19" i="9"/>
  <c r="AJ20" i="11"/>
  <c r="CU37" i="11"/>
  <c r="AV33" i="11"/>
  <c r="C44" i="11"/>
  <c r="C43" i="9"/>
  <c r="S23" i="11"/>
  <c r="S22" i="9"/>
  <c r="Z23" i="11"/>
  <c r="Z22" i="9"/>
  <c r="BS36" i="11"/>
  <c r="E20" i="11"/>
  <c r="E19" i="9"/>
  <c r="AO39" i="9"/>
  <c r="AO40" i="11"/>
  <c r="AB44" i="11"/>
  <c r="AB43" i="9"/>
  <c r="AF50" i="11"/>
  <c r="AF49" i="9"/>
  <c r="AB14" i="9"/>
  <c r="AB15" i="11"/>
  <c r="Z24" i="11"/>
  <c r="Z23" i="9"/>
  <c r="AI23" i="11"/>
  <c r="AI22" i="9"/>
  <c r="BL11" i="11"/>
  <c r="CO13" i="11"/>
  <c r="X50" i="11"/>
  <c r="X49" i="9"/>
  <c r="AF39" i="9"/>
  <c r="AF40" i="11"/>
  <c r="AG44" i="11"/>
  <c r="AG43" i="9"/>
  <c r="AM13" i="11"/>
  <c r="AM12" i="9"/>
  <c r="BL15" i="11"/>
  <c r="EC36" i="11"/>
  <c r="CN26" i="11"/>
  <c r="BC13" i="11"/>
  <c r="BM20" i="11"/>
  <c r="CR47" i="11"/>
  <c r="DE15" i="11"/>
  <c r="CZ22" i="11"/>
  <c r="BC31" i="11"/>
  <c r="AX23" i="11"/>
  <c r="BH43" i="11"/>
  <c r="BZ35" i="11"/>
  <c r="CL31" i="11"/>
  <c r="BP20" i="11"/>
  <c r="EO14" i="11"/>
  <c r="BA24" i="11"/>
  <c r="DK15" i="11"/>
  <c r="CJ26" i="11"/>
  <c r="EG19" i="11"/>
  <c r="AW34" i="11"/>
  <c r="CR31" i="11"/>
  <c r="CL11" i="11"/>
  <c r="BB53" i="11"/>
  <c r="CR14" i="11"/>
  <c r="CC13" i="11"/>
  <c r="S39" i="9"/>
  <c r="S40" i="11"/>
  <c r="S53" i="11"/>
  <c r="S52" i="9"/>
  <c r="AU42" i="11"/>
  <c r="DQ37" i="11"/>
  <c r="F25" i="11"/>
  <c r="F24" i="9"/>
  <c r="X41" i="11"/>
  <c r="X40" i="9"/>
  <c r="DV49" i="11"/>
  <c r="EY49" i="11"/>
  <c r="EY24" i="11"/>
  <c r="EV24" i="11"/>
  <c r="EY38" i="11"/>
  <c r="DG36" i="11"/>
  <c r="EE16" i="11"/>
  <c r="C47" i="11"/>
  <c r="C46" i="9"/>
  <c r="X47" i="11"/>
  <c r="X46" i="9"/>
  <c r="DA14" i="11"/>
  <c r="AP31" i="11"/>
  <c r="AP30" i="9"/>
  <c r="AK40" i="11"/>
  <c r="AK39" i="9"/>
  <c r="J23" i="9"/>
  <c r="J24" i="11"/>
  <c r="L23" i="11"/>
  <c r="L22" i="9"/>
  <c r="T12" i="9"/>
  <c r="T13" i="11"/>
  <c r="DE50" i="11"/>
  <c r="M50" i="11"/>
  <c r="M49" i="9"/>
  <c r="R24" i="11"/>
  <c r="R23" i="9"/>
  <c r="M26" i="11"/>
  <c r="M25" i="9"/>
  <c r="Q25" i="9"/>
  <c r="Q26" i="11"/>
  <c r="AQ21" i="11"/>
  <c r="AE33" i="11"/>
  <c r="AE32" i="9"/>
  <c r="J12" i="9"/>
  <c r="J13" i="11"/>
  <c r="AI33" i="11"/>
  <c r="AI32" i="9"/>
  <c r="AQ36" i="11"/>
  <c r="AE12" i="9"/>
  <c r="AE13" i="11"/>
  <c r="AP24" i="9"/>
  <c r="AP25" i="11"/>
  <c r="J20" i="11"/>
  <c r="J19" i="9"/>
  <c r="AK44" i="11"/>
  <c r="AK43" i="9"/>
  <c r="AL34" i="11"/>
  <c r="AL33" i="9"/>
  <c r="W38" i="9"/>
  <c r="W39" i="11"/>
  <c r="BC43" i="11"/>
  <c r="AZ33" i="11"/>
  <c r="AF20" i="11"/>
  <c r="AF19" i="9"/>
  <c r="AY33" i="11"/>
  <c r="BN34" i="11"/>
  <c r="G11" i="11"/>
  <c r="G10" i="9"/>
  <c r="CQ31" i="11"/>
  <c r="AY20" i="11"/>
  <c r="DK21" i="11"/>
  <c r="DE21" i="11"/>
  <c r="BM15" i="11"/>
  <c r="DH55" i="11"/>
  <c r="AW31" i="11"/>
  <c r="AW13" i="11"/>
  <c r="AV26" i="11"/>
  <c r="BC35" i="11"/>
  <c r="AT26" i="11"/>
  <c r="BM26" i="11"/>
  <c r="CC20" i="11"/>
  <c r="CW21" i="11"/>
  <c r="CL25" i="11"/>
  <c r="CW55" i="11"/>
  <c r="BD20" i="11"/>
  <c r="CA10" i="11"/>
  <c r="EE17" i="11"/>
  <c r="CB11" i="11"/>
  <c r="BQ34" i="11"/>
  <c r="DZ2" i="9"/>
  <c r="CJ20" i="11"/>
  <c r="CI35" i="11"/>
  <c r="CM11" i="11"/>
  <c r="AN31" i="11"/>
  <c r="AN30" i="9"/>
  <c r="S24" i="11"/>
  <c r="S23" i="9"/>
  <c r="F54" i="9"/>
  <c r="F55" i="11"/>
  <c r="FK29" i="9"/>
  <c r="FK30" i="11"/>
  <c r="CY49" i="11"/>
  <c r="DM50" i="11"/>
  <c r="AG20" i="11"/>
  <c r="AG19" i="9"/>
  <c r="R19" i="11"/>
  <c r="R18" i="9"/>
  <c r="AK55" i="11"/>
  <c r="AK54" i="9"/>
  <c r="Q12" i="9"/>
  <c r="Q13" i="11"/>
  <c r="FF28" i="9"/>
  <c r="FF29" i="11"/>
  <c r="BQ23" i="11"/>
  <c r="EY36" i="11"/>
  <c r="DM24" i="11"/>
  <c r="DP49" i="11"/>
  <c r="DE24" i="11"/>
  <c r="DT38" i="11"/>
  <c r="DS24" i="11"/>
  <c r="DO22" i="11"/>
  <c r="DT55" i="11"/>
  <c r="BV34" i="11"/>
  <c r="M47" i="11"/>
  <c r="M46" i="9"/>
  <c r="EF50" i="11"/>
  <c r="EV33" i="11"/>
  <c r="EW33" i="11"/>
  <c r="AF31" i="11"/>
  <c r="AF30" i="9"/>
  <c r="AK23" i="11"/>
  <c r="AK22" i="9"/>
  <c r="L31" i="11"/>
  <c r="L30" i="9"/>
  <c r="V44" i="11"/>
  <c r="V43" i="9"/>
  <c r="AA20" i="11"/>
  <c r="AA19" i="9"/>
  <c r="AP13" i="11"/>
  <c r="AP12" i="9"/>
  <c r="ER48" i="11"/>
  <c r="AB31" i="11"/>
  <c r="AB30" i="9"/>
  <c r="I31" i="11"/>
  <c r="I30" i="9"/>
  <c r="E26" i="11"/>
  <c r="E25" i="9"/>
  <c r="T40" i="11"/>
  <c r="T39" i="9"/>
  <c r="O36" i="11"/>
  <c r="AQ16" i="11"/>
  <c r="CJ25" i="11"/>
  <c r="O37" i="11"/>
  <c r="C33" i="11"/>
  <c r="C32" i="9"/>
  <c r="I33" i="11"/>
  <c r="I32" i="9"/>
  <c r="AE44" i="11"/>
  <c r="AE43" i="9"/>
  <c r="Y33" i="11"/>
  <c r="Y32" i="9"/>
  <c r="X33" i="11"/>
  <c r="X32" i="9"/>
  <c r="AA33" i="9"/>
  <c r="AA34" i="11"/>
  <c r="U20" i="11"/>
  <c r="U19" i="9"/>
  <c r="J26" i="11"/>
  <c r="J25" i="9"/>
  <c r="AI13" i="11"/>
  <c r="AI12" i="9"/>
  <c r="R12" i="11"/>
  <c r="R11" i="9"/>
  <c r="Q55" i="11"/>
  <c r="Q54" i="9"/>
  <c r="AG13" i="11"/>
  <c r="AG12" i="9"/>
  <c r="AM33" i="11"/>
  <c r="AM32" i="9"/>
  <c r="G13" i="11"/>
  <c r="G12" i="9"/>
  <c r="AX20" i="11"/>
  <c r="EJ37" i="11"/>
  <c r="DO55" i="11"/>
  <c r="CQ26" i="11"/>
  <c r="BL26" i="11"/>
  <c r="BV47" i="11"/>
  <c r="DQ19" i="11"/>
  <c r="DH15" i="11"/>
  <c r="CM26" i="11"/>
  <c r="AZ20" i="11"/>
  <c r="CO10" i="11"/>
  <c r="CA13" i="11"/>
  <c r="AY26" i="11"/>
  <c r="CY22" i="11"/>
  <c r="CS13" i="11"/>
  <c r="BO13" i="11"/>
  <c r="CS31" i="11"/>
  <c r="BC20" i="11"/>
  <c r="ED2" i="9"/>
  <c r="CS11" i="11"/>
  <c r="DA21" i="11"/>
  <c r="EH19" i="11"/>
  <c r="CJ14" i="11"/>
  <c r="BG43" i="11"/>
  <c r="EN36" i="11"/>
  <c r="BA11" i="11"/>
  <c r="CP10" i="11"/>
  <c r="BO34" i="11"/>
  <c r="CB47" i="11"/>
  <c r="AU20" i="11"/>
  <c r="AX53" i="11"/>
  <c r="DN36" i="11"/>
  <c r="F47" i="11"/>
  <c r="F46" i="9"/>
  <c r="Y35" i="11"/>
  <c r="Y34" i="9"/>
  <c r="DU24" i="11"/>
  <c r="G35" i="11"/>
  <c r="G34" i="9"/>
  <c r="R50" i="11"/>
  <c r="R49" i="9"/>
  <c r="AN25" i="9"/>
  <c r="AN26" i="11"/>
  <c r="L14" i="11"/>
  <c r="L13" i="9"/>
  <c r="AO23" i="11"/>
  <c r="AO22" i="9"/>
  <c r="C25" i="11"/>
  <c r="C24" i="9"/>
  <c r="DY36" i="11"/>
  <c r="EW36" i="11"/>
  <c r="DK38" i="11"/>
  <c r="ED24" i="11"/>
  <c r="DB11" i="11"/>
  <c r="DS55" i="11"/>
  <c r="DA23" i="11"/>
  <c r="ET32" i="11"/>
  <c r="EY50" i="11"/>
  <c r="DU32" i="11"/>
  <c r="ER32" i="11"/>
  <c r="AX13" i="11"/>
  <c r="U31" i="11"/>
  <c r="U30" i="9"/>
  <c r="CG15" i="11"/>
  <c r="AC21" i="11"/>
  <c r="J55" i="11"/>
  <c r="J54" i="9"/>
  <c r="AP9" i="9"/>
  <c r="AP10" i="11"/>
  <c r="EN48" i="11"/>
  <c r="ET48" i="11"/>
  <c r="AI55" i="11"/>
  <c r="AI54" i="9"/>
  <c r="X34" i="11"/>
  <c r="X33" i="9"/>
  <c r="CG36" i="11"/>
  <c r="W34" i="11"/>
  <c r="W33" i="9"/>
  <c r="AP33" i="11"/>
  <c r="AP32" i="9"/>
  <c r="AM52" i="9"/>
  <c r="AM53" i="11"/>
  <c r="BG23" i="11"/>
  <c r="S34" i="11"/>
  <c r="S33" i="9"/>
  <c r="BG25" i="11"/>
  <c r="AB34" i="11"/>
  <c r="AB33" i="9"/>
  <c r="W20" i="11"/>
  <c r="W19" i="9"/>
  <c r="BN43" i="11"/>
  <c r="Z13" i="9"/>
  <c r="Z14" i="11"/>
  <c r="G55" i="11"/>
  <c r="G54" i="9"/>
  <c r="CM33" i="11"/>
  <c r="S13" i="11"/>
  <c r="S12" i="9"/>
  <c r="AO32" i="9"/>
  <c r="AO33" i="11"/>
  <c r="N17" i="9"/>
  <c r="N18" i="11"/>
  <c r="H40" i="11"/>
  <c r="H39" i="9"/>
  <c r="R34" i="11"/>
  <c r="R33" i="9"/>
  <c r="CP34" i="11"/>
  <c r="DK36" i="11"/>
  <c r="EI18" i="11"/>
  <c r="EI2" i="9"/>
  <c r="DG17" i="11"/>
  <c r="BA34" i="11"/>
  <c r="AY15" i="11"/>
  <c r="BC47" i="11"/>
  <c r="BC50" i="11"/>
  <c r="EJ17" i="11"/>
  <c r="BO20" i="11"/>
  <c r="DG37" i="11"/>
  <c r="AT13" i="11"/>
  <c r="BP26" i="11"/>
  <c r="BG26" i="11"/>
  <c r="BZ11" i="11"/>
  <c r="CK41" i="11"/>
  <c r="EC2" i="9"/>
  <c r="CN10" i="11"/>
  <c r="BA50" i="11"/>
  <c r="AU26" i="11"/>
  <c r="DV36" i="11"/>
  <c r="DT36" i="11"/>
  <c r="CT34" i="11"/>
  <c r="BH10" i="11"/>
  <c r="CD31" i="11"/>
  <c r="AZ34" i="11"/>
  <c r="AU53" i="11"/>
  <c r="CQ13" i="11"/>
  <c r="Y9" i="9"/>
  <c r="Y10" i="11"/>
  <c r="D23" i="11"/>
  <c r="D22" i="9"/>
  <c r="Q43" i="9"/>
  <c r="Q44" i="11"/>
  <c r="AB33" i="11"/>
  <c r="AB32" i="9"/>
  <c r="Q41" i="9"/>
  <c r="Q42" i="11"/>
  <c r="DQ55" i="11"/>
  <c r="F31" i="11"/>
  <c r="F30" i="9"/>
  <c r="AN11" i="11"/>
  <c r="AN10" i="9"/>
  <c r="AJ34" i="11"/>
  <c r="AJ33" i="9"/>
  <c r="S32" i="9"/>
  <c r="S33" i="11"/>
  <c r="AJ33" i="11"/>
  <c r="AJ32" i="9"/>
  <c r="BM43" i="11"/>
  <c r="DY21" i="11"/>
  <c r="ES11" i="11"/>
  <c r="EF38" i="11"/>
  <c r="EB18" i="11"/>
  <c r="EJ16" i="11"/>
  <c r="EJ2" i="9"/>
  <c r="DL38" i="11"/>
  <c r="DB14" i="11"/>
  <c r="DE11" i="11"/>
  <c r="DN11" i="11"/>
  <c r="DO24" i="11"/>
  <c r="CZ36" i="11"/>
  <c r="ES33" i="11"/>
  <c r="DF48" i="11"/>
  <c r="EF14" i="11"/>
  <c r="DM32" i="11"/>
  <c r="DU48" i="11"/>
  <c r="F20" i="11"/>
  <c r="F19" i="9"/>
  <c r="AO20" i="11"/>
  <c r="AO19" i="9"/>
  <c r="U39" i="9"/>
  <c r="U40" i="11"/>
  <c r="T31" i="11"/>
  <c r="T30" i="9"/>
  <c r="AM24" i="11"/>
  <c r="AM23" i="9"/>
  <c r="AE25" i="11"/>
  <c r="AE24" i="9"/>
  <c r="C25" i="9"/>
  <c r="C26" i="11"/>
  <c r="EP33" i="11"/>
  <c r="CY50" i="11"/>
  <c r="V39" i="9"/>
  <c r="V40" i="11"/>
  <c r="I25" i="11"/>
  <c r="I24" i="9"/>
  <c r="AI31" i="11"/>
  <c r="AI30" i="9"/>
  <c r="AM34" i="11"/>
  <c r="AM33" i="9"/>
  <c r="AI40" i="11"/>
  <c r="AI39" i="9"/>
  <c r="O16" i="11"/>
  <c r="BE36" i="11"/>
  <c r="AL13" i="11"/>
  <c r="AL12" i="9"/>
  <c r="F43" i="11"/>
  <c r="F42" i="9"/>
  <c r="U33" i="11"/>
  <c r="U32" i="9"/>
  <c r="AB23" i="11"/>
  <c r="AB22" i="9"/>
  <c r="CG37" i="11"/>
  <c r="Z40" i="9"/>
  <c r="Z41" i="11"/>
  <c r="AV25" i="11"/>
  <c r="T34" i="11"/>
  <c r="T33" i="9"/>
  <c r="AN40" i="11"/>
  <c r="AN39" i="9"/>
  <c r="Q40" i="11"/>
  <c r="Q39" i="9"/>
  <c r="AY25" i="11"/>
  <c r="AE26" i="11"/>
  <c r="AE25" i="9"/>
  <c r="BQ43" i="11"/>
  <c r="X12" i="11"/>
  <c r="X11" i="9"/>
  <c r="FM29" i="11"/>
  <c r="FM28" i="9"/>
  <c r="I35" i="11"/>
  <c r="I34" i="9"/>
  <c r="BC34" i="11"/>
  <c r="AI19" i="11"/>
  <c r="AI18" i="9"/>
  <c r="N26" i="11"/>
  <c r="N25" i="9"/>
  <c r="DG15" i="11"/>
  <c r="DU16" i="11"/>
  <c r="BB47" i="11"/>
  <c r="BK34" i="11"/>
  <c r="EH16" i="11"/>
  <c r="DQ15" i="11"/>
  <c r="EG2" i="9"/>
  <c r="BX20" i="11"/>
  <c r="BO15" i="11"/>
  <c r="DN15" i="11"/>
  <c r="BA26" i="11"/>
  <c r="BN24" i="11"/>
  <c r="CI10" i="11"/>
  <c r="CT20" i="11"/>
  <c r="EJ22" i="11"/>
  <c r="BB26" i="11"/>
  <c r="BJ26" i="11"/>
  <c r="EJ15" i="11"/>
  <c r="DS36" i="11"/>
  <c r="CT31" i="11"/>
  <c r="BZ47" i="11"/>
  <c r="AU50" i="11"/>
  <c r="BV41" i="11"/>
  <c r="I26" i="13"/>
  <c r="C18" i="13"/>
  <c r="D20" i="13"/>
  <c r="C15" i="13"/>
  <c r="F20" i="13"/>
  <c r="H15" i="13"/>
  <c r="E17" i="13"/>
  <c r="C48" i="13"/>
  <c r="F26" i="13"/>
  <c r="C14" i="13"/>
  <c r="H48" i="13"/>
  <c r="H14" i="13"/>
  <c r="I31" i="13"/>
  <c r="H24" i="13"/>
  <c r="E20" i="13"/>
  <c r="F17" i="13"/>
  <c r="H16" i="13"/>
  <c r="C21" i="13"/>
  <c r="E38" i="13"/>
  <c r="I36" i="13"/>
  <c r="I17" i="13"/>
  <c r="G16" i="13"/>
  <c r="E21" i="13"/>
  <c r="D37" i="13"/>
  <c r="D16" i="13"/>
  <c r="H35" i="13"/>
  <c r="D35" i="13"/>
  <c r="E37" i="13"/>
  <c r="D36" i="13"/>
  <c r="I22" i="13"/>
  <c r="H42" i="13"/>
  <c r="G37" i="13"/>
  <c r="E36" i="13"/>
  <c r="M14" i="13"/>
  <c r="M21" i="13"/>
  <c r="M16" i="13"/>
  <c r="F48" i="13"/>
  <c r="D48" i="13"/>
  <c r="D26" i="13"/>
  <c r="H21" i="13"/>
  <c r="H13" i="13"/>
  <c r="I20" i="13"/>
  <c r="H31" i="13"/>
  <c r="D21" i="13"/>
  <c r="F38" i="13"/>
  <c r="E26" i="13"/>
  <c r="C41" i="13"/>
  <c r="G41" i="13"/>
  <c r="I14" i="13"/>
  <c r="I41" i="13"/>
  <c r="H41" i="13"/>
  <c r="G34" i="13"/>
  <c r="F31" i="13"/>
  <c r="I21" i="13"/>
  <c r="E15" i="13"/>
  <c r="C20" i="13"/>
  <c r="G20" i="13"/>
  <c r="G21" i="13"/>
  <c r="C36" i="13"/>
  <c r="G17" i="13"/>
  <c r="E16" i="13"/>
  <c r="G35" i="13"/>
  <c r="C35" i="13"/>
  <c r="C37" i="13"/>
  <c r="K42" i="13"/>
  <c r="M15" i="13"/>
  <c r="H17" i="13"/>
  <c r="F15" i="13"/>
  <c r="D15" i="13"/>
  <c r="F35" i="13"/>
  <c r="H36" i="13"/>
  <c r="F37" i="13"/>
  <c r="M22" i="13"/>
  <c r="M19" i="13"/>
  <c r="EK17" i="9"/>
  <c r="G48" i="13"/>
  <c r="I48" i="13"/>
  <c r="I23" i="13"/>
  <c r="E48" i="13"/>
  <c r="D31" i="13"/>
  <c r="C31" i="13"/>
  <c r="H18" i="13"/>
  <c r="F16" i="13"/>
  <c r="D17" i="13"/>
  <c r="I38" i="13"/>
  <c r="F21" i="13"/>
  <c r="H20" i="13"/>
  <c r="H26" i="13"/>
  <c r="H38" i="13"/>
  <c r="G38" i="13"/>
  <c r="G26" i="13"/>
  <c r="C38" i="13"/>
  <c r="C42" i="13"/>
  <c r="I16" i="13"/>
  <c r="G15" i="13"/>
  <c r="C16" i="13"/>
  <c r="I35" i="13"/>
  <c r="E35" i="13"/>
  <c r="I37" i="13"/>
  <c r="F36" i="13"/>
  <c r="H37" i="13"/>
  <c r="G36" i="13"/>
  <c r="EK19" i="9"/>
  <c r="EK35" i="9"/>
  <c r="EZ42" i="9"/>
  <c r="EK21" i="9"/>
  <c r="FA36" i="9"/>
  <c r="EK36" i="9"/>
  <c r="EK16" i="9"/>
  <c r="EZ38" i="9"/>
  <c r="FA38" i="9"/>
  <c r="CJ39" i="9"/>
  <c r="CJ39" i="11" s="1"/>
  <c r="CG47" i="9"/>
  <c r="CU47" i="9"/>
  <c r="BE53" i="9"/>
  <c r="FA32" i="9"/>
  <c r="EZ32" i="9"/>
  <c r="BV11" i="9"/>
  <c r="BV11" i="11" s="1"/>
  <c r="BE50" i="9"/>
  <c r="BG55" i="9"/>
  <c r="BG55" i="11" s="1"/>
  <c r="BA55" i="9"/>
  <c r="BA55" i="11" s="1"/>
  <c r="EZ53" i="9"/>
  <c r="FA53" i="9"/>
  <c r="CD54" i="9"/>
  <c r="CD54" i="11" s="1"/>
  <c r="AW55" i="9"/>
  <c r="AW55" i="11" s="1"/>
  <c r="BA18" i="9"/>
  <c r="BA18" i="11" s="1"/>
  <c r="AC13" i="9"/>
  <c r="O17" i="9"/>
  <c r="O17" i="11" s="1"/>
  <c r="O11" i="9"/>
  <c r="BI12" i="9"/>
  <c r="BI12" i="11" s="1"/>
  <c r="BI11" i="9"/>
  <c r="BI11" i="11" s="1"/>
  <c r="AQ42" i="9"/>
  <c r="FH44" i="9"/>
  <c r="EZ36" i="9"/>
  <c r="EZ35" i="9"/>
  <c r="FA35" i="9"/>
  <c r="DH18" i="9"/>
  <c r="DH18" i="11" s="1"/>
  <c r="CX18" i="9"/>
  <c r="CX18" i="11" s="1"/>
  <c r="CK9" i="9"/>
  <c r="BS47" i="9"/>
  <c r="O47" i="9"/>
  <c r="CG22" i="9"/>
  <c r="CG22" i="11" s="1"/>
  <c r="BU22" i="9"/>
  <c r="BU22" i="11" s="1"/>
  <c r="U55" i="9"/>
  <c r="BQ12" i="9"/>
  <c r="BQ12" i="11" s="1"/>
  <c r="BQ10" i="9"/>
  <c r="CS55" i="9"/>
  <c r="CS55" i="11" s="1"/>
  <c r="CK55" i="9"/>
  <c r="CK55" i="11" s="1"/>
  <c r="O33" i="9"/>
  <c r="BE23" i="9"/>
  <c r="BC24" i="9"/>
  <c r="BC24" i="11" s="1"/>
  <c r="BN18" i="9"/>
  <c r="BN18" i="11" s="1"/>
  <c r="BP9" i="9"/>
  <c r="BP10" i="9"/>
  <c r="BP10" i="11" s="1"/>
  <c r="BH11" i="9"/>
  <c r="BH11" i="11" s="1"/>
  <c r="BU18" i="9"/>
  <c r="BU18" i="11" s="1"/>
  <c r="FA42" i="9"/>
  <c r="EZ37" i="9"/>
  <c r="EZ37" i="11" s="1"/>
  <c r="FA37" i="9"/>
  <c r="FA37" i="11" s="1"/>
  <c r="DB18" i="9"/>
  <c r="DB18" i="11" s="1"/>
  <c r="DD18" i="9"/>
  <c r="DD18" i="11" s="1"/>
  <c r="DF18" i="9"/>
  <c r="DF18" i="11" s="1"/>
  <c r="EK38" i="9"/>
  <c r="EK20" i="9"/>
  <c r="EK20" i="11" s="1"/>
  <c r="CB9" i="9"/>
  <c r="CQ39" i="9"/>
  <c r="CQ39" i="11" s="1"/>
  <c r="BS50" i="9"/>
  <c r="CU53" i="9"/>
  <c r="AQ47" i="9"/>
  <c r="CG50" i="9"/>
  <c r="BZ9" i="9"/>
  <c r="BE11" i="9"/>
  <c r="BD11" i="9"/>
  <c r="BD11" i="11" s="1"/>
  <c r="BO55" i="9"/>
  <c r="BO55" i="11" s="1"/>
  <c r="BR10" i="9"/>
  <c r="EZ48" i="9"/>
  <c r="FA48" i="9"/>
  <c r="AC24" i="9"/>
  <c r="BU12" i="9"/>
  <c r="BU12" i="11" s="1"/>
  <c r="BK11" i="9"/>
  <c r="BK11" i="11" s="1"/>
  <c r="AC38" i="9"/>
  <c r="AC38" i="11" s="1"/>
  <c r="CU15" i="9"/>
  <c r="CU15" i="11" s="1"/>
  <c r="AZ55" i="9"/>
  <c r="AZ55" i="11" s="1"/>
  <c r="AC42" i="9"/>
  <c r="BY54" i="9"/>
  <c r="BY54" i="11" s="1"/>
  <c r="CQ18" i="9"/>
  <c r="CQ18" i="11" s="1"/>
  <c r="CT11" i="9"/>
  <c r="CT11" i="11" s="1"/>
  <c r="EK37" i="9"/>
  <c r="EK37" i="11" s="1"/>
  <c r="EK15" i="9"/>
  <c r="BY39" i="9"/>
  <c r="BY39" i="11" s="1"/>
  <c r="CN39" i="9"/>
  <c r="CN39" i="11" s="1"/>
  <c r="BW39" i="9"/>
  <c r="BW39" i="11" s="1"/>
  <c r="BU39" i="9"/>
  <c r="BU39" i="11" s="1"/>
  <c r="CG53" i="9"/>
  <c r="BS53" i="9"/>
  <c r="O50" i="9"/>
  <c r="AC47" i="9"/>
  <c r="CU50" i="9"/>
  <c r="BD49" i="9"/>
  <c r="BD49" i="11" s="1"/>
  <c r="CR18" i="9"/>
  <c r="CR18" i="11" s="1"/>
  <c r="BJ24" i="9"/>
  <c r="BJ24" i="11" s="1"/>
  <c r="CM24" i="9"/>
  <c r="CM24" i="11" s="1"/>
  <c r="BB18" i="9"/>
  <c r="BB18" i="11" s="1"/>
  <c r="CG23" i="9"/>
  <c r="CG23" i="11" s="1"/>
  <c r="BU23" i="9"/>
  <c r="BU23" i="11" s="1"/>
  <c r="AV18" i="9"/>
  <c r="AV18" i="11" s="1"/>
  <c r="DI42" i="9"/>
  <c r="DD42" i="9"/>
  <c r="CL18" i="9"/>
  <c r="CL18" i="11" s="1"/>
  <c r="FM44" i="9"/>
  <c r="BS13" i="9"/>
  <c r="CG25" i="9"/>
  <c r="CG25" i="11" s="1"/>
  <c r="BS22" i="9"/>
  <c r="BS22" i="11" s="1"/>
  <c r="CU11" i="9"/>
  <c r="CF43" i="9"/>
  <c r="CF43" i="11" s="1"/>
  <c r="AX40" i="9"/>
  <c r="AX40" i="11" s="1"/>
  <c r="AC22" i="9"/>
  <c r="AC22" i="11" s="1"/>
  <c r="AC10" i="9"/>
  <c r="AC11" i="9"/>
  <c r="AC11" i="11" s="1"/>
  <c r="DP25" i="9"/>
  <c r="DP25" i="11" s="1"/>
  <c r="AX43" i="9"/>
  <c r="AX43" i="11" s="1"/>
  <c r="BR43" i="9"/>
  <c r="BR43" i="11" s="1"/>
  <c r="AX41" i="9"/>
  <c r="CK43" i="9"/>
  <c r="CK43" i="11" s="1"/>
  <c r="BW43" i="9"/>
  <c r="BW43" i="11" s="1"/>
  <c r="BE42" i="9"/>
  <c r="AC33" i="9"/>
  <c r="BE25" i="9"/>
  <c r="BS23" i="9"/>
  <c r="BS23" i="11" s="1"/>
  <c r="AU40" i="9"/>
  <c r="AU40" i="11" s="1"/>
  <c r="BE22" i="9"/>
  <c r="BE22" i="11" s="1"/>
  <c r="BD32" i="9"/>
  <c r="BD32" i="11" s="1"/>
  <c r="Q50" i="9"/>
  <c r="CK33" i="9"/>
  <c r="CK33" i="11" s="1"/>
  <c r="BZ32" i="9"/>
  <c r="BZ32" i="11" s="1"/>
  <c r="I26" i="9"/>
  <c r="BO43" i="9"/>
  <c r="BO43" i="11" s="1"/>
  <c r="BD12" i="9"/>
  <c r="BD12" i="11" s="1"/>
  <c r="CJ54" i="9"/>
  <c r="CJ54" i="11" s="1"/>
  <c r="G26" i="9"/>
  <c r="BL32" i="9"/>
  <c r="BL32" i="11" s="1"/>
  <c r="C26" i="9"/>
  <c r="L26" i="9"/>
  <c r="O23" i="9"/>
  <c r="O23" i="11" s="1"/>
  <c r="CA43" i="9"/>
  <c r="CA43" i="11" s="1"/>
  <c r="CG30" i="9"/>
  <c r="BO32" i="9"/>
  <c r="BO32" i="11" s="1"/>
  <c r="O22" i="9"/>
  <c r="O22" i="11" s="1"/>
  <c r="CU24" i="9"/>
  <c r="CU24" i="11" s="1"/>
  <c r="AC25" i="9"/>
  <c r="AC25" i="11" s="1"/>
  <c r="BN32" i="9"/>
  <c r="BN32" i="11" s="1"/>
  <c r="BX32" i="9"/>
  <c r="BX32" i="11" s="1"/>
  <c r="BK32" i="9"/>
  <c r="BK32" i="11" s="1"/>
  <c r="CU25" i="9"/>
  <c r="CU25" i="11" s="1"/>
  <c r="BC32" i="9"/>
  <c r="BC32" i="11" s="1"/>
  <c r="CU30" i="9"/>
  <c r="O13" i="9"/>
  <c r="O10" i="9"/>
  <c r="O24" i="9"/>
  <c r="O24" i="11" s="1"/>
  <c r="O19" i="9"/>
  <c r="O19" i="11" s="1"/>
  <c r="AQ25" i="9"/>
  <c r="AQ25" i="11" s="1"/>
  <c r="BS24" i="9"/>
  <c r="BS24" i="11" s="1"/>
  <c r="AC30" i="9"/>
  <c r="AQ24" i="9"/>
  <c r="BS25" i="9"/>
  <c r="BS25" i="11" s="1"/>
  <c r="O30" i="9"/>
  <c r="DL32" i="9"/>
  <c r="DL32" i="11" s="1"/>
  <c r="ED32" i="9"/>
  <c r="EF32" i="9"/>
  <c r="BS18" i="9"/>
  <c r="BS18" i="11" s="1"/>
  <c r="AQ11" i="9"/>
  <c r="DD43" i="9"/>
  <c r="DD43" i="11" s="1"/>
  <c r="AQ23" i="9"/>
  <c r="CU18" i="9"/>
  <c r="CU18" i="11" s="1"/>
  <c r="BM12" i="9"/>
  <c r="BM12" i="11" s="1"/>
  <c r="AQ22" i="9"/>
  <c r="AQ22" i="11" s="1"/>
  <c r="CU13" i="9"/>
  <c r="BE13" i="9"/>
  <c r="BE18" i="9"/>
  <c r="BE18" i="11" s="1"/>
  <c r="AC18" i="9"/>
  <c r="AC18" i="11" s="1"/>
  <c r="BS39" i="9"/>
  <c r="BS39" i="11" s="1"/>
  <c r="AQ10" i="9"/>
  <c r="AC23" i="9"/>
  <c r="AC23" i="11" s="1"/>
  <c r="BE24" i="9"/>
  <c r="BE24" i="11" s="1"/>
  <c r="AQ18" i="9"/>
  <c r="AQ18" i="11" s="1"/>
  <c r="BS10" i="9"/>
  <c r="AQ13" i="9"/>
  <c r="EN30" i="9"/>
  <c r="BS42" i="9"/>
  <c r="BS42" i="11" s="1"/>
  <c r="AX32" i="9"/>
  <c r="AX32" i="11" s="1"/>
  <c r="CX32" i="9"/>
  <c r="CX32" i="11" s="1"/>
  <c r="DK49" i="9"/>
  <c r="DK49" i="11" s="1"/>
  <c r="EU49" i="9"/>
  <c r="EU49" i="11" s="1"/>
  <c r="EQ49" i="9"/>
  <c r="EQ49" i="11" s="1"/>
  <c r="EQ43" i="9"/>
  <c r="EQ43" i="11" s="1"/>
  <c r="EN49" i="9"/>
  <c r="EN49" i="11" s="1"/>
  <c r="EA32" i="9"/>
  <c r="DD32" i="9"/>
  <c r="DD32" i="11" s="1"/>
  <c r="EN50" i="9"/>
  <c r="DY49" i="9"/>
  <c r="DY49" i="11" s="1"/>
  <c r="DZ33" i="9"/>
  <c r="DZ33" i="11" s="1"/>
  <c r="EG32" i="9"/>
  <c r="EE49" i="9"/>
  <c r="EE49" i="11" s="1"/>
  <c r="EA31" i="9"/>
  <c r="DY47" i="9"/>
  <c r="ET43" i="9"/>
  <c r="ET43" i="11" s="1"/>
  <c r="DV50" i="9"/>
  <c r="DV50" i="11" s="1"/>
  <c r="DF49" i="9"/>
  <c r="DF49" i="11" s="1"/>
  <c r="CZ49" i="9"/>
  <c r="ED47" i="9"/>
  <c r="EW49" i="9"/>
  <c r="EW49" i="11" s="1"/>
  <c r="ER33" i="9"/>
  <c r="ER33" i="11" s="1"/>
  <c r="CS39" i="9"/>
  <c r="CS39" i="11" s="1"/>
  <c r="CI39" i="9"/>
  <c r="CI39" i="11" s="1"/>
  <c r="CM39" i="9"/>
  <c r="CM39" i="11" s="1"/>
  <c r="CK39" i="9"/>
  <c r="CK39" i="11" s="1"/>
  <c r="CC39" i="9"/>
  <c r="CC39" i="11" s="1"/>
  <c r="CA39" i="9"/>
  <c r="CA39" i="11" s="1"/>
  <c r="BX39" i="9"/>
  <c r="BX39" i="11" s="1"/>
  <c r="BZ39" i="9"/>
  <c r="BZ39" i="11" s="1"/>
  <c r="CB39" i="9"/>
  <c r="CB39" i="11" s="1"/>
  <c r="CE39" i="9"/>
  <c r="CE39" i="11" s="1"/>
  <c r="BV39" i="9"/>
  <c r="BV39" i="11" s="1"/>
  <c r="CF39" i="9"/>
  <c r="CF39" i="11" s="1"/>
  <c r="CI8" i="9"/>
  <c r="EB13" i="9"/>
  <c r="EU30" i="9"/>
  <c r="AQ41" i="9"/>
  <c r="DK25" i="9"/>
  <c r="DC12" i="9"/>
  <c r="DC12" i="11" s="1"/>
  <c r="DB12" i="9"/>
  <c r="DB12" i="11" s="1"/>
  <c r="EA13" i="9"/>
  <c r="EH13" i="9"/>
  <c r="CW41" i="9"/>
  <c r="CY12" i="9"/>
  <c r="CY12" i="11" s="1"/>
  <c r="EI30" i="9"/>
  <c r="ED41" i="9"/>
  <c r="EG30" i="9"/>
  <c r="ED54" i="9"/>
  <c r="DT25" i="9"/>
  <c r="EH23" i="9"/>
  <c r="EO25" i="9"/>
  <c r="DW21" i="9"/>
  <c r="EN11" i="9"/>
  <c r="EU25" i="9"/>
  <c r="ED13" i="9"/>
  <c r="DR12" i="9"/>
  <c r="DR12" i="11" s="1"/>
  <c r="EC23" i="9"/>
  <c r="EC23" i="11" s="1"/>
  <c r="DA12" i="9"/>
  <c r="DA12" i="11" s="1"/>
  <c r="DV12" i="9"/>
  <c r="DV12" i="11" s="1"/>
  <c r="EE10" i="9"/>
  <c r="EL17" i="9"/>
  <c r="DY54" i="9"/>
  <c r="DY54" i="11" s="1"/>
  <c r="EQ30" i="9"/>
  <c r="EL20" i="9"/>
  <c r="DN12" i="9"/>
  <c r="DN12" i="11" s="1"/>
  <c r="DP33" i="9"/>
  <c r="DR13" i="9"/>
  <c r="DT33" i="9"/>
  <c r="EG41" i="9"/>
  <c r="EW47" i="9"/>
  <c r="ET30" i="9"/>
  <c r="EJ30" i="9"/>
  <c r="EL19" i="9"/>
  <c r="EX25" i="9"/>
  <c r="EX25" i="11" s="1"/>
  <c r="EW30" i="9"/>
  <c r="DD30" i="9"/>
  <c r="ES12" i="9"/>
  <c r="ES12" i="11" s="1"/>
  <c r="EL16" i="9"/>
  <c r="DR32" i="9"/>
  <c r="DR32" i="11" s="1"/>
  <c r="EJ41" i="9"/>
  <c r="DK13" i="9"/>
  <c r="DD11" i="9"/>
  <c r="ET25" i="9"/>
  <c r="ET25" i="11" s="1"/>
  <c r="DP43" i="9"/>
  <c r="DP43" i="11" s="1"/>
  <c r="CX43" i="9"/>
  <c r="CX43" i="11" s="1"/>
  <c r="DB30" i="9"/>
  <c r="EF54" i="9"/>
  <c r="DY22" i="9"/>
  <c r="DY22" i="11" s="1"/>
  <c r="ED50" i="9"/>
  <c r="ED50" i="11" s="1"/>
  <c r="DB25" i="9"/>
  <c r="DB25" i="11" s="1"/>
  <c r="DS25" i="9"/>
  <c r="DS25" i="11" s="1"/>
  <c r="EY30" i="9"/>
  <c r="EH53" i="9"/>
  <c r="DC23" i="9"/>
  <c r="DC23" i="11" s="1"/>
  <c r="DE12" i="9"/>
  <c r="DE12" i="11" s="1"/>
  <c r="EX30" i="9"/>
  <c r="EL15" i="9"/>
  <c r="DE19" i="9"/>
  <c r="DE19" i="11" s="1"/>
  <c r="ES25" i="9"/>
  <c r="ES25" i="11" s="1"/>
  <c r="EP41" i="9"/>
  <c r="EP46" i="9"/>
  <c r="EP46" i="11" s="1"/>
  <c r="DW36" i="9"/>
  <c r="DG12" i="9"/>
  <c r="DG12" i="11" s="1"/>
  <c r="DN25" i="9"/>
  <c r="DN25" i="11" s="1"/>
  <c r="DR43" i="9"/>
  <c r="DR43" i="11" s="1"/>
  <c r="ES9" i="9"/>
  <c r="DU46" i="9"/>
  <c r="DU46" i="11" s="1"/>
  <c r="EE30" i="9"/>
  <c r="EY46" i="9"/>
  <c r="EY46" i="11" s="1"/>
  <c r="DH30" i="9"/>
  <c r="CW24" i="9"/>
  <c r="CW24" i="11" s="1"/>
  <c r="EA23" i="9"/>
  <c r="EA23" i="11" s="1"/>
  <c r="EW25" i="9"/>
  <c r="DW15" i="9"/>
  <c r="DG19" i="9"/>
  <c r="DG19" i="11" s="1"/>
  <c r="CW25" i="9"/>
  <c r="CW25" i="11" s="1"/>
  <c r="DO25" i="9"/>
  <c r="DO25" i="11" s="1"/>
  <c r="CW19" i="9"/>
  <c r="CW19" i="11" s="1"/>
  <c r="DT12" i="9"/>
  <c r="DT12" i="11" s="1"/>
  <c r="EV25" i="9"/>
  <c r="EV25" i="11" s="1"/>
  <c r="DL10" i="9"/>
  <c r="EP30" i="9"/>
  <c r="DC24" i="9"/>
  <c r="DC24" i="11" s="1"/>
  <c r="DE43" i="9"/>
  <c r="DE43" i="11" s="1"/>
  <c r="DL11" i="9"/>
  <c r="DL11" i="11" s="1"/>
  <c r="CY23" i="9"/>
  <c r="CY23" i="11" s="1"/>
  <c r="EJ12" i="9"/>
  <c r="EJ12" i="11" s="1"/>
  <c r="EO41" i="9"/>
  <c r="DW20" i="9"/>
  <c r="DP54" i="9"/>
  <c r="DP54" i="11" s="1"/>
  <c r="EG23" i="9"/>
  <c r="EG23" i="11" s="1"/>
  <c r="EE47" i="9"/>
  <c r="DH12" i="9"/>
  <c r="DH12" i="11" s="1"/>
  <c r="EF23" i="9"/>
  <c r="DM12" i="9"/>
  <c r="DM12" i="11" s="1"/>
  <c r="DV25" i="9"/>
  <c r="DV25" i="11" s="1"/>
  <c r="EL21" i="9"/>
  <c r="EL21" i="11" s="1"/>
  <c r="DI20" i="9"/>
  <c r="DI37" i="9"/>
  <c r="DI37" i="11" s="1"/>
  <c r="DU25" i="9"/>
  <c r="DU25" i="11" s="1"/>
  <c r="EN25" i="9"/>
  <c r="EQ12" i="9"/>
  <c r="EQ12" i="11" s="1"/>
  <c r="EF46" i="9"/>
  <c r="EF46" i="11" s="1"/>
  <c r="EC13" i="9"/>
  <c r="EX23" i="9"/>
  <c r="EX23" i="11" s="1"/>
  <c r="DI36" i="9"/>
  <c r="EN33" i="9"/>
  <c r="EN33" i="11" s="1"/>
  <c r="DP23" i="9"/>
  <c r="DP23" i="11" s="1"/>
  <c r="DW37" i="9"/>
  <c r="DW37" i="11" s="1"/>
  <c r="CZ32" i="9"/>
  <c r="CZ32" i="11" s="1"/>
  <c r="ER25" i="9"/>
  <c r="DS30" i="9"/>
  <c r="DI15" i="9"/>
  <c r="EL36" i="9"/>
  <c r="DI16" i="9"/>
  <c r="DI21" i="9"/>
  <c r="DI21" i="11" s="1"/>
  <c r="DI17" i="9"/>
  <c r="DI17" i="11" s="1"/>
  <c r="DW35" i="9"/>
  <c r="CZ48" i="9"/>
  <c r="CZ48" i="11" s="1"/>
  <c r="DD22" i="9"/>
  <c r="DD22" i="11" s="1"/>
  <c r="DG32" i="9"/>
  <c r="EX31" i="9"/>
  <c r="EX31" i="11" s="1"/>
  <c r="CZ30" i="9"/>
  <c r="EI41" i="9"/>
  <c r="EP12" i="9"/>
  <c r="EP12" i="11" s="1"/>
  <c r="DM25" i="9"/>
  <c r="DM25" i="11" s="1"/>
  <c r="DB9" i="9"/>
  <c r="DN52" i="9"/>
  <c r="DN52" i="11" s="1"/>
  <c r="EV30" i="9"/>
  <c r="DA9" i="9"/>
  <c r="DW16" i="9"/>
  <c r="DW16" i="11" s="1"/>
  <c r="DA19" i="9"/>
  <c r="DA19" i="11" s="1"/>
  <c r="DZ55" i="9"/>
  <c r="DA25" i="9"/>
  <c r="DA25" i="11" s="1"/>
  <c r="ER30" i="9"/>
  <c r="EC30" i="9"/>
  <c r="DP30" i="9"/>
  <c r="ET23" i="9"/>
  <c r="ET23" i="11" s="1"/>
  <c r="EL38" i="9"/>
  <c r="ES46" i="9"/>
  <c r="ES46" i="11" s="1"/>
  <c r="EF24" i="9"/>
  <c r="EF24" i="11" s="1"/>
  <c r="CY25" i="9"/>
  <c r="CY25" i="11" s="1"/>
  <c r="ED30" i="9"/>
  <c r="CY13" i="9"/>
  <c r="CY13" i="11" s="1"/>
  <c r="DC25" i="9"/>
  <c r="DC25" i="11" s="1"/>
  <c r="EC41" i="9"/>
  <c r="ES30" i="9"/>
  <c r="EY25" i="9"/>
  <c r="EY25" i="11" s="1"/>
  <c r="EO12" i="9"/>
  <c r="EO12" i="11" s="1"/>
  <c r="DI18" i="9"/>
  <c r="DS12" i="9"/>
  <c r="DS12" i="11" s="1"/>
  <c r="DF30" i="9"/>
  <c r="DD46" i="9"/>
  <c r="DD46" i="11" s="1"/>
  <c r="DZ54" i="9"/>
  <c r="DZ54" i="11" s="1"/>
  <c r="EH22" i="9"/>
  <c r="EH22" i="11" s="1"/>
  <c r="EF30" i="9"/>
  <c r="CZ10" i="9"/>
  <c r="EB14" i="9"/>
  <c r="EB14" i="11" s="1"/>
  <c r="CW10" i="9"/>
  <c r="DI35" i="9"/>
  <c r="DA43" i="9"/>
  <c r="DA43" i="11" s="1"/>
  <c r="EG12" i="9"/>
  <c r="EG12" i="11" s="1"/>
  <c r="EF41" i="9"/>
  <c r="ER46" i="9"/>
  <c r="ER46" i="11" s="1"/>
  <c r="DP46" i="9"/>
  <c r="DP46" i="11" s="1"/>
  <c r="DW17" i="9"/>
  <c r="DV30" i="9"/>
  <c r="CW26" i="9"/>
  <c r="CW26" i="11" s="1"/>
  <c r="DZ47" i="9"/>
  <c r="CX30" i="9"/>
  <c r="DH46" i="9"/>
  <c r="DH46" i="11" s="1"/>
  <c r="DH25" i="9"/>
  <c r="DH25" i="11" s="1"/>
  <c r="CZ24" i="9"/>
  <c r="CZ24" i="11" s="1"/>
  <c r="CZ25" i="9"/>
  <c r="CZ25" i="11" s="1"/>
  <c r="DN32" i="9"/>
  <c r="DN32" i="11" s="1"/>
  <c r="EO43" i="9"/>
  <c r="EO43" i="11" s="1"/>
  <c r="EE26" i="9"/>
  <c r="DA50" i="9"/>
  <c r="EF22" i="9"/>
  <c r="EF22" i="11" s="1"/>
  <c r="EB24" i="9"/>
  <c r="EN23" i="9"/>
  <c r="EN23" i="11" s="1"/>
  <c r="EU24" i="9"/>
  <c r="EU24" i="11" s="1"/>
  <c r="EP25" i="9"/>
  <c r="DK24" i="9"/>
  <c r="DK24" i="11" s="1"/>
  <c r="DD23" i="9"/>
  <c r="DD23" i="11" s="1"/>
  <c r="EO30" i="9"/>
  <c r="DF43" i="9"/>
  <c r="DF43" i="11" s="1"/>
  <c r="DB33" i="9"/>
  <c r="DB33" i="11" s="1"/>
  <c r="DL49" i="9"/>
  <c r="DL49" i="11" s="1"/>
  <c r="DK55" i="9"/>
  <c r="DK55" i="11" s="1"/>
  <c r="CW49" i="9"/>
  <c r="CW49" i="11" s="1"/>
  <c r="DU30" i="9"/>
  <c r="DS43" i="9"/>
  <c r="DS43" i="11" s="1"/>
  <c r="DL43" i="9"/>
  <c r="DL43" i="11" s="1"/>
  <c r="DD54" i="9"/>
  <c r="EL37" i="9"/>
  <c r="EL37" i="11" s="1"/>
  <c r="EL35" i="9"/>
  <c r="DK32" i="9"/>
  <c r="DK32" i="11" s="1"/>
  <c r="DM30" i="9"/>
  <c r="DT48" i="9"/>
  <c r="DR47" i="9"/>
  <c r="DN47" i="9"/>
  <c r="DW19" i="9"/>
  <c r="DK18" i="9"/>
  <c r="DK18" i="11" s="1"/>
  <c r="DS22" i="9"/>
  <c r="DS22" i="11" s="1"/>
  <c r="DL22" i="9"/>
  <c r="DL22" i="11" s="1"/>
  <c r="DR54" i="9"/>
  <c r="DR54" i="11" s="1"/>
  <c r="CY33" i="9"/>
  <c r="CY33" i="11" s="1"/>
  <c r="DA33" i="9"/>
  <c r="DE33" i="9"/>
  <c r="DE33" i="11" s="1"/>
  <c r="DR55" i="9"/>
  <c r="DL53" i="9"/>
  <c r="DN26" i="9"/>
  <c r="DN26" i="11" s="1"/>
  <c r="DU11" i="9"/>
  <c r="DQ11" i="9"/>
  <c r="DR53" i="9"/>
  <c r="DT23" i="9"/>
  <c r="DT23" i="11" s="1"/>
  <c r="DR23" i="9"/>
  <c r="DR23" i="11" s="1"/>
  <c r="DN23" i="9"/>
  <c r="DT24" i="9"/>
  <c r="DT24" i="11" s="1"/>
  <c r="DT30" i="9"/>
  <c r="CW31" i="9"/>
  <c r="DE30" i="9"/>
  <c r="CW30" i="9"/>
  <c r="CW53" i="9"/>
  <c r="DC49" i="9"/>
  <c r="DC49" i="11" s="1"/>
  <c r="DA49" i="9"/>
  <c r="DA49" i="11" s="1"/>
  <c r="DC48" i="9"/>
  <c r="DG47" i="9"/>
  <c r="CW47" i="9"/>
  <c r="DF25" i="9"/>
  <c r="DF25" i="11" s="1"/>
  <c r="CX25" i="9"/>
  <c r="CX25" i="11" s="1"/>
  <c r="DF23" i="9"/>
  <c r="DF23" i="11" s="1"/>
  <c r="CX23" i="9"/>
  <c r="CX23" i="11" s="1"/>
  <c r="DD13" i="9"/>
  <c r="CZ11" i="9"/>
  <c r="CZ11" i="11" s="1"/>
  <c r="DD10" i="9"/>
  <c r="DD41" i="9"/>
  <c r="DG26" i="9"/>
  <c r="DC26" i="9"/>
  <c r="DC26" i="11" s="1"/>
  <c r="DA26" i="9"/>
  <c r="DA26" i="11" s="1"/>
  <c r="DL30" i="9"/>
  <c r="EE25" i="9"/>
  <c r="EE25" i="11" s="1"/>
  <c r="EP43" i="9"/>
  <c r="EP43" i="11" s="1"/>
  <c r="EP24" i="9"/>
  <c r="EP24" i="11" s="1"/>
  <c r="ER24" i="9"/>
  <c r="ER24" i="11" s="1"/>
  <c r="EN43" i="9"/>
  <c r="EN43" i="11" s="1"/>
  <c r="ER23" i="9"/>
  <c r="ER23" i="11" s="1"/>
  <c r="EW24" i="9"/>
  <c r="EW24" i="11" s="1"/>
  <c r="DN33" i="9"/>
  <c r="DN33" i="11" s="1"/>
  <c r="CX10" i="9"/>
  <c r="DT47" i="9"/>
  <c r="DD53" i="9"/>
  <c r="DQ26" i="9"/>
  <c r="DQ26" i="11" s="1"/>
  <c r="ED53" i="9"/>
  <c r="EF53" i="9"/>
  <c r="DY31" i="9"/>
  <c r="DZ24" i="9"/>
  <c r="DZ24" i="11" s="1"/>
  <c r="DW38" i="9"/>
  <c r="DW38" i="11" s="1"/>
  <c r="DQ31" i="9"/>
  <c r="DQ31" i="11" s="1"/>
  <c r="DO31" i="9"/>
  <c r="DQ30" i="9"/>
  <c r="DO30" i="9"/>
  <c r="DK30" i="9"/>
  <c r="DT49" i="9"/>
  <c r="DT49" i="11" s="1"/>
  <c r="DR49" i="9"/>
  <c r="DR49" i="11" s="1"/>
  <c r="DN49" i="9"/>
  <c r="DN49" i="11" s="1"/>
  <c r="DN48" i="9"/>
  <c r="DN48" i="11" s="1"/>
  <c r="DV47" i="9"/>
  <c r="DL47" i="9"/>
  <c r="DT26" i="9"/>
  <c r="DT26" i="11" s="1"/>
  <c r="DN22" i="9"/>
  <c r="DN22" i="11" s="1"/>
  <c r="DL54" i="9"/>
  <c r="DU43" i="9"/>
  <c r="DU43" i="11" s="1"/>
  <c r="DP55" i="9"/>
  <c r="DP55" i="11" s="1"/>
  <c r="DQ25" i="9"/>
  <c r="DQ25" i="11" s="1"/>
  <c r="DL23" i="9"/>
  <c r="DL23" i="11" s="1"/>
  <c r="DK26" i="9"/>
  <c r="DK26" i="11" s="1"/>
  <c r="DR25" i="9"/>
  <c r="DR25" i="11" s="1"/>
  <c r="DQ24" i="9"/>
  <c r="DQ24" i="11" s="1"/>
  <c r="DT31" i="9"/>
  <c r="DT31" i="11" s="1"/>
  <c r="DN30" i="9"/>
  <c r="DG31" i="9"/>
  <c r="DC31" i="9"/>
  <c r="DC30" i="9"/>
  <c r="DG30" i="9"/>
  <c r="DA30" i="9"/>
  <c r="CY30" i="9"/>
  <c r="DG49" i="9"/>
  <c r="DG49" i="11" s="1"/>
  <c r="DC47" i="9"/>
  <c r="DA47" i="9"/>
  <c r="DD25" i="9"/>
  <c r="DD25" i="11" s="1"/>
  <c r="DF13" i="9"/>
  <c r="CX11" i="9"/>
  <c r="CX11" i="11" s="1"/>
  <c r="DI38" i="9"/>
  <c r="DI38" i="11" s="1"/>
  <c r="DL25" i="9"/>
  <c r="DL25" i="11" s="1"/>
  <c r="DR30" i="9"/>
  <c r="EQ25" i="9"/>
  <c r="EQ25" i="11" s="1"/>
  <c r="EE42" i="9"/>
  <c r="EE42" i="11" s="1"/>
  <c r="EB42" i="9"/>
  <c r="DZ50" i="9"/>
  <c r="DZ50" i="11" s="1"/>
  <c r="DY42" i="9"/>
  <c r="EH42" i="9"/>
  <c r="EG54" i="9"/>
  <c r="EG54" i="11" s="1"/>
  <c r="EA46" i="9"/>
  <c r="EA46" i="11" s="1"/>
  <c r="EA41" i="9"/>
  <c r="EY10" i="9"/>
  <c r="EV52" i="9"/>
  <c r="EV52" i="11" s="1"/>
  <c r="EN55" i="9"/>
  <c r="EV10" i="9"/>
  <c r="EX10" i="9"/>
  <c r="EN24" i="9"/>
  <c r="EN24" i="11" s="1"/>
  <c r="DY25" i="9"/>
  <c r="DY25" i="11" s="1"/>
  <c r="EB25" i="9"/>
  <c r="EB25" i="11" s="1"/>
  <c r="DY10" i="9"/>
  <c r="EA30" i="9"/>
  <c r="DZ30" i="9"/>
  <c r="ED31" i="9"/>
  <c r="ED31" i="11" s="1"/>
  <c r="EF31" i="9"/>
  <c r="EF31" i="11" s="1"/>
  <c r="EG13" i="9"/>
  <c r="EG13" i="11" s="1"/>
  <c r="DY43" i="9"/>
  <c r="DY43" i="11" s="1"/>
  <c r="EE33" i="9"/>
  <c r="EH30" i="9"/>
  <c r="EI33" i="9"/>
  <c r="EI33" i="11" s="1"/>
  <c r="EB33" i="9"/>
  <c r="EF10" i="9"/>
  <c r="EE41" i="9"/>
  <c r="EE32" i="9"/>
  <c r="EE32" i="11" s="1"/>
  <c r="EB26" i="9"/>
  <c r="EB26" i="11" s="1"/>
  <c r="DZ11" i="9"/>
  <c r="DY23" i="9"/>
  <c r="DY23" i="11" s="1"/>
  <c r="EB23" i="9"/>
  <c r="EB23" i="11" s="1"/>
  <c r="DY11" i="9"/>
  <c r="EE11" i="9"/>
  <c r="EE11" i="11" s="1"/>
  <c r="DZ10" i="9"/>
  <c r="EA10" i="9"/>
  <c r="EB10" i="9"/>
  <c r="EC10" i="9"/>
  <c r="ED10" i="9"/>
  <c r="DY30" i="9"/>
  <c r="EB32" i="9"/>
  <c r="EB32" i="11" s="1"/>
  <c r="EB11" i="9"/>
  <c r="EH11" i="9"/>
  <c r="EH11" i="11" s="1"/>
  <c r="EB30" i="9"/>
  <c r="DY26" i="9"/>
  <c r="DY26" i="11" s="1"/>
  <c r="EC31" i="9"/>
  <c r="EC31" i="11" s="1"/>
  <c r="EE31" i="9"/>
  <c r="EE31" i="11" s="1"/>
  <c r="EG31" i="9"/>
  <c r="EG31" i="11" s="1"/>
  <c r="EI31" i="9"/>
  <c r="EI31" i="11" s="1"/>
  <c r="DY41" i="9"/>
  <c r="EH10" i="9"/>
  <c r="DY33" i="9"/>
  <c r="EI10" i="9"/>
  <c r="DI18" i="11" l="1"/>
  <c r="EL38" i="11"/>
  <c r="EF54" i="11"/>
  <c r="EL16" i="11"/>
  <c r="DO41" i="9"/>
  <c r="DO42" i="11"/>
  <c r="ED54" i="11"/>
  <c r="M39" i="9"/>
  <c r="M40" i="11"/>
  <c r="BI46" i="9"/>
  <c r="BI46" i="11" s="1"/>
  <c r="BI47" i="11"/>
  <c r="AN40" i="9"/>
  <c r="AN41" i="11"/>
  <c r="Z52" i="9"/>
  <c r="Z53" i="11"/>
  <c r="AE34" i="11"/>
  <c r="AE33" i="9"/>
  <c r="AF41" i="11"/>
  <c r="AF40" i="9"/>
  <c r="AP41" i="11"/>
  <c r="AP40" i="9"/>
  <c r="AS34" i="9"/>
  <c r="AS35" i="11"/>
  <c r="AX41" i="11"/>
  <c r="Y55" i="11"/>
  <c r="Y54" i="9"/>
  <c r="AV19" i="9"/>
  <c r="AV19" i="11" s="1"/>
  <c r="AV20" i="11"/>
  <c r="W11" i="11"/>
  <c r="W10" i="9"/>
  <c r="BU34" i="9"/>
  <c r="BU34" i="11" s="1"/>
  <c r="BU35" i="11"/>
  <c r="AW46" i="9"/>
  <c r="AW46" i="11" s="1"/>
  <c r="AW47" i="11"/>
  <c r="W25" i="11"/>
  <c r="W24" i="9"/>
  <c r="CS46" i="9"/>
  <c r="CS46" i="11" s="1"/>
  <c r="CS47" i="11"/>
  <c r="AH55" i="11"/>
  <c r="AH54" i="9"/>
  <c r="K50" i="11"/>
  <c r="K49" i="9"/>
  <c r="Y47" i="11"/>
  <c r="Y46" i="9"/>
  <c r="DF19" i="9"/>
  <c r="DF19" i="11" s="1"/>
  <c r="DF20" i="11"/>
  <c r="BE23" i="11"/>
  <c r="BK46" i="9"/>
  <c r="BK46" i="11" s="1"/>
  <c r="BK47" i="11"/>
  <c r="D50" i="11"/>
  <c r="D49" i="9"/>
  <c r="I47" i="11"/>
  <c r="I46" i="9"/>
  <c r="EZ36" i="11"/>
  <c r="L11" i="9"/>
  <c r="L12" i="11"/>
  <c r="AV12" i="9"/>
  <c r="AV12" i="11" s="1"/>
  <c r="AV13" i="11"/>
  <c r="BQ40" i="9"/>
  <c r="BQ40" i="11" s="1"/>
  <c r="BQ41" i="11"/>
  <c r="CP49" i="9"/>
  <c r="CP49" i="11" s="1"/>
  <c r="CP50" i="11"/>
  <c r="BY49" i="9"/>
  <c r="BY49" i="11" s="1"/>
  <c r="BY50" i="11"/>
  <c r="BG52" i="9"/>
  <c r="BG52" i="11" s="1"/>
  <c r="BG53" i="11"/>
  <c r="BN46" i="9"/>
  <c r="BN46" i="11" s="1"/>
  <c r="BN47" i="11"/>
  <c r="BX9" i="9"/>
  <c r="BX10" i="11"/>
  <c r="EQ26" i="11"/>
  <c r="CY24" i="11"/>
  <c r="O18" i="11"/>
  <c r="DP47" i="11"/>
  <c r="EP47" i="11"/>
  <c r="BE26" i="11"/>
  <c r="DY24" i="11"/>
  <c r="ES26" i="11"/>
  <c r="DR48" i="11"/>
  <c r="EP26" i="11"/>
  <c r="DR33" i="11"/>
  <c r="BL33" i="11"/>
  <c r="EY26" i="11"/>
  <c r="DH31" i="11"/>
  <c r="EF55" i="11"/>
  <c r="EB24" i="11"/>
  <c r="DE41" i="9"/>
  <c r="DE42" i="11"/>
  <c r="AO12" i="9"/>
  <c r="AO13" i="11"/>
  <c r="W44" i="11"/>
  <c r="W43" i="9"/>
  <c r="AI52" i="9"/>
  <c r="AI53" i="11"/>
  <c r="L32" i="9"/>
  <c r="L33" i="11"/>
  <c r="BI32" i="9"/>
  <c r="BI32" i="11" s="1"/>
  <c r="BI33" i="11"/>
  <c r="V15" i="11"/>
  <c r="V14" i="9"/>
  <c r="AH31" i="11"/>
  <c r="AH30" i="9"/>
  <c r="BA47" i="9"/>
  <c r="BA48" i="11"/>
  <c r="BP52" i="9"/>
  <c r="BP52" i="11" s="1"/>
  <c r="BP53" i="11"/>
  <c r="AI9" i="9"/>
  <c r="AI10" i="11"/>
  <c r="CQ40" i="9"/>
  <c r="CQ40" i="11" s="1"/>
  <c r="CQ41" i="11"/>
  <c r="CL19" i="9"/>
  <c r="CL19" i="11" s="1"/>
  <c r="CL20" i="11"/>
  <c r="Y52" i="9"/>
  <c r="Y53" i="11"/>
  <c r="W13" i="11"/>
  <c r="W12" i="9"/>
  <c r="CJ49" i="9"/>
  <c r="CJ49" i="11" s="1"/>
  <c r="CJ50" i="11"/>
  <c r="M14" i="11"/>
  <c r="M13" i="9"/>
  <c r="AC24" i="11"/>
  <c r="BO52" i="9"/>
  <c r="BO52" i="11" s="1"/>
  <c r="BO53" i="11"/>
  <c r="AH52" i="9"/>
  <c r="AH53" i="11"/>
  <c r="K47" i="11"/>
  <c r="K46" i="9"/>
  <c r="CN49" i="9"/>
  <c r="CN49" i="11" s="1"/>
  <c r="CN50" i="11"/>
  <c r="L35" i="11"/>
  <c r="L34" i="9"/>
  <c r="BN19" i="9"/>
  <c r="BN19" i="11" s="1"/>
  <c r="BN20" i="11"/>
  <c r="S50" i="11"/>
  <c r="S49" i="9"/>
  <c r="D47" i="11"/>
  <c r="D46" i="9"/>
  <c r="AJ50" i="11"/>
  <c r="AJ49" i="9"/>
  <c r="AL42" i="9"/>
  <c r="AL43" i="11"/>
  <c r="CM54" i="9"/>
  <c r="CM54" i="11" s="1"/>
  <c r="CM55" i="11"/>
  <c r="O11" i="11"/>
  <c r="CP46" i="9"/>
  <c r="CP46" i="11" s="1"/>
  <c r="CP47" i="11"/>
  <c r="H50" i="11"/>
  <c r="H49" i="9"/>
  <c r="BY46" i="9"/>
  <c r="BY46" i="11" s="1"/>
  <c r="BY47" i="11"/>
  <c r="N11" i="11"/>
  <c r="N10" i="9"/>
  <c r="K35" i="11"/>
  <c r="K34" i="9"/>
  <c r="FA38" i="11"/>
  <c r="FA36" i="11"/>
  <c r="CB10" i="11"/>
  <c r="CU16" i="11"/>
  <c r="EG33" i="11"/>
  <c r="CM25" i="11"/>
  <c r="AC26" i="11"/>
  <c r="EC42" i="11"/>
  <c r="DH26" i="11"/>
  <c r="EG42" i="11"/>
  <c r="BQ11" i="11"/>
  <c r="EA33" i="11"/>
  <c r="DL55" i="11"/>
  <c r="EF47" i="11"/>
  <c r="ED42" i="11"/>
  <c r="BU24" i="11"/>
  <c r="DV13" i="11"/>
  <c r="EB15" i="11"/>
  <c r="DS26" i="11"/>
  <c r="DR14" i="11"/>
  <c r="EB31" i="11"/>
  <c r="EE50" i="11"/>
  <c r="EY47" i="11"/>
  <c r="EB33" i="11"/>
  <c r="DC31" i="11"/>
  <c r="CW31" i="11"/>
  <c r="DR55" i="11"/>
  <c r="DT48" i="11"/>
  <c r="CW14" i="9"/>
  <c r="CW14" i="11" s="1"/>
  <c r="CW15" i="11"/>
  <c r="DB41" i="9"/>
  <c r="DB42" i="11"/>
  <c r="CZ14" i="9"/>
  <c r="CZ14" i="11" s="1"/>
  <c r="CZ15" i="11"/>
  <c r="DI36" i="11"/>
  <c r="DM41" i="9"/>
  <c r="DM42" i="11"/>
  <c r="EY41" i="9"/>
  <c r="EY42" i="11"/>
  <c r="AG54" i="11"/>
  <c r="AG53" i="9"/>
  <c r="D10" i="11"/>
  <c r="D9" i="9"/>
  <c r="BX52" i="9"/>
  <c r="BX52" i="11" s="1"/>
  <c r="BX53" i="11"/>
  <c r="AK53" i="11"/>
  <c r="AK52" i="9"/>
  <c r="AE40" i="9"/>
  <c r="AE41" i="11"/>
  <c r="AX14" i="9"/>
  <c r="AX14" i="11" s="1"/>
  <c r="AX15" i="11"/>
  <c r="AB20" i="11"/>
  <c r="AB19" i="9"/>
  <c r="AI41" i="11"/>
  <c r="AI40" i="9"/>
  <c r="CT52" i="9"/>
  <c r="CT52" i="11" s="1"/>
  <c r="CT53" i="11"/>
  <c r="AM41" i="11"/>
  <c r="AM40" i="9"/>
  <c r="BD40" i="9"/>
  <c r="BD40" i="11" s="1"/>
  <c r="BD41" i="11"/>
  <c r="I10" i="9"/>
  <c r="I11" i="11"/>
  <c r="CJ46" i="9"/>
  <c r="CJ46" i="11" s="1"/>
  <c r="CJ47" i="11"/>
  <c r="AA50" i="11"/>
  <c r="AA49" i="9"/>
  <c r="J35" i="11"/>
  <c r="J34" i="9"/>
  <c r="X42" i="9"/>
  <c r="X43" i="11"/>
  <c r="M9" i="9"/>
  <c r="M10" i="11"/>
  <c r="CE54" i="9"/>
  <c r="CE54" i="11" s="1"/>
  <c r="CE55" i="11"/>
  <c r="AU13" i="9"/>
  <c r="AU13" i="11" s="1"/>
  <c r="AU14" i="11"/>
  <c r="AS49" i="9"/>
  <c r="AS49" i="11" s="1"/>
  <c r="AS50" i="11"/>
  <c r="CN46" i="9"/>
  <c r="CN46" i="11" s="1"/>
  <c r="CN47" i="11"/>
  <c r="L40" i="11"/>
  <c r="L39" i="9"/>
  <c r="DD19" i="9"/>
  <c r="DD19" i="11" s="1"/>
  <c r="DD20" i="11"/>
  <c r="FO29" i="9"/>
  <c r="FO30" i="11"/>
  <c r="T55" i="11"/>
  <c r="T54" i="9"/>
  <c r="S47" i="11"/>
  <c r="S46" i="9"/>
  <c r="CS52" i="9"/>
  <c r="CS52" i="11" s="1"/>
  <c r="CS53" i="11"/>
  <c r="AL50" i="11"/>
  <c r="AL49" i="9"/>
  <c r="AJ46" i="9"/>
  <c r="AJ47" i="11"/>
  <c r="AQ42" i="11"/>
  <c r="CM52" i="9"/>
  <c r="CM52" i="11" s="1"/>
  <c r="CM53" i="11"/>
  <c r="F18" i="11"/>
  <c r="F17" i="9"/>
  <c r="H47" i="11"/>
  <c r="H46" i="9"/>
  <c r="BL49" i="9"/>
  <c r="BL49" i="11" s="1"/>
  <c r="BL50" i="11"/>
  <c r="N12" i="9"/>
  <c r="N13" i="11"/>
  <c r="BV12" i="9"/>
  <c r="BV12" i="11" s="1"/>
  <c r="BV13" i="11"/>
  <c r="K40" i="11"/>
  <c r="K39" i="9"/>
  <c r="EZ38" i="11"/>
  <c r="EK16" i="11"/>
  <c r="DO32" i="11"/>
  <c r="O31" i="11"/>
  <c r="DA13" i="11"/>
  <c r="DQ32" i="11"/>
  <c r="CI9" i="11"/>
  <c r="DL50" i="11"/>
  <c r="DD31" i="11"/>
  <c r="DB31" i="11"/>
  <c r="DZ48" i="11"/>
  <c r="EI32" i="11"/>
  <c r="ER47" i="11"/>
  <c r="BK33" i="11"/>
  <c r="BJ25" i="11"/>
  <c r="DS23" i="11"/>
  <c r="BX33" i="11"/>
  <c r="DL31" i="11"/>
  <c r="CU31" i="11"/>
  <c r="DM26" i="11"/>
  <c r="DO26" i="11"/>
  <c r="ED55" i="11"/>
  <c r="DS31" i="11"/>
  <c r="DL24" i="11"/>
  <c r="X30" i="11"/>
  <c r="X29" i="9"/>
  <c r="DG31" i="11"/>
  <c r="DN41" i="9"/>
  <c r="DN42" i="11"/>
  <c r="EN13" i="9"/>
  <c r="EN14" i="11"/>
  <c r="DA50" i="11"/>
  <c r="DR41" i="9"/>
  <c r="DR42" i="11"/>
  <c r="EF23" i="11"/>
  <c r="CP40" i="9"/>
  <c r="CP40" i="11" s="1"/>
  <c r="CP41" i="11"/>
  <c r="EA14" i="9"/>
  <c r="EA15" i="11"/>
  <c r="AV52" i="9"/>
  <c r="AV52" i="11" s="1"/>
  <c r="AV53" i="11"/>
  <c r="EF32" i="11"/>
  <c r="AQ24" i="11"/>
  <c r="W32" i="9"/>
  <c r="W33" i="11"/>
  <c r="K41" i="11"/>
  <c r="K40" i="9"/>
  <c r="CL33" i="9"/>
  <c r="CL34" i="11"/>
  <c r="CC52" i="9"/>
  <c r="CC52" i="11" s="1"/>
  <c r="CC53" i="11"/>
  <c r="U14" i="11"/>
  <c r="U13" i="9"/>
  <c r="I12" i="9"/>
  <c r="I13" i="11"/>
  <c r="AI50" i="11"/>
  <c r="AI49" i="9"/>
  <c r="AA46" i="9"/>
  <c r="AA47" i="11"/>
  <c r="J40" i="11"/>
  <c r="J39" i="9"/>
  <c r="FK29" i="11"/>
  <c r="FK28" i="9"/>
  <c r="AB12" i="11"/>
  <c r="AB11" i="9"/>
  <c r="CQ19" i="9"/>
  <c r="CQ19" i="11" s="1"/>
  <c r="CQ20" i="11"/>
  <c r="CE52" i="9"/>
  <c r="CE52" i="11" s="1"/>
  <c r="CE53" i="11"/>
  <c r="BN10" i="9"/>
  <c r="BN11" i="11"/>
  <c r="AS46" i="9"/>
  <c r="AS46" i="11" s="1"/>
  <c r="AS47" i="11"/>
  <c r="CQ34" i="9"/>
  <c r="CQ34" i="11" s="1"/>
  <c r="CQ35" i="11"/>
  <c r="FN29" i="9"/>
  <c r="FN30" i="11"/>
  <c r="T52" i="9"/>
  <c r="T53" i="11"/>
  <c r="AF11" i="11"/>
  <c r="AF10" i="9"/>
  <c r="BW49" i="9"/>
  <c r="BW49" i="11" s="1"/>
  <c r="BW50" i="11"/>
  <c r="AG25" i="11"/>
  <c r="AG24" i="9"/>
  <c r="Y19" i="11"/>
  <c r="Y18" i="9"/>
  <c r="AL47" i="11"/>
  <c r="AL46" i="9"/>
  <c r="BR49" i="9"/>
  <c r="BR49" i="11" s="1"/>
  <c r="BR50" i="11"/>
  <c r="R13" i="9"/>
  <c r="R14" i="11"/>
  <c r="BL46" i="9"/>
  <c r="BL46" i="11" s="1"/>
  <c r="BL47" i="11"/>
  <c r="CC9" i="9"/>
  <c r="CC10" i="11"/>
  <c r="EK17" i="11"/>
  <c r="AC48" i="11"/>
  <c r="BZ10" i="11"/>
  <c r="BU13" i="11"/>
  <c r="EO31" i="11"/>
  <c r="DZ31" i="11"/>
  <c r="CX24" i="11"/>
  <c r="CW20" i="11"/>
  <c r="EG24" i="11"/>
  <c r="EX26" i="11"/>
  <c r="EP31" i="11"/>
  <c r="CK40" i="11"/>
  <c r="AQ26" i="11"/>
  <c r="EV26" i="11"/>
  <c r="ET31" i="11"/>
  <c r="EV11" i="11"/>
  <c r="DK19" i="11"/>
  <c r="EE26" i="11"/>
  <c r="DW17" i="11"/>
  <c r="DF41" i="9"/>
  <c r="DF42" i="11"/>
  <c r="DI16" i="11"/>
  <c r="DC14" i="9"/>
  <c r="DC14" i="11" s="1"/>
  <c r="DC15" i="11"/>
  <c r="DU41" i="9"/>
  <c r="DU42" i="11"/>
  <c r="DR13" i="11"/>
  <c r="ES41" i="9"/>
  <c r="ES42" i="11"/>
  <c r="F40" i="11"/>
  <c r="F39" i="9"/>
  <c r="BI40" i="9"/>
  <c r="BI40" i="11" s="1"/>
  <c r="BI41" i="11"/>
  <c r="EN50" i="11"/>
  <c r="BL12" i="9"/>
  <c r="BL12" i="11" s="1"/>
  <c r="BL13" i="11"/>
  <c r="BK52" i="9"/>
  <c r="BK52" i="11" s="1"/>
  <c r="BK53" i="11"/>
  <c r="AQ23" i="11"/>
  <c r="L41" i="11"/>
  <c r="L40" i="9"/>
  <c r="BG33" i="9"/>
  <c r="BG34" i="11"/>
  <c r="N41" i="11"/>
  <c r="N40" i="9"/>
  <c r="J33" i="11"/>
  <c r="J32" i="9"/>
  <c r="BI19" i="9"/>
  <c r="BI19" i="11" s="1"/>
  <c r="BI20" i="11"/>
  <c r="AK41" i="11"/>
  <c r="AK40" i="9"/>
  <c r="AK32" i="9"/>
  <c r="AK33" i="11"/>
  <c r="AA41" i="11"/>
  <c r="AA40" i="9"/>
  <c r="V12" i="11"/>
  <c r="V11" i="9"/>
  <c r="U10" i="11"/>
  <c r="U9" i="9"/>
  <c r="AI47" i="11"/>
  <c r="AI46" i="9"/>
  <c r="BW34" i="9"/>
  <c r="BW34" i="11" s="1"/>
  <c r="BW35" i="11"/>
  <c r="AB12" i="9"/>
  <c r="AB13" i="11"/>
  <c r="AS10" i="9"/>
  <c r="AS11" i="11"/>
  <c r="CE49" i="9"/>
  <c r="CE49" i="11" s="1"/>
  <c r="CE50" i="11"/>
  <c r="CL54" i="9"/>
  <c r="CL54" i="11" s="1"/>
  <c r="CL55" i="11"/>
  <c r="BN12" i="9"/>
  <c r="BN12" i="11" s="1"/>
  <c r="BN13" i="11"/>
  <c r="CD9" i="9"/>
  <c r="CD10" i="11"/>
  <c r="DB19" i="9"/>
  <c r="DB19" i="11" s="1"/>
  <c r="DB20" i="11"/>
  <c r="F11" i="11"/>
  <c r="F10" i="9"/>
  <c r="AF12" i="9"/>
  <c r="AF13" i="11"/>
  <c r="BW46" i="9"/>
  <c r="BW46" i="11" s="1"/>
  <c r="BW47" i="11"/>
  <c r="AG10" i="11"/>
  <c r="AG9" i="9"/>
  <c r="Y20" i="11"/>
  <c r="Y19" i="9"/>
  <c r="BR46" i="9"/>
  <c r="BR46" i="11" s="1"/>
  <c r="BR47" i="11"/>
  <c r="CX19" i="9"/>
  <c r="CX19" i="11" s="1"/>
  <c r="CX20" i="11"/>
  <c r="Y11" i="9"/>
  <c r="Y12" i="11"/>
  <c r="AW52" i="9"/>
  <c r="AW52" i="11" s="1"/>
  <c r="AW53" i="11"/>
  <c r="AW9" i="9"/>
  <c r="AW10" i="11"/>
  <c r="CA49" i="9"/>
  <c r="CA49" i="11" s="1"/>
  <c r="CA50" i="11"/>
  <c r="DE31" i="11"/>
  <c r="CU48" i="11"/>
  <c r="EI11" i="11"/>
  <c r="CD55" i="11"/>
  <c r="EE48" i="11"/>
  <c r="CW54" i="11"/>
  <c r="DP24" i="11"/>
  <c r="DE20" i="11"/>
  <c r="BQ13" i="11"/>
  <c r="DD14" i="11"/>
  <c r="DN24" i="11"/>
  <c r="DA20" i="11"/>
  <c r="BC33" i="11"/>
  <c r="DN50" i="11"/>
  <c r="EA42" i="11"/>
  <c r="ET24" i="11"/>
  <c r="BS26" i="11"/>
  <c r="EV31" i="11"/>
  <c r="DG48" i="11"/>
  <c r="ES13" i="11"/>
  <c r="EE14" i="9"/>
  <c r="EE15" i="11"/>
  <c r="DY11" i="11"/>
  <c r="EE33" i="11"/>
  <c r="DL54" i="11"/>
  <c r="DO31" i="11"/>
  <c r="EL36" i="11"/>
  <c r="EW25" i="11"/>
  <c r="DC19" i="9"/>
  <c r="DC19" i="11" s="1"/>
  <c r="DC20" i="11"/>
  <c r="ER41" i="9"/>
  <c r="ER42" i="11"/>
  <c r="G40" i="11"/>
  <c r="G39" i="9"/>
  <c r="CZ49" i="11"/>
  <c r="C8" i="9"/>
  <c r="C9" i="11"/>
  <c r="ED32" i="11"/>
  <c r="AF33" i="11"/>
  <c r="AF32" i="9"/>
  <c r="AN33" i="11"/>
  <c r="AN32" i="9"/>
  <c r="AE15" i="11"/>
  <c r="AE14" i="9"/>
  <c r="AE31" i="11"/>
  <c r="AE30" i="9"/>
  <c r="BR52" i="9"/>
  <c r="BR52" i="11" s="1"/>
  <c r="BR53" i="11"/>
  <c r="D40" i="9"/>
  <c r="D41" i="11"/>
  <c r="V13" i="11"/>
  <c r="V12" i="9"/>
  <c r="BD13" i="9"/>
  <c r="BD13" i="11" s="1"/>
  <c r="BD14" i="11"/>
  <c r="CR19" i="9"/>
  <c r="CR19" i="11" s="1"/>
  <c r="CR20" i="11"/>
  <c r="EV18" i="9"/>
  <c r="EV18" i="11" s="1"/>
  <c r="EV19" i="11"/>
  <c r="AS12" i="9"/>
  <c r="AS12" i="11" s="1"/>
  <c r="AS13" i="11"/>
  <c r="BK12" i="9"/>
  <c r="BK12" i="11" s="1"/>
  <c r="BK13" i="11"/>
  <c r="AN19" i="11"/>
  <c r="AN18" i="9"/>
  <c r="CE46" i="9"/>
  <c r="CE46" i="11" s="1"/>
  <c r="CE47" i="11"/>
  <c r="CL52" i="9"/>
  <c r="CL52" i="11" s="1"/>
  <c r="CL53" i="11"/>
  <c r="AF22" i="9"/>
  <c r="AF23" i="11"/>
  <c r="BH12" i="9"/>
  <c r="BH12" i="11" s="1"/>
  <c r="BH13" i="11"/>
  <c r="K53" i="9"/>
  <c r="K54" i="11"/>
  <c r="F13" i="11"/>
  <c r="F12" i="9"/>
  <c r="F33" i="9"/>
  <c r="F34" i="11"/>
  <c r="AZ49" i="9"/>
  <c r="AZ49" i="11" s="1"/>
  <c r="AZ50" i="11"/>
  <c r="G50" i="11"/>
  <c r="G49" i="9"/>
  <c r="Y12" i="9"/>
  <c r="Y13" i="11"/>
  <c r="BQ49" i="9"/>
  <c r="BQ49" i="11" s="1"/>
  <c r="BQ50" i="11"/>
  <c r="BO49" i="9"/>
  <c r="BO49" i="11" s="1"/>
  <c r="BO50" i="11"/>
  <c r="H23" i="11"/>
  <c r="H22" i="9"/>
  <c r="CA46" i="9"/>
  <c r="CA46" i="11" s="1"/>
  <c r="CA47" i="11"/>
  <c r="EK21" i="11"/>
  <c r="DU31" i="11"/>
  <c r="BS48" i="11"/>
  <c r="DR24" i="11"/>
  <c r="CX31" i="11"/>
  <c r="CU14" i="11"/>
  <c r="BZ33" i="11"/>
  <c r="BN33" i="11"/>
  <c r="CK34" i="11"/>
  <c r="EF11" i="11"/>
  <c r="EW48" i="11"/>
  <c r="CG48" i="11"/>
  <c r="EQ31" i="11"/>
  <c r="EO26" i="11"/>
  <c r="DM31" i="11"/>
  <c r="BD50" i="11"/>
  <c r="DT41" i="9"/>
  <c r="DT42" i="11"/>
  <c r="CX41" i="9"/>
  <c r="CX42" i="11"/>
  <c r="DN23" i="11"/>
  <c r="CZ19" i="9"/>
  <c r="CZ19" i="11" s="1"/>
  <c r="CZ20" i="11"/>
  <c r="EU25" i="11"/>
  <c r="E40" i="11"/>
  <c r="E39" i="9"/>
  <c r="R46" i="9"/>
  <c r="R47" i="11"/>
  <c r="AQ11" i="11"/>
  <c r="AH32" i="9"/>
  <c r="AH33" i="11"/>
  <c r="BC40" i="9"/>
  <c r="BC40" i="11" s="1"/>
  <c r="BC41" i="11"/>
  <c r="AH41" i="11"/>
  <c r="AH40" i="9"/>
  <c r="N32" i="9"/>
  <c r="N33" i="11"/>
  <c r="AL43" i="9"/>
  <c r="AL44" i="11"/>
  <c r="G41" i="11"/>
  <c r="G40" i="9"/>
  <c r="DD42" i="11"/>
  <c r="BD9" i="9"/>
  <c r="BD10" i="11"/>
  <c r="E23" i="11"/>
  <c r="E22" i="9"/>
  <c r="CN34" i="9"/>
  <c r="CN34" i="11" s="1"/>
  <c r="CN35" i="11"/>
  <c r="BY52" i="9"/>
  <c r="BY52" i="11" s="1"/>
  <c r="BY53" i="11"/>
  <c r="AN20" i="11"/>
  <c r="AN19" i="9"/>
  <c r="E50" i="11"/>
  <c r="E49" i="9"/>
  <c r="AN55" i="11"/>
  <c r="AN54" i="9"/>
  <c r="BV9" i="9"/>
  <c r="BV10" i="11"/>
  <c r="X12" i="9"/>
  <c r="X13" i="11"/>
  <c r="K53" i="11"/>
  <c r="K52" i="9"/>
  <c r="AZ46" i="9"/>
  <c r="AZ46" i="11" s="1"/>
  <c r="AZ47" i="11"/>
  <c r="G47" i="11"/>
  <c r="G46" i="9"/>
  <c r="U53" i="11"/>
  <c r="U52" i="9"/>
  <c r="CE9" i="9"/>
  <c r="CE10" i="11"/>
  <c r="DH19" i="9"/>
  <c r="DH19" i="11" s="1"/>
  <c r="DH20" i="11"/>
  <c r="CT22" i="9"/>
  <c r="CT22" i="11" s="1"/>
  <c r="CT23" i="11"/>
  <c r="BQ46" i="9"/>
  <c r="BQ46" i="11" s="1"/>
  <c r="BQ47" i="11"/>
  <c r="BO46" i="9"/>
  <c r="BO46" i="11" s="1"/>
  <c r="BO47" i="11"/>
  <c r="AL25" i="11"/>
  <c r="AL24" i="9"/>
  <c r="CK49" i="9"/>
  <c r="CK49" i="11" s="1"/>
  <c r="CK50" i="11"/>
  <c r="AO49" i="9"/>
  <c r="AO50" i="11"/>
  <c r="AX33" i="11"/>
  <c r="DG50" i="11"/>
  <c r="CG31" i="11"/>
  <c r="DY48" i="11"/>
  <c r="ER31" i="11"/>
  <c r="EO13" i="11"/>
  <c r="EC14" i="11"/>
  <c r="CG24" i="11"/>
  <c r="ER26" i="11"/>
  <c r="O20" i="11"/>
  <c r="O48" i="11"/>
  <c r="DG20" i="11"/>
  <c r="EX24" i="11"/>
  <c r="CK10" i="11"/>
  <c r="CY31" i="11"/>
  <c r="O14" i="11"/>
  <c r="EC24" i="11"/>
  <c r="AX42" i="11"/>
  <c r="EN41" i="9"/>
  <c r="EN42" i="11"/>
  <c r="EB11" i="11"/>
  <c r="CZ41" i="9"/>
  <c r="CZ42" i="11"/>
  <c r="DD54" i="11"/>
  <c r="DT14" i="9"/>
  <c r="DT15" i="11"/>
  <c r="DD11" i="11"/>
  <c r="EL20" i="11"/>
  <c r="EA31" i="11"/>
  <c r="EA32" i="11"/>
  <c r="R20" i="11"/>
  <c r="R19" i="9"/>
  <c r="AN13" i="11"/>
  <c r="AN12" i="9"/>
  <c r="AB52" i="9"/>
  <c r="AB53" i="11"/>
  <c r="AL31" i="11"/>
  <c r="AL30" i="9"/>
  <c r="AK34" i="11"/>
  <c r="AK33" i="9"/>
  <c r="L13" i="11"/>
  <c r="L12" i="9"/>
  <c r="T9" i="9"/>
  <c r="T10" i="11"/>
  <c r="AS30" i="9"/>
  <c r="AS31" i="11"/>
  <c r="BP49" i="9"/>
  <c r="BP49" i="11" s="1"/>
  <c r="BP50" i="11"/>
  <c r="AK50" i="11"/>
  <c r="AK49" i="9"/>
  <c r="BD46" i="9"/>
  <c r="BD46" i="11" s="1"/>
  <c r="BD47" i="11"/>
  <c r="BH49" i="9"/>
  <c r="BH49" i="11" s="1"/>
  <c r="BH50" i="11"/>
  <c r="CB54" i="9"/>
  <c r="CB54" i="11" s="1"/>
  <c r="CB55" i="11"/>
  <c r="E46" i="9"/>
  <c r="E47" i="11"/>
  <c r="AN53" i="11"/>
  <c r="AN52" i="9"/>
  <c r="W49" i="9"/>
  <c r="W50" i="11"/>
  <c r="AP50" i="11"/>
  <c r="AP49" i="9"/>
  <c r="U12" i="11"/>
  <c r="U11" i="9"/>
  <c r="AM19" i="11"/>
  <c r="AM18" i="9"/>
  <c r="CK52" i="9"/>
  <c r="CK52" i="11" s="1"/>
  <c r="CK53" i="11"/>
  <c r="CF49" i="9"/>
  <c r="CF49" i="11" s="1"/>
  <c r="CF50" i="11"/>
  <c r="N50" i="11"/>
  <c r="N49" i="9"/>
  <c r="CT9" i="9"/>
  <c r="CT10" i="11"/>
  <c r="AT49" i="9"/>
  <c r="AT49" i="11" s="1"/>
  <c r="AT50" i="11"/>
  <c r="AJ25" i="11"/>
  <c r="AJ24" i="9"/>
  <c r="CK46" i="9"/>
  <c r="CK46" i="11" s="1"/>
  <c r="CK47" i="11"/>
  <c r="AO47" i="11"/>
  <c r="AO46" i="9"/>
  <c r="EA24" i="11"/>
  <c r="DV31" i="11"/>
  <c r="DA31" i="11"/>
  <c r="CX26" i="11"/>
  <c r="DB13" i="11"/>
  <c r="CZ31" i="11"/>
  <c r="CZ26" i="11"/>
  <c r="AU41" i="11"/>
  <c r="CY26" i="11"/>
  <c r="BI13" i="11"/>
  <c r="EX32" i="11"/>
  <c r="EX11" i="11"/>
  <c r="DR31" i="11"/>
  <c r="EP42" i="11"/>
  <c r="DU26" i="11"/>
  <c r="ED33" i="11"/>
  <c r="EH24" i="11"/>
  <c r="EA47" i="11"/>
  <c r="DY42" i="11"/>
  <c r="DC48" i="11"/>
  <c r="DZ55" i="11"/>
  <c r="ER25" i="11"/>
  <c r="EN25" i="11"/>
  <c r="DW36" i="11"/>
  <c r="DG41" i="9"/>
  <c r="DG42" i="11"/>
  <c r="DW21" i="11"/>
  <c r="DH41" i="9"/>
  <c r="DH42" i="11"/>
  <c r="D34" i="9"/>
  <c r="D35" i="11"/>
  <c r="AJ44" i="11"/>
  <c r="AJ43" i="9"/>
  <c r="T44" i="11"/>
  <c r="T43" i="9"/>
  <c r="CK12" i="9"/>
  <c r="CK12" i="11" s="1"/>
  <c r="CK13" i="11"/>
  <c r="BJ33" i="9"/>
  <c r="BJ33" i="11" s="1"/>
  <c r="BJ34" i="11"/>
  <c r="CI32" i="9"/>
  <c r="CI32" i="11" s="1"/>
  <c r="CI33" i="11"/>
  <c r="F33" i="11"/>
  <c r="F32" i="9"/>
  <c r="V33" i="11"/>
  <c r="V32" i="9"/>
  <c r="CR40" i="9"/>
  <c r="CR41" i="11"/>
  <c r="BE25" i="11"/>
  <c r="AL41" i="11"/>
  <c r="AL40" i="9"/>
  <c r="BZ40" i="9"/>
  <c r="BZ40" i="11" s="1"/>
  <c r="BZ41" i="11"/>
  <c r="CN40" i="9"/>
  <c r="CN40" i="11" s="1"/>
  <c r="CN41" i="11"/>
  <c r="BB19" i="9"/>
  <c r="BB19" i="11" s="1"/>
  <c r="BB20" i="11"/>
  <c r="BP46" i="9"/>
  <c r="BP46" i="11" s="1"/>
  <c r="BP47" i="11"/>
  <c r="AK46" i="9"/>
  <c r="AK47" i="11"/>
  <c r="BW9" i="9"/>
  <c r="BW10" i="11"/>
  <c r="BY34" i="9"/>
  <c r="BY34" i="11" s="1"/>
  <c r="BY35" i="11"/>
  <c r="EN17" i="9"/>
  <c r="EN17" i="11" s="1"/>
  <c r="EN18" i="11"/>
  <c r="BH46" i="9"/>
  <c r="BH46" i="11" s="1"/>
  <c r="BH47" i="11"/>
  <c r="AZ52" i="9"/>
  <c r="AZ52" i="11" s="1"/>
  <c r="AZ53" i="11"/>
  <c r="CB52" i="9"/>
  <c r="CB52" i="11" s="1"/>
  <c r="CB53" i="11"/>
  <c r="W46" i="9"/>
  <c r="W47" i="11"/>
  <c r="AP47" i="11"/>
  <c r="AP46" i="9"/>
  <c r="U13" i="11"/>
  <c r="U12" i="9"/>
  <c r="AM20" i="11"/>
  <c r="AM19" i="9"/>
  <c r="CF46" i="9"/>
  <c r="CF46" i="11" s="1"/>
  <c r="CF47" i="11"/>
  <c r="CT49" i="9"/>
  <c r="CT49" i="11" s="1"/>
  <c r="CT50" i="11"/>
  <c r="N47" i="11"/>
  <c r="N46" i="9"/>
  <c r="AA15" i="11"/>
  <c r="AA14" i="9"/>
  <c r="BA19" i="9"/>
  <c r="BA19" i="11" s="1"/>
  <c r="BA20" i="11"/>
  <c r="AT46" i="9"/>
  <c r="AT46" i="11" s="1"/>
  <c r="AT47" i="11"/>
  <c r="CD52" i="9"/>
  <c r="CD52" i="11" s="1"/>
  <c r="CD53" i="11"/>
  <c r="BA52" i="9"/>
  <c r="BA52" i="11" s="1"/>
  <c r="BA53" i="11"/>
  <c r="AX49" i="9"/>
  <c r="AX49" i="11" s="1"/>
  <c r="AX50" i="11"/>
  <c r="EK36" i="11"/>
  <c r="DN53" i="11"/>
  <c r="ED11" i="11"/>
  <c r="DF26" i="11"/>
  <c r="BD33" i="11"/>
  <c r="DY50" i="11"/>
  <c r="BM13" i="11"/>
  <c r="DG33" i="11"/>
  <c r="EA11" i="11"/>
  <c r="AQ48" i="11"/>
  <c r="DP26" i="11"/>
  <c r="BR11" i="11"/>
  <c r="EJ13" i="11"/>
  <c r="DL33" i="11"/>
  <c r="CW48" i="11"/>
  <c r="DK31" i="11"/>
  <c r="DK14" i="11"/>
  <c r="AC31" i="11"/>
  <c r="DA48" i="11"/>
  <c r="DU47" i="11"/>
  <c r="EY11" i="11"/>
  <c r="BY55" i="11"/>
  <c r="DV48" i="11"/>
  <c r="EC32" i="11"/>
  <c r="DZ11" i="11"/>
  <c r="CX54" i="9"/>
  <c r="CX54" i="11" s="1"/>
  <c r="CX55" i="11"/>
  <c r="EP25" i="11"/>
  <c r="DG32" i="11"/>
  <c r="CY19" i="9"/>
  <c r="CY19" i="11" s="1"/>
  <c r="CY20" i="11"/>
  <c r="DW20" i="11"/>
  <c r="EV41" i="9"/>
  <c r="EV42" i="11"/>
  <c r="EX41" i="9"/>
  <c r="EX42" i="11"/>
  <c r="DA41" i="9"/>
  <c r="DA42" i="11"/>
  <c r="ET41" i="9"/>
  <c r="ET42" i="11"/>
  <c r="BH40" i="9"/>
  <c r="BH40" i="11" s="1"/>
  <c r="BH41" i="11"/>
  <c r="DP41" i="9"/>
  <c r="DP42" i="11"/>
  <c r="BG12" i="9"/>
  <c r="BG12" i="11" s="1"/>
  <c r="BG13" i="11"/>
  <c r="AS52" i="9"/>
  <c r="AS52" i="11" s="1"/>
  <c r="AS53" i="11"/>
  <c r="W41" i="11"/>
  <c r="W40" i="9"/>
  <c r="AK42" i="11"/>
  <c r="AK41" i="9"/>
  <c r="Y25" i="9"/>
  <c r="Y26" i="11"/>
  <c r="U50" i="11"/>
  <c r="U49" i="9"/>
  <c r="EO20" i="9"/>
  <c r="EO20" i="11" s="1"/>
  <c r="EO21" i="11"/>
  <c r="CO15" i="9"/>
  <c r="CO15" i="11" s="1"/>
  <c r="CO16" i="11"/>
  <c r="AB50" i="11"/>
  <c r="AB49" i="9"/>
  <c r="BR12" i="9"/>
  <c r="BR12" i="11" s="1"/>
  <c r="BR13" i="11"/>
  <c r="AH18" i="9"/>
  <c r="AH19" i="11"/>
  <c r="AY49" i="9"/>
  <c r="AY49" i="11" s="1"/>
  <c r="AY50" i="11"/>
  <c r="EK38" i="11"/>
  <c r="Z11" i="11"/>
  <c r="Z10" i="9"/>
  <c r="CC49" i="9"/>
  <c r="CC49" i="11" s="1"/>
  <c r="CC50" i="11"/>
  <c r="CQ49" i="9"/>
  <c r="CQ49" i="11" s="1"/>
  <c r="CQ50" i="11"/>
  <c r="CT46" i="9"/>
  <c r="CT46" i="11" s="1"/>
  <c r="CT47" i="11"/>
  <c r="BX49" i="9"/>
  <c r="BX49" i="11" s="1"/>
  <c r="BX50" i="11"/>
  <c r="AA11" i="9"/>
  <c r="AA12" i="11"/>
  <c r="AA10" i="11"/>
  <c r="AA9" i="9"/>
  <c r="CA54" i="9"/>
  <c r="CA54" i="11" s="1"/>
  <c r="CA55" i="11"/>
  <c r="BZ54" i="9"/>
  <c r="BZ54" i="11" s="1"/>
  <c r="BZ55" i="11"/>
  <c r="AM50" i="11"/>
  <c r="AM49" i="9"/>
  <c r="AX46" i="9"/>
  <c r="AX46" i="11" s="1"/>
  <c r="AX47" i="11"/>
  <c r="DN31" i="11"/>
  <c r="EF42" i="11"/>
  <c r="CW11" i="11"/>
  <c r="BO33" i="11"/>
  <c r="DH47" i="11"/>
  <c r="EH31" i="11"/>
  <c r="ES10" i="11"/>
  <c r="EJ31" i="11"/>
  <c r="EH54" i="11"/>
  <c r="DL48" i="11"/>
  <c r="CY14" i="11"/>
  <c r="CU26" i="11"/>
  <c r="ED14" i="11"/>
  <c r="DF14" i="11"/>
  <c r="EI42" i="11"/>
  <c r="CG26" i="11"/>
  <c r="EO42" i="11"/>
  <c r="BC25" i="11"/>
  <c r="DR26" i="11"/>
  <c r="DD47" i="11"/>
  <c r="DC13" i="11"/>
  <c r="DY31" i="11"/>
  <c r="DN18" i="9"/>
  <c r="DN18" i="11" s="1"/>
  <c r="DN19" i="11"/>
  <c r="DK41" i="9"/>
  <c r="DK42" i="11"/>
  <c r="ER13" i="9"/>
  <c r="ER14" i="11"/>
  <c r="DP14" i="9"/>
  <c r="DP15" i="11"/>
  <c r="EL17" i="11"/>
  <c r="EH23" i="11"/>
  <c r="EG32" i="11"/>
  <c r="CI52" i="9"/>
  <c r="CI52" i="11" s="1"/>
  <c r="CI53" i="11"/>
  <c r="BK19" i="9"/>
  <c r="BK19" i="11" s="1"/>
  <c r="BK20" i="11"/>
  <c r="K33" i="11"/>
  <c r="K32" i="9"/>
  <c r="Q54" i="11"/>
  <c r="Q53" i="9"/>
  <c r="T32" i="9"/>
  <c r="T33" i="11"/>
  <c r="U44" i="11"/>
  <c r="U43" i="9"/>
  <c r="AI34" i="11"/>
  <c r="AI33" i="9"/>
  <c r="F10" i="11"/>
  <c r="F9" i="9"/>
  <c r="CN52" i="9"/>
  <c r="CN52" i="11" s="1"/>
  <c r="CN53" i="11"/>
  <c r="R13" i="11"/>
  <c r="R12" i="9"/>
  <c r="K26" i="11"/>
  <c r="K25" i="9"/>
  <c r="AA55" i="11"/>
  <c r="AA54" i="9"/>
  <c r="U47" i="11"/>
  <c r="U46" i="9"/>
  <c r="C35" i="11"/>
  <c r="C34" i="9"/>
  <c r="CT12" i="9"/>
  <c r="CT12" i="11" s="1"/>
  <c r="CT13" i="11"/>
  <c r="BU10" i="9"/>
  <c r="BU11" i="11"/>
  <c r="V49" i="9"/>
  <c r="V50" i="11"/>
  <c r="AB47" i="11"/>
  <c r="AB46" i="9"/>
  <c r="BL54" i="9"/>
  <c r="BL54" i="11" s="1"/>
  <c r="BL55" i="11"/>
  <c r="AH20" i="11"/>
  <c r="AH19" i="9"/>
  <c r="AY46" i="9"/>
  <c r="AY46" i="11" s="1"/>
  <c r="AY47" i="11"/>
  <c r="Z13" i="11"/>
  <c r="Z12" i="9"/>
  <c r="BI54" i="9"/>
  <c r="BI54" i="11" s="1"/>
  <c r="BI55" i="11"/>
  <c r="CC46" i="9"/>
  <c r="CC46" i="11" s="1"/>
  <c r="CC47" i="11"/>
  <c r="CQ46" i="9"/>
  <c r="CQ46" i="11" s="1"/>
  <c r="CQ47" i="11"/>
  <c r="BX46" i="9"/>
  <c r="BX46" i="11" s="1"/>
  <c r="BX47" i="11"/>
  <c r="AA13" i="11"/>
  <c r="AA12" i="9"/>
  <c r="AG50" i="11"/>
  <c r="AG49" i="9"/>
  <c r="C14" i="11"/>
  <c r="C13" i="9"/>
  <c r="CA52" i="9"/>
  <c r="CA52" i="11" s="1"/>
  <c r="CA53" i="11"/>
  <c r="BZ52" i="9"/>
  <c r="BZ52" i="11" s="1"/>
  <c r="BZ53" i="11"/>
  <c r="AM47" i="11"/>
  <c r="AM46" i="9"/>
  <c r="CD49" i="9"/>
  <c r="CD49" i="11" s="1"/>
  <c r="CD50" i="11"/>
  <c r="CJ34" i="9"/>
  <c r="CJ34" i="11" s="1"/>
  <c r="CJ35" i="11"/>
  <c r="CW42" i="11"/>
  <c r="EW31" i="11"/>
  <c r="DB10" i="11"/>
  <c r="EV53" i="11"/>
  <c r="DY55" i="11"/>
  <c r="EW26" i="11"/>
  <c r="EF33" i="11"/>
  <c r="DL26" i="11"/>
  <c r="DG13" i="11"/>
  <c r="BV40" i="11"/>
  <c r="EY31" i="11"/>
  <c r="EC11" i="11"/>
  <c r="DD24" i="11"/>
  <c r="EU31" i="11"/>
  <c r="EJ42" i="11"/>
  <c r="EN31" i="11"/>
  <c r="DF24" i="11"/>
  <c r="EB2" i="9"/>
  <c r="CY41" i="9"/>
  <c r="CY42" i="11"/>
  <c r="DS41" i="9"/>
  <c r="DS42" i="11"/>
  <c r="DT25" i="11"/>
  <c r="DK25" i="11"/>
  <c r="BU46" i="9"/>
  <c r="BU46" i="11" s="1"/>
  <c r="BU47" i="11"/>
  <c r="AH44" i="11"/>
  <c r="AH43" i="9"/>
  <c r="AE53" i="11"/>
  <c r="AE52" i="9"/>
  <c r="BP32" i="9"/>
  <c r="BP32" i="11" s="1"/>
  <c r="BP33" i="11"/>
  <c r="BM33" i="9"/>
  <c r="BM33" i="11" s="1"/>
  <c r="BM34" i="11"/>
  <c r="AJ30" i="11"/>
  <c r="AJ29" i="9"/>
  <c r="Q31" i="11"/>
  <c r="Q30" i="9"/>
  <c r="AA53" i="11"/>
  <c r="AA52" i="9"/>
  <c r="BG40" i="9"/>
  <c r="BG40" i="11" s="1"/>
  <c r="BG41" i="11"/>
  <c r="BJ9" i="9"/>
  <c r="BJ10" i="11"/>
  <c r="CF9" i="9"/>
  <c r="CF10" i="11"/>
  <c r="BY9" i="9"/>
  <c r="BY10" i="11"/>
  <c r="C40" i="11"/>
  <c r="C39" i="9"/>
  <c r="AW49" i="9"/>
  <c r="AW49" i="11" s="1"/>
  <c r="AW50" i="11"/>
  <c r="AA39" i="11"/>
  <c r="AA38" i="9"/>
  <c r="V47" i="11"/>
  <c r="V46" i="9"/>
  <c r="CS49" i="9"/>
  <c r="CS49" i="11" s="1"/>
  <c r="CS50" i="11"/>
  <c r="BL52" i="9"/>
  <c r="BL52" i="11" s="1"/>
  <c r="BL53" i="11"/>
  <c r="Y50" i="11"/>
  <c r="Y49" i="9"/>
  <c r="BU19" i="9"/>
  <c r="BU19" i="11" s="1"/>
  <c r="BU20" i="11"/>
  <c r="AS23" i="9"/>
  <c r="AS23" i="11" s="1"/>
  <c r="AS24" i="11"/>
  <c r="BI52" i="9"/>
  <c r="BI52" i="11" s="1"/>
  <c r="BI53" i="11"/>
  <c r="BK49" i="9"/>
  <c r="BK49" i="11" s="1"/>
  <c r="BK50" i="11"/>
  <c r="I50" i="11"/>
  <c r="I49" i="9"/>
  <c r="AV10" i="9"/>
  <c r="AV11" i="11"/>
  <c r="AG47" i="11"/>
  <c r="AG46" i="9"/>
  <c r="C9" i="9"/>
  <c r="C10" i="11"/>
  <c r="BN49" i="9"/>
  <c r="BN49" i="11" s="1"/>
  <c r="BN50" i="11"/>
  <c r="CD46" i="9"/>
  <c r="CD46" i="11" s="1"/>
  <c r="CD47" i="11"/>
  <c r="EG14" i="11"/>
  <c r="DA10" i="11"/>
  <c r="DB26" i="11"/>
  <c r="DD26" i="11"/>
  <c r="DF31" i="11"/>
  <c r="EU26" i="11"/>
  <c r="DD33" i="11"/>
  <c r="CS40" i="11"/>
  <c r="DV26" i="11"/>
  <c r="ES31" i="11"/>
  <c r="EH14" i="11"/>
  <c r="DD55" i="11"/>
  <c r="ED48" i="11"/>
  <c r="ET26" i="11"/>
  <c r="DP31" i="11"/>
  <c r="ES47" i="11"/>
  <c r="J42" i="13"/>
  <c r="D22" i="13"/>
  <c r="I50" i="13"/>
  <c r="H53" i="13"/>
  <c r="F23" i="13"/>
  <c r="I47" i="13"/>
  <c r="L35" i="13"/>
  <c r="J17" i="13"/>
  <c r="L36" i="13"/>
  <c r="K20" i="13"/>
  <c r="L15" i="13"/>
  <c r="G39" i="13"/>
  <c r="E22" i="13"/>
  <c r="G18" i="13"/>
  <c r="G25" i="13"/>
  <c r="G24" i="13"/>
  <c r="C24" i="13"/>
  <c r="I30" i="13"/>
  <c r="I24" i="13"/>
  <c r="F22" i="13"/>
  <c r="F42" i="13"/>
  <c r="H25" i="13"/>
  <c r="D24" i="13"/>
  <c r="F11" i="13"/>
  <c r="H50" i="13"/>
  <c r="I53" i="13"/>
  <c r="M42" i="13"/>
  <c r="H22" i="13"/>
  <c r="G47" i="13"/>
  <c r="C17" i="13"/>
  <c r="J38" i="13"/>
  <c r="K38" i="13"/>
  <c r="K19" i="13"/>
  <c r="K16" i="13"/>
  <c r="J21" i="13"/>
  <c r="K37" i="13"/>
  <c r="J20" i="13"/>
  <c r="L19" i="13"/>
  <c r="L20" i="13"/>
  <c r="G10" i="13"/>
  <c r="E18" i="13"/>
  <c r="D23" i="13"/>
  <c r="F13" i="13"/>
  <c r="I18" i="13"/>
  <c r="E24" i="13"/>
  <c r="C19" i="13"/>
  <c r="C10" i="13"/>
  <c r="H30" i="13"/>
  <c r="G23" i="13"/>
  <c r="D33" i="13"/>
  <c r="D10" i="13"/>
  <c r="G22" i="13"/>
  <c r="FN28" i="9"/>
  <c r="FN28" i="11" s="1"/>
  <c r="D42" i="13"/>
  <c r="E47" i="13"/>
  <c r="G50" i="13"/>
  <c r="C47" i="13"/>
  <c r="C11" i="13"/>
  <c r="M53" i="13"/>
  <c r="M38" i="13"/>
  <c r="M36" i="13"/>
  <c r="K17" i="13"/>
  <c r="J35" i="13"/>
  <c r="J18" i="13"/>
  <c r="L38" i="13"/>
  <c r="EZ31" i="9"/>
  <c r="K35" i="13"/>
  <c r="J16" i="13"/>
  <c r="L21" i="13"/>
  <c r="K15" i="13"/>
  <c r="K36" i="13"/>
  <c r="L16" i="13"/>
  <c r="K21" i="13"/>
  <c r="E41" i="13"/>
  <c r="F24" i="13"/>
  <c r="E10" i="13"/>
  <c r="I13" i="13"/>
  <c r="E23" i="13"/>
  <c r="D30" i="13"/>
  <c r="C13" i="13"/>
  <c r="I25" i="13"/>
  <c r="D25" i="13"/>
  <c r="C23" i="13"/>
  <c r="F25" i="13"/>
  <c r="G13" i="13"/>
  <c r="C50" i="13"/>
  <c r="D38" i="13"/>
  <c r="M48" i="13"/>
  <c r="M35" i="13"/>
  <c r="E42" i="13"/>
  <c r="M32" i="13"/>
  <c r="L37" i="13"/>
  <c r="J15" i="13"/>
  <c r="J36" i="13"/>
  <c r="J37" i="13"/>
  <c r="L17" i="13"/>
  <c r="G42" i="13"/>
  <c r="E13" i="13"/>
  <c r="D18" i="13"/>
  <c r="F18" i="13"/>
  <c r="E11" i="13"/>
  <c r="C30" i="13"/>
  <c r="E25" i="13"/>
  <c r="C22" i="13"/>
  <c r="D11" i="13"/>
  <c r="I11" i="13"/>
  <c r="H23" i="13"/>
  <c r="D47" i="13"/>
  <c r="G53" i="13"/>
  <c r="I15" i="13"/>
  <c r="M37" i="13"/>
  <c r="N29" i="13"/>
  <c r="C33" i="13"/>
  <c r="D13" i="13"/>
  <c r="F50" i="13"/>
  <c r="F53" i="13"/>
  <c r="H47" i="13"/>
  <c r="EK14" i="9"/>
  <c r="EK53" i="9"/>
  <c r="EK26" i="9"/>
  <c r="AC12" i="9"/>
  <c r="AC12" i="11" s="1"/>
  <c r="EK30" i="9"/>
  <c r="O46" i="9"/>
  <c r="O46" i="11" s="1"/>
  <c r="O12" i="9"/>
  <c r="O12" i="11" s="1"/>
  <c r="ER55" i="9"/>
  <c r="ER55" i="11" s="1"/>
  <c r="EU55" i="9"/>
  <c r="EU55" i="11" s="1"/>
  <c r="CX50" i="9"/>
  <c r="CX50" i="11" s="1"/>
  <c r="EZ23" i="9"/>
  <c r="EZ23" i="11" s="1"/>
  <c r="FA23" i="9"/>
  <c r="FA23" i="11" s="1"/>
  <c r="CY52" i="9"/>
  <c r="CY52" i="11" s="1"/>
  <c r="DK12" i="9"/>
  <c r="DK12" i="11" s="1"/>
  <c r="EZ25" i="9"/>
  <c r="FA25" i="9"/>
  <c r="ER12" i="9"/>
  <c r="ER12" i="11" s="1"/>
  <c r="EV46" i="9"/>
  <c r="EV46" i="11" s="1"/>
  <c r="CU49" i="9"/>
  <c r="CU49" i="11" s="1"/>
  <c r="BP7" i="9"/>
  <c r="BP7" i="11" s="1"/>
  <c r="BP8" i="9"/>
  <c r="BP8" i="11" s="1"/>
  <c r="CN7" i="9"/>
  <c r="CN7" i="11" s="1"/>
  <c r="CO7" i="9"/>
  <c r="CO7" i="11" s="1"/>
  <c r="BE12" i="9"/>
  <c r="BE12" i="11" s="1"/>
  <c r="BE10" i="9"/>
  <c r="EQ55" i="9"/>
  <c r="EQ55" i="11" s="1"/>
  <c r="EX55" i="9"/>
  <c r="EX55" i="11" s="1"/>
  <c r="EW55" i="9"/>
  <c r="EW55" i="11" s="1"/>
  <c r="EO55" i="9"/>
  <c r="EO55" i="11" s="1"/>
  <c r="DG52" i="9"/>
  <c r="DG52" i="11" s="1"/>
  <c r="EJ24" i="9"/>
  <c r="EJ24" i="11" s="1"/>
  <c r="EK31" i="9"/>
  <c r="EK31" i="11" s="1"/>
  <c r="EO24" i="9"/>
  <c r="EO24" i="11" s="1"/>
  <c r="EZ43" i="9"/>
  <c r="EZ43" i="11" s="1"/>
  <c r="FA43" i="9"/>
  <c r="FA43" i="11" s="1"/>
  <c r="EC50" i="9"/>
  <c r="EC50" i="11" s="1"/>
  <c r="DC52" i="9"/>
  <c r="DC52" i="11" s="1"/>
  <c r="DH52" i="9"/>
  <c r="DH52" i="11" s="1"/>
  <c r="EW12" i="9"/>
  <c r="EW12" i="11" s="1"/>
  <c r="EJ46" i="9"/>
  <c r="EJ46" i="11" s="1"/>
  <c r="EL18" i="9"/>
  <c r="EL18" i="11" s="1"/>
  <c r="EK22" i="9"/>
  <c r="EK22" i="11" s="1"/>
  <c r="BQ28" i="9"/>
  <c r="BQ28" i="11" s="1"/>
  <c r="DS50" i="9"/>
  <c r="DS50" i="11" s="1"/>
  <c r="DM46" i="9"/>
  <c r="DM46" i="11" s="1"/>
  <c r="BR9" i="9"/>
  <c r="AQ49" i="9"/>
  <c r="AQ49" i="11" s="1"/>
  <c r="AC54" i="9"/>
  <c r="CG11" i="9"/>
  <c r="CU12" i="9"/>
  <c r="CU12" i="11" s="1"/>
  <c r="CU10" i="9"/>
  <c r="BS31" i="9"/>
  <c r="BG31" i="9"/>
  <c r="CA7" i="9"/>
  <c r="CA7" i="11" s="1"/>
  <c r="CL32" i="9"/>
  <c r="CL32" i="11" s="1"/>
  <c r="CA32" i="9"/>
  <c r="CA32" i="11" s="1"/>
  <c r="BE41" i="9"/>
  <c r="BU9" i="9"/>
  <c r="AV9" i="9"/>
  <c r="BJ11" i="9"/>
  <c r="BJ11" i="11" s="1"/>
  <c r="CG9" i="9"/>
  <c r="CG10" i="9"/>
  <c r="CG10" i="11" s="1"/>
  <c r="AH50" i="9"/>
  <c r="CT7" i="9"/>
  <c r="CT7" i="11" s="1"/>
  <c r="CT8" i="9"/>
  <c r="BY7" i="9"/>
  <c r="BY7" i="11" s="1"/>
  <c r="BY8" i="9"/>
  <c r="BY8" i="11" s="1"/>
  <c r="CD7" i="9"/>
  <c r="CD7" i="11" s="1"/>
  <c r="CD8" i="9"/>
  <c r="CB7" i="9"/>
  <c r="CB7" i="11" s="1"/>
  <c r="CB8" i="9"/>
  <c r="CB8" i="11" s="1"/>
  <c r="CG55" i="9"/>
  <c r="CJ55" i="9"/>
  <c r="CJ55" i="11" s="1"/>
  <c r="CF7" i="9"/>
  <c r="CF7" i="11" s="1"/>
  <c r="CF8" i="9"/>
  <c r="CF8" i="11" s="1"/>
  <c r="EZ17" i="9"/>
  <c r="EZ17" i="11" s="1"/>
  <c r="FA17" i="9"/>
  <c r="FA17" i="11" s="1"/>
  <c r="FK44" i="9"/>
  <c r="CE7" i="9"/>
  <c r="CE7" i="11" s="1"/>
  <c r="CE8" i="9"/>
  <c r="EP55" i="9"/>
  <c r="EP55" i="11" s="1"/>
  <c r="DT52" i="9"/>
  <c r="DT52" i="11" s="1"/>
  <c r="CQ28" i="9"/>
  <c r="CQ28" i="11" s="1"/>
  <c r="O55" i="9"/>
  <c r="BE33" i="9"/>
  <c r="AS33" i="9"/>
  <c r="AS33" i="11" s="1"/>
  <c r="DI55" i="9"/>
  <c r="EK11" i="9"/>
  <c r="EK11" i="11" s="1"/>
  <c r="EK10" i="9"/>
  <c r="ES55" i="9"/>
  <c r="ES55" i="11" s="1"/>
  <c r="EK42" i="9"/>
  <c r="DO52" i="9"/>
  <c r="DO52" i="11" s="1"/>
  <c r="DF52" i="9"/>
  <c r="DF52" i="11" s="1"/>
  <c r="DF12" i="9"/>
  <c r="DF12" i="11" s="1"/>
  <c r="DF11" i="9"/>
  <c r="DF11" i="11" s="1"/>
  <c r="DM52" i="9"/>
  <c r="DM52" i="11" s="1"/>
  <c r="EN26" i="9"/>
  <c r="EN26" i="11" s="1"/>
  <c r="DB46" i="9"/>
  <c r="DB46" i="11" s="1"/>
  <c r="DE46" i="9"/>
  <c r="DE46" i="11" s="1"/>
  <c r="EN54" i="9"/>
  <c r="EN54" i="11" s="1"/>
  <c r="ET12" i="9"/>
  <c r="ET12" i="11" s="1"/>
  <c r="ET11" i="9"/>
  <c r="ET11" i="11" s="1"/>
  <c r="AC55" i="9"/>
  <c r="AC55" i="11" s="1"/>
  <c r="O49" i="9"/>
  <c r="O49" i="11" s="1"/>
  <c r="BE49" i="9"/>
  <c r="BE49" i="11" s="1"/>
  <c r="CG49" i="9"/>
  <c r="CG49" i="11" s="1"/>
  <c r="AC49" i="9"/>
  <c r="AC49" i="11" s="1"/>
  <c r="BH7" i="9"/>
  <c r="BH7" i="11" s="1"/>
  <c r="BJ7" i="9"/>
  <c r="BJ7" i="11" s="1"/>
  <c r="BJ8" i="9"/>
  <c r="BJ8" i="11" s="1"/>
  <c r="CG33" i="9"/>
  <c r="CO28" i="9"/>
  <c r="CO28" i="11" s="1"/>
  <c r="BD7" i="9"/>
  <c r="BD7" i="11" s="1"/>
  <c r="BD8" i="9"/>
  <c r="AS9" i="9"/>
  <c r="O25" i="9"/>
  <c r="O25" i="11" s="1"/>
  <c r="BZ7" i="9"/>
  <c r="BZ7" i="11" s="1"/>
  <c r="BZ8" i="9"/>
  <c r="BZ8" i="11" s="1"/>
  <c r="BV7" i="9"/>
  <c r="BV7" i="11" s="1"/>
  <c r="BV8" i="9"/>
  <c r="FA31" i="9"/>
  <c r="AW7" i="9"/>
  <c r="AW7" i="11" s="1"/>
  <c r="AW8" i="9"/>
  <c r="BX7" i="9"/>
  <c r="BX7" i="11" s="1"/>
  <c r="BX8" i="9"/>
  <c r="BX8" i="11" s="1"/>
  <c r="FO28" i="9"/>
  <c r="FO28" i="11" s="1"/>
  <c r="DU55" i="9"/>
  <c r="DU55" i="11" s="1"/>
  <c r="CY46" i="9"/>
  <c r="CY46" i="11" s="1"/>
  <c r="DS52" i="9"/>
  <c r="DS52" i="11" s="1"/>
  <c r="EX46" i="9"/>
  <c r="EX46" i="11" s="1"/>
  <c r="EZ30" i="9"/>
  <c r="FA30" i="9"/>
  <c r="AQ55" i="9"/>
  <c r="AQ31" i="9"/>
  <c r="EK23" i="9"/>
  <c r="EK23" i="11" s="1"/>
  <c r="EA43" i="9"/>
  <c r="EA43" i="11" s="1"/>
  <c r="EY55" i="9"/>
  <c r="EY55" i="11" s="1"/>
  <c r="ET55" i="9"/>
  <c r="ET55" i="11" s="1"/>
  <c r="DQ52" i="9"/>
  <c r="DQ52" i="11" s="1"/>
  <c r="DA52" i="9"/>
  <c r="DA52" i="11" s="1"/>
  <c r="DV52" i="9"/>
  <c r="DV52" i="11" s="1"/>
  <c r="EG50" i="9"/>
  <c r="EG50" i="11" s="1"/>
  <c r="EU12" i="9"/>
  <c r="EU12" i="11" s="1"/>
  <c r="DP12" i="9"/>
  <c r="DP11" i="9"/>
  <c r="DP11" i="11" s="1"/>
  <c r="DE52" i="9"/>
  <c r="DE52" i="11" s="1"/>
  <c r="EL48" i="9"/>
  <c r="CN28" i="9"/>
  <c r="CN28" i="11" s="1"/>
  <c r="CR39" i="9"/>
  <c r="CR39" i="11" s="1"/>
  <c r="DT32" i="9"/>
  <c r="DT32" i="11" s="1"/>
  <c r="BS55" i="9"/>
  <c r="BS49" i="9"/>
  <c r="BS49" i="11" s="1"/>
  <c r="BS30" i="9"/>
  <c r="BG30" i="9"/>
  <c r="CU42" i="9"/>
  <c r="CU42" i="11" s="1"/>
  <c r="BQ9" i="9"/>
  <c r="AC41" i="9"/>
  <c r="BP11" i="9"/>
  <c r="BP11" i="11" s="1"/>
  <c r="CP7" i="9"/>
  <c r="CP7" i="11" s="1"/>
  <c r="CQ7" i="9"/>
  <c r="CQ7" i="11" s="1"/>
  <c r="BW7" i="9"/>
  <c r="BW7" i="11" s="1"/>
  <c r="BW8" i="9"/>
  <c r="BW8" i="11" s="1"/>
  <c r="CK7" i="9"/>
  <c r="CK7" i="11" s="1"/>
  <c r="CK8" i="9"/>
  <c r="CK8" i="11" s="1"/>
  <c r="CC7" i="9"/>
  <c r="CC7" i="11" s="1"/>
  <c r="CC8" i="9"/>
  <c r="CC8" i="11" s="1"/>
  <c r="BE32" i="9"/>
  <c r="BE32" i="11" s="1"/>
  <c r="AQ30" i="9"/>
  <c r="CU33" i="9"/>
  <c r="CU52" i="9"/>
  <c r="CU52" i="11" s="1"/>
  <c r="BS46" i="9"/>
  <c r="BS46" i="11" s="1"/>
  <c r="CG8" i="9"/>
  <c r="AQ33" i="9"/>
  <c r="BA46" i="9"/>
  <c r="BA46" i="11" s="1"/>
  <c r="CU46" i="9"/>
  <c r="CU46" i="11" s="1"/>
  <c r="AS39" i="9"/>
  <c r="AS39" i="11" s="1"/>
  <c r="O26" i="9"/>
  <c r="O26" i="11" s="1"/>
  <c r="CJ43" i="9"/>
  <c r="CJ43" i="11" s="1"/>
  <c r="CU9" i="9"/>
  <c r="CU9" i="11" s="1"/>
  <c r="AS43" i="9"/>
  <c r="AS43" i="11" s="1"/>
  <c r="CP43" i="9"/>
  <c r="CP43" i="11" s="1"/>
  <c r="BG32" i="9"/>
  <c r="BG32" i="11" s="1"/>
  <c r="O9" i="9"/>
  <c r="CG32" i="9"/>
  <c r="CG32" i="11" s="1"/>
  <c r="O32" i="9"/>
  <c r="O32" i="11" s="1"/>
  <c r="AQ32" i="9"/>
  <c r="AQ32" i="11" s="1"/>
  <c r="AC32" i="9"/>
  <c r="AC32" i="11" s="1"/>
  <c r="CU32" i="9"/>
  <c r="CU32" i="11" s="1"/>
  <c r="CG46" i="9"/>
  <c r="CG46" i="11" s="1"/>
  <c r="O8" i="9"/>
  <c r="EO40" i="9"/>
  <c r="DL40" i="9"/>
  <c r="CX40" i="9"/>
  <c r="DU40" i="9"/>
  <c r="DE40" i="9"/>
  <c r="EY40" i="9"/>
  <c r="DH40" i="9"/>
  <c r="EJ40" i="9"/>
  <c r="EU40" i="9"/>
  <c r="ES40" i="9"/>
  <c r="EG40" i="9"/>
  <c r="DR40" i="9"/>
  <c r="EV40" i="9"/>
  <c r="DS40" i="9"/>
  <c r="EQ40" i="9"/>
  <c r="DM40" i="9"/>
  <c r="DV46" i="9"/>
  <c r="DV46" i="11" s="1"/>
  <c r="EB41" i="9"/>
  <c r="DD40" i="9"/>
  <c r="DY46" i="9"/>
  <c r="DY46" i="11" s="1"/>
  <c r="EE46" i="9"/>
  <c r="EE46" i="11" s="1"/>
  <c r="CY40" i="9"/>
  <c r="DP40" i="9"/>
  <c r="AQ46" i="9"/>
  <c r="AQ46" i="11" s="1"/>
  <c r="AQ12" i="9"/>
  <c r="AQ12" i="11" s="1"/>
  <c r="ED46" i="9"/>
  <c r="ED46" i="11" s="1"/>
  <c r="DF33" i="9"/>
  <c r="DF33" i="11" s="1"/>
  <c r="EI40" i="9"/>
  <c r="DV40" i="9"/>
  <c r="DK33" i="9"/>
  <c r="DK33" i="11" s="1"/>
  <c r="CX33" i="9"/>
  <c r="CX33" i="11" s="1"/>
  <c r="DB40" i="9"/>
  <c r="CD39" i="9"/>
  <c r="CD39" i="11" s="1"/>
  <c r="AQ40" i="9"/>
  <c r="CU8" i="9"/>
  <c r="CI7" i="9"/>
  <c r="CI7" i="11" s="1"/>
  <c r="ED52" i="9"/>
  <c r="ED52" i="11" s="1"/>
  <c r="DI22" i="9"/>
  <c r="DI22" i="11" s="1"/>
  <c r="DL12" i="9"/>
  <c r="DL12" i="11" s="1"/>
  <c r="EL22" i="9"/>
  <c r="EL22" i="11" s="1"/>
  <c r="EF52" i="9"/>
  <c r="EF52" i="11" s="1"/>
  <c r="DI48" i="9"/>
  <c r="EH41" i="9"/>
  <c r="DW11" i="9"/>
  <c r="DW18" i="9"/>
  <c r="DW18" i="11" s="1"/>
  <c r="DW14" i="9"/>
  <c r="DI19" i="9"/>
  <c r="DI19" i="11" s="1"/>
  <c r="DI14" i="9"/>
  <c r="DI14" i="11" s="1"/>
  <c r="DI24" i="9"/>
  <c r="EL26" i="9"/>
  <c r="EL26" i="11" s="1"/>
  <c r="DI11" i="9"/>
  <c r="DP32" i="9"/>
  <c r="DP32" i="11" s="1"/>
  <c r="DR52" i="9"/>
  <c r="DR52" i="11" s="1"/>
  <c r="EN10" i="9"/>
  <c r="DW23" i="9"/>
  <c r="DW23" i="11" s="1"/>
  <c r="DI23" i="9"/>
  <c r="DI23" i="11" s="1"/>
  <c r="DI43" i="9"/>
  <c r="DI43" i="11" s="1"/>
  <c r="DW25" i="9"/>
  <c r="DA46" i="9"/>
  <c r="DA46" i="11" s="1"/>
  <c r="DW26" i="9"/>
  <c r="DW48" i="9"/>
  <c r="DQ33" i="9"/>
  <c r="DQ33" i="11" s="1"/>
  <c r="CZ33" i="9"/>
  <c r="CZ33" i="11" s="1"/>
  <c r="DU10" i="9"/>
  <c r="DW30" i="9"/>
  <c r="DW31" i="9"/>
  <c r="DW31" i="11" s="1"/>
  <c r="EL24" i="9"/>
  <c r="DC33" i="9"/>
  <c r="ET33" i="9"/>
  <c r="ET33" i="11" s="1"/>
  <c r="CW52" i="9"/>
  <c r="CW52" i="11" s="1"/>
  <c r="CW32" i="9"/>
  <c r="CW32" i="11" s="1"/>
  <c r="DL52" i="9"/>
  <c r="DL52" i="11" s="1"/>
  <c r="DW22" i="9"/>
  <c r="DW22" i="11" s="1"/>
  <c r="DN46" i="9"/>
  <c r="DN46" i="11" s="1"/>
  <c r="DL46" i="9"/>
  <c r="DL46" i="11" s="1"/>
  <c r="DW24" i="9"/>
  <c r="DW24" i="11" s="1"/>
  <c r="EX33" i="9"/>
  <c r="EX33" i="11" s="1"/>
  <c r="DI10" i="9"/>
  <c r="DI26" i="9"/>
  <c r="DD12" i="9"/>
  <c r="DD12" i="11" s="1"/>
  <c r="DI13" i="9"/>
  <c r="DG46" i="9"/>
  <c r="DG46" i="11" s="1"/>
  <c r="DI30" i="9"/>
  <c r="DI31" i="9"/>
  <c r="DI31" i="11" s="1"/>
  <c r="DQ10" i="9"/>
  <c r="DK50" i="9"/>
  <c r="DK50" i="11" s="1"/>
  <c r="CW33" i="9"/>
  <c r="CW33" i="11" s="1"/>
  <c r="DD52" i="9"/>
  <c r="DD52" i="11" s="1"/>
  <c r="EO50" i="9"/>
  <c r="EO50" i="11" s="1"/>
  <c r="DZ46" i="9"/>
  <c r="DZ46" i="11" s="1"/>
  <c r="EL42" i="9"/>
  <c r="EI12" i="9"/>
  <c r="EI12" i="11" s="1"/>
  <c r="EH12" i="9"/>
  <c r="EH12" i="11" s="1"/>
  <c r="EL31" i="9"/>
  <c r="EC43" i="9"/>
  <c r="EC43" i="11" s="1"/>
  <c r="EL14" i="9"/>
  <c r="EB12" i="9"/>
  <c r="EB12" i="11" s="1"/>
  <c r="EA12" i="9"/>
  <c r="EA12" i="11" s="1"/>
  <c r="EL11" i="9"/>
  <c r="DY12" i="9"/>
  <c r="DY12" i="11" s="1"/>
  <c r="EL10" i="9"/>
  <c r="EL25" i="9"/>
  <c r="EL25" i="11" s="1"/>
  <c r="EE12" i="9"/>
  <c r="EE12" i="11" s="1"/>
  <c r="EL30" i="9"/>
  <c r="ED12" i="9"/>
  <c r="ED12" i="11" s="1"/>
  <c r="EC12" i="9"/>
  <c r="EC12" i="11" s="1"/>
  <c r="EL23" i="9"/>
  <c r="EL23" i="11" s="1"/>
  <c r="DY52" i="9" l="1"/>
  <c r="DY52" i="11" s="1"/>
  <c r="DY53" i="11"/>
  <c r="DZ12" i="9"/>
  <c r="DZ12" i="11" s="1"/>
  <c r="DZ13" i="11"/>
  <c r="EL24" i="11"/>
  <c r="DW25" i="11"/>
  <c r="DY13" i="9"/>
  <c r="DY13" i="11" s="1"/>
  <c r="DY14" i="11"/>
  <c r="AP44" i="11"/>
  <c r="AP43" i="9"/>
  <c r="AC19" i="9"/>
  <c r="AC19" i="11" s="1"/>
  <c r="AC20" i="11"/>
  <c r="R55" i="11"/>
  <c r="R54" i="9"/>
  <c r="CQ8" i="9"/>
  <c r="CQ8" i="11" s="1"/>
  <c r="CQ9" i="11"/>
  <c r="BP12" i="9"/>
  <c r="BP12" i="11" s="1"/>
  <c r="BP13" i="11"/>
  <c r="E53" i="11"/>
  <c r="E52" i="9"/>
  <c r="CE40" i="9"/>
  <c r="CE40" i="11" s="1"/>
  <c r="CE41" i="11"/>
  <c r="DQ53" i="9"/>
  <c r="DQ53" i="11" s="1"/>
  <c r="DQ54" i="11"/>
  <c r="CY47" i="9"/>
  <c r="CY47" i="11" s="1"/>
  <c r="CY48" i="11"/>
  <c r="FA31" i="11"/>
  <c r="BV8" i="11"/>
  <c r="U41" i="11"/>
  <c r="U40" i="9"/>
  <c r="M40" i="9"/>
  <c r="M41" i="11"/>
  <c r="BK14" i="9"/>
  <c r="BK14" i="11" s="1"/>
  <c r="BK15" i="11"/>
  <c r="X8" i="9"/>
  <c r="X9" i="11"/>
  <c r="EI25" i="9"/>
  <c r="EI25" i="11" s="1"/>
  <c r="EI26" i="11"/>
  <c r="BM9" i="9"/>
  <c r="BM10" i="11"/>
  <c r="AF10" i="11"/>
  <c r="AF9" i="9"/>
  <c r="BI9" i="9"/>
  <c r="BI10" i="11"/>
  <c r="CD8" i="11"/>
  <c r="EZ18" i="9"/>
  <c r="EZ18" i="11" s="1"/>
  <c r="EZ19" i="11"/>
  <c r="CT8" i="11"/>
  <c r="AF53" i="11"/>
  <c r="AF52" i="9"/>
  <c r="CG11" i="11"/>
  <c r="DM47" i="9"/>
  <c r="DM47" i="11" s="1"/>
  <c r="DM48" i="11"/>
  <c r="CB40" i="9"/>
  <c r="CB40" i="11" s="1"/>
  <c r="CB41" i="11"/>
  <c r="AB10" i="11"/>
  <c r="AB9" i="9"/>
  <c r="CN8" i="9"/>
  <c r="CN8" i="11" s="1"/>
  <c r="CN9" i="11"/>
  <c r="CY41" i="11"/>
  <c r="DP41" i="11"/>
  <c r="EV41" i="11"/>
  <c r="CG50" i="11"/>
  <c r="DW15" i="11"/>
  <c r="BZ9" i="11"/>
  <c r="CU11" i="11"/>
  <c r="EB13" i="11"/>
  <c r="DL53" i="11"/>
  <c r="ED47" i="11"/>
  <c r="R53" i="11"/>
  <c r="R52" i="9"/>
  <c r="AM15" i="11"/>
  <c r="AM14" i="9"/>
  <c r="R10" i="11"/>
  <c r="R9" i="9"/>
  <c r="CD32" i="9"/>
  <c r="CD32" i="11" s="1"/>
  <c r="CD33" i="11"/>
  <c r="AO10" i="11"/>
  <c r="AO9" i="9"/>
  <c r="CN29" i="9"/>
  <c r="CN29" i="11" s="1"/>
  <c r="CN30" i="11"/>
  <c r="EG46" i="9"/>
  <c r="EG46" i="11" s="1"/>
  <c r="EG47" i="11"/>
  <c r="G30" i="11"/>
  <c r="G29" i="9"/>
  <c r="U30" i="11"/>
  <c r="U29" i="9"/>
  <c r="CJ40" i="9"/>
  <c r="CJ40" i="11" s="1"/>
  <c r="CJ41" i="11"/>
  <c r="BN14" i="9"/>
  <c r="BN14" i="11" s="1"/>
  <c r="BN15" i="11"/>
  <c r="X8" i="11"/>
  <c r="X7" i="9"/>
  <c r="EA25" i="9"/>
  <c r="EA25" i="11" s="1"/>
  <c r="EA26" i="11"/>
  <c r="AV41" i="9"/>
  <c r="AV42" i="11"/>
  <c r="CA8" i="9"/>
  <c r="CA8" i="11" s="1"/>
  <c r="CA9" i="11"/>
  <c r="BL9" i="9"/>
  <c r="BL10" i="11"/>
  <c r="CG12" i="9"/>
  <c r="CG12" i="11" s="1"/>
  <c r="CG13" i="11"/>
  <c r="BQ29" i="9"/>
  <c r="BQ29" i="11" s="1"/>
  <c r="BQ30" i="11"/>
  <c r="EO9" i="9"/>
  <c r="EO10" i="11"/>
  <c r="EW52" i="9"/>
  <c r="EW52" i="11" s="1"/>
  <c r="EW53" i="11"/>
  <c r="EE54" i="9"/>
  <c r="EE54" i="11" s="1"/>
  <c r="EE55" i="11"/>
  <c r="EZ31" i="11"/>
  <c r="DI20" i="11"/>
  <c r="BE11" i="11"/>
  <c r="BE42" i="11"/>
  <c r="DF13" i="11"/>
  <c r="CC9" i="11"/>
  <c r="DB41" i="11"/>
  <c r="D40" i="11"/>
  <c r="D39" i="9"/>
  <c r="AG53" i="11"/>
  <c r="AG52" i="9"/>
  <c r="BH54" i="9"/>
  <c r="BH54" i="11" s="1"/>
  <c r="BH55" i="11"/>
  <c r="I8" i="11"/>
  <c r="I7" i="9"/>
  <c r="FA20" i="9"/>
  <c r="FA20" i="11" s="1"/>
  <c r="FA21" i="11"/>
  <c r="AY9" i="9"/>
  <c r="AY10" i="11"/>
  <c r="AG41" i="11"/>
  <c r="AG40" i="9"/>
  <c r="BN54" i="9"/>
  <c r="BN54" i="11" s="1"/>
  <c r="BN55" i="11"/>
  <c r="J9" i="9"/>
  <c r="J10" i="11"/>
  <c r="AO41" i="11"/>
  <c r="AO40" i="9"/>
  <c r="DP12" i="11"/>
  <c r="AK15" i="11"/>
  <c r="AK14" i="9"/>
  <c r="Z32" i="9"/>
  <c r="Z33" i="11"/>
  <c r="G29" i="11"/>
  <c r="G28" i="9"/>
  <c r="BC9" i="9"/>
  <c r="BC10" i="11"/>
  <c r="CJ29" i="9"/>
  <c r="CJ30" i="11"/>
  <c r="DM13" i="9"/>
  <c r="DM13" i="11" s="1"/>
  <c r="DM14" i="11"/>
  <c r="J30" i="11"/>
  <c r="J29" i="9"/>
  <c r="AO54" i="11"/>
  <c r="AO53" i="9"/>
  <c r="AB41" i="11"/>
  <c r="AB40" i="9"/>
  <c r="DQ49" i="9"/>
  <c r="DQ49" i="11" s="1"/>
  <c r="DQ50" i="11"/>
  <c r="EE52" i="9"/>
  <c r="EE52" i="11" s="1"/>
  <c r="EE53" i="11"/>
  <c r="CO8" i="9"/>
  <c r="CO8" i="11" s="1"/>
  <c r="CO9" i="11"/>
  <c r="EV47" i="9"/>
  <c r="EV47" i="11" s="1"/>
  <c r="EV48" i="11"/>
  <c r="DK10" i="9"/>
  <c r="DK11" i="11"/>
  <c r="BY9" i="11"/>
  <c r="CG47" i="11"/>
  <c r="CE9" i="11"/>
  <c r="EH13" i="11"/>
  <c r="EK15" i="11"/>
  <c r="EG41" i="11"/>
  <c r="DQ41" i="9"/>
  <c r="DQ42" i="11"/>
  <c r="CZ12" i="9"/>
  <c r="CZ12" i="11" s="1"/>
  <c r="CZ13" i="11"/>
  <c r="DI24" i="11"/>
  <c r="Q41" i="11"/>
  <c r="Q40" i="9"/>
  <c r="O40" i="9"/>
  <c r="O41" i="11"/>
  <c r="Q53" i="11"/>
  <c r="Q52" i="9"/>
  <c r="EZ20" i="9"/>
  <c r="EZ20" i="11" s="1"/>
  <c r="EZ21" i="11"/>
  <c r="AA35" i="11"/>
  <c r="AA34" i="9"/>
  <c r="BV54" i="9"/>
  <c r="BV54" i="11" s="1"/>
  <c r="BV55" i="11"/>
  <c r="BN52" i="9"/>
  <c r="BN52" i="11" s="1"/>
  <c r="BN53" i="11"/>
  <c r="W54" i="11"/>
  <c r="W53" i="9"/>
  <c r="BB40" i="9"/>
  <c r="BB40" i="11" s="1"/>
  <c r="BB41" i="11"/>
  <c r="AE20" i="11"/>
  <c r="AE19" i="9"/>
  <c r="AO30" i="11"/>
  <c r="AO29" i="9"/>
  <c r="BV29" i="9"/>
  <c r="BV30" i="11"/>
  <c r="DB54" i="9"/>
  <c r="DB54" i="11" s="1"/>
  <c r="DB55" i="11"/>
  <c r="AE31" i="9"/>
  <c r="AE32" i="11"/>
  <c r="Z30" i="11"/>
  <c r="Z29" i="9"/>
  <c r="DU52" i="9"/>
  <c r="DU52" i="11" s="1"/>
  <c r="DU53" i="11"/>
  <c r="X55" i="11"/>
  <c r="X54" i="9"/>
  <c r="S41" i="11"/>
  <c r="S40" i="9"/>
  <c r="Z15" i="11"/>
  <c r="Z14" i="9"/>
  <c r="AS19" i="9"/>
  <c r="AS19" i="11" s="1"/>
  <c r="AS20" i="11"/>
  <c r="DM9" i="9"/>
  <c r="DM10" i="11"/>
  <c r="BE33" i="11"/>
  <c r="J29" i="11"/>
  <c r="J28" i="9"/>
  <c r="DT53" i="9"/>
  <c r="DT53" i="11" s="1"/>
  <c r="DT54" i="11"/>
  <c r="AO53" i="11"/>
  <c r="AO52" i="9"/>
  <c r="AB30" i="11"/>
  <c r="AB29" i="9"/>
  <c r="BG9" i="9"/>
  <c r="BG10" i="11"/>
  <c r="G10" i="11"/>
  <c r="G9" i="9"/>
  <c r="CD34" i="9"/>
  <c r="CD34" i="11" s="1"/>
  <c r="CD35" i="11"/>
  <c r="DQ46" i="9"/>
  <c r="DQ46" i="11" s="1"/>
  <c r="DQ47" i="11"/>
  <c r="EW10" i="9"/>
  <c r="EW11" i="11"/>
  <c r="DC53" i="9"/>
  <c r="DC53" i="11" s="1"/>
  <c r="DC54" i="11"/>
  <c r="EX52" i="9"/>
  <c r="EX52" i="11" s="1"/>
  <c r="EX53" i="11"/>
  <c r="BU54" i="9"/>
  <c r="BU54" i="11" s="1"/>
  <c r="BU55" i="11"/>
  <c r="CX46" i="9"/>
  <c r="CX46" i="11" s="1"/>
  <c r="CX47" i="11"/>
  <c r="BE13" i="11"/>
  <c r="EO25" i="11"/>
  <c r="BV9" i="11"/>
  <c r="CX41" i="11"/>
  <c r="EA14" i="11"/>
  <c r="EA2" i="9"/>
  <c r="DR41" i="11"/>
  <c r="AQ41" i="11"/>
  <c r="DZ47" i="11"/>
  <c r="AS40" i="9"/>
  <c r="AS40" i="11" s="1"/>
  <c r="AS41" i="11"/>
  <c r="AP35" i="11"/>
  <c r="AP34" i="9"/>
  <c r="BD29" i="9"/>
  <c r="BD30" i="11"/>
  <c r="AA40" i="11"/>
  <c r="AA39" i="9"/>
  <c r="BV52" i="9"/>
  <c r="BV52" i="11" s="1"/>
  <c r="BV53" i="11"/>
  <c r="W53" i="11"/>
  <c r="W52" i="9"/>
  <c r="BP40" i="9"/>
  <c r="BP40" i="11" s="1"/>
  <c r="BP41" i="11"/>
  <c r="AQ19" i="9"/>
  <c r="AQ19" i="11" s="1"/>
  <c r="AQ20" i="11"/>
  <c r="AW40" i="9"/>
  <c r="AW40" i="11" s="1"/>
  <c r="AW41" i="11"/>
  <c r="DB52" i="9"/>
  <c r="DB52" i="11" s="1"/>
  <c r="DB53" i="11"/>
  <c r="AI9" i="11"/>
  <c r="AI8" i="9"/>
  <c r="AQ31" i="11"/>
  <c r="X52" i="9"/>
  <c r="X53" i="11"/>
  <c r="BB14" i="9"/>
  <c r="BB14" i="11" s="1"/>
  <c r="BB15" i="11"/>
  <c r="AZ14" i="9"/>
  <c r="AZ14" i="11" s="1"/>
  <c r="AZ15" i="11"/>
  <c r="I10" i="11"/>
  <c r="I9" i="9"/>
  <c r="BE19" i="9"/>
  <c r="BE19" i="11" s="1"/>
  <c r="BE20" i="11"/>
  <c r="DM53" i="9"/>
  <c r="DM53" i="11" s="1"/>
  <c r="DM54" i="11"/>
  <c r="ES52" i="9"/>
  <c r="ES52" i="11" s="1"/>
  <c r="ES53" i="11"/>
  <c r="T9" i="11"/>
  <c r="T8" i="9"/>
  <c r="CL9" i="9"/>
  <c r="CL10" i="11"/>
  <c r="G9" i="11"/>
  <c r="G8" i="9"/>
  <c r="BU52" i="9"/>
  <c r="BU52" i="11" s="1"/>
  <c r="BU53" i="11"/>
  <c r="EH49" i="9"/>
  <c r="EH49" i="11" s="1"/>
  <c r="EH50" i="11"/>
  <c r="EF25" i="9"/>
  <c r="EF25" i="11" s="1"/>
  <c r="EF26" i="11"/>
  <c r="CF9" i="11"/>
  <c r="AC33" i="11"/>
  <c r="DW19" i="11"/>
  <c r="DH41" i="11"/>
  <c r="CT9" i="11"/>
  <c r="AQ47" i="11"/>
  <c r="DG47" i="11"/>
  <c r="AS10" i="11"/>
  <c r="CL33" i="11"/>
  <c r="EK2" i="9"/>
  <c r="EY41" i="11"/>
  <c r="DN47" i="11"/>
  <c r="EQ41" i="9"/>
  <c r="EQ41" i="11" s="1"/>
  <c r="EQ42" i="11"/>
  <c r="EL31" i="11"/>
  <c r="DK52" i="9"/>
  <c r="DK52" i="11" s="1"/>
  <c r="DK53" i="11"/>
  <c r="DZ41" i="9"/>
  <c r="DZ42" i="11"/>
  <c r="AM35" i="11"/>
  <c r="AM34" i="9"/>
  <c r="AL55" i="11"/>
  <c r="AL54" i="9"/>
  <c r="CP8" i="9"/>
  <c r="CP8" i="11" s="1"/>
  <c r="CP9" i="11"/>
  <c r="K9" i="11"/>
  <c r="K8" i="9"/>
  <c r="AB41" i="9"/>
  <c r="AB42" i="11"/>
  <c r="N10" i="11"/>
  <c r="N9" i="9"/>
  <c r="AX30" i="9"/>
  <c r="AX31" i="11"/>
  <c r="CC40" i="9"/>
  <c r="CC40" i="11" s="1"/>
  <c r="CC41" i="11"/>
  <c r="DA53" i="9"/>
  <c r="DA53" i="11" s="1"/>
  <c r="DA54" i="11"/>
  <c r="AI8" i="11"/>
  <c r="AI7" i="9"/>
  <c r="DS53" i="9"/>
  <c r="DS53" i="11" s="1"/>
  <c r="DS54" i="11"/>
  <c r="AW8" i="11"/>
  <c r="BN40" i="9"/>
  <c r="BN40" i="11" s="1"/>
  <c r="BN41" i="11"/>
  <c r="BV32" i="9"/>
  <c r="BV32" i="11" s="1"/>
  <c r="BV33" i="11"/>
  <c r="I9" i="11"/>
  <c r="I8" i="9"/>
  <c r="DO53" i="9"/>
  <c r="DO53" i="11" s="1"/>
  <c r="DO54" i="11"/>
  <c r="T7" i="9"/>
  <c r="T8" i="11"/>
  <c r="ED25" i="9"/>
  <c r="ED25" i="11" s="1"/>
  <c r="ED26" i="11"/>
  <c r="CO54" i="9"/>
  <c r="CO54" i="11" s="1"/>
  <c r="CO55" i="11"/>
  <c r="BO40" i="9"/>
  <c r="BO40" i="11" s="1"/>
  <c r="BO41" i="11"/>
  <c r="BL40" i="9"/>
  <c r="BL40" i="11" s="1"/>
  <c r="BL41" i="11"/>
  <c r="U8" i="9"/>
  <c r="U9" i="11"/>
  <c r="DE13" i="9"/>
  <c r="DE13" i="11" s="1"/>
  <c r="DE14" i="11"/>
  <c r="DY18" i="9"/>
  <c r="DY18" i="11" s="1"/>
  <c r="DY19" i="11"/>
  <c r="CI19" i="9"/>
  <c r="CI19" i="11" s="1"/>
  <c r="CI20" i="11"/>
  <c r="EH46" i="9"/>
  <c r="EH46" i="11" s="1"/>
  <c r="EH47" i="11"/>
  <c r="CY53" i="9"/>
  <c r="CY53" i="11" s="1"/>
  <c r="CY54" i="11"/>
  <c r="CG19" i="9"/>
  <c r="CG19" i="11" s="1"/>
  <c r="CG20" i="11"/>
  <c r="DU11" i="11"/>
  <c r="BU10" i="11"/>
  <c r="EJ41" i="11"/>
  <c r="DQ11" i="11"/>
  <c r="DD41" i="11"/>
  <c r="O47" i="11"/>
  <c r="EE47" i="11"/>
  <c r="EC13" i="11"/>
  <c r="EE2" i="9"/>
  <c r="BG33" i="11"/>
  <c r="EZ32" i="11"/>
  <c r="EL15" i="11"/>
  <c r="D30" i="11"/>
  <c r="D29" i="9"/>
  <c r="CX34" i="9"/>
  <c r="CX34" i="11" s="1"/>
  <c r="CX35" i="11"/>
  <c r="BS33" i="9"/>
  <c r="BS34" i="11"/>
  <c r="V10" i="11"/>
  <c r="V9" i="9"/>
  <c r="CU33" i="11"/>
  <c r="CI42" i="9"/>
  <c r="CI42" i="11" s="1"/>
  <c r="CI43" i="11"/>
  <c r="BE30" i="9"/>
  <c r="BE31" i="11"/>
  <c r="BW40" i="9"/>
  <c r="BW40" i="11" s="1"/>
  <c r="BW41" i="11"/>
  <c r="BA40" i="9"/>
  <c r="BA40" i="11" s="1"/>
  <c r="BA41" i="11"/>
  <c r="AT40" i="9"/>
  <c r="AT40" i="11" s="1"/>
  <c r="AT41" i="11"/>
  <c r="D26" i="11"/>
  <c r="D25" i="9"/>
  <c r="CP32" i="9"/>
  <c r="CP32" i="11" s="1"/>
  <c r="CP33" i="11"/>
  <c r="DE47" i="9"/>
  <c r="DE47" i="11" s="1"/>
  <c r="DE48" i="11"/>
  <c r="EJ25" i="9"/>
  <c r="EJ25" i="11" s="1"/>
  <c r="EJ26" i="11"/>
  <c r="H10" i="11"/>
  <c r="H9" i="9"/>
  <c r="CO52" i="9"/>
  <c r="CO52" i="11" s="1"/>
  <c r="CO53" i="11"/>
  <c r="CR9" i="9"/>
  <c r="CR10" i="11"/>
  <c r="U8" i="11"/>
  <c r="U7" i="9"/>
  <c r="DE9" i="9"/>
  <c r="DE10" i="11"/>
  <c r="EQ52" i="9"/>
  <c r="EQ52" i="11" s="1"/>
  <c r="EQ53" i="11"/>
  <c r="W10" i="11"/>
  <c r="W9" i="9"/>
  <c r="CU19" i="9"/>
  <c r="CU19" i="11" s="1"/>
  <c r="CU20" i="11"/>
  <c r="CF40" i="9"/>
  <c r="CF40" i="11" s="1"/>
  <c r="CF41" i="11"/>
  <c r="AA8" i="11"/>
  <c r="AA7" i="9"/>
  <c r="BJ9" i="11"/>
  <c r="CW53" i="11"/>
  <c r="DK13" i="11"/>
  <c r="BR10" i="11"/>
  <c r="DL47" i="11"/>
  <c r="EA13" i="11"/>
  <c r="BD9" i="11"/>
  <c r="DI15" i="11"/>
  <c r="BE50" i="11"/>
  <c r="CI8" i="11"/>
  <c r="DM41" i="11"/>
  <c r="DD13" i="11"/>
  <c r="AC14" i="9"/>
  <c r="AC14" i="11" s="1"/>
  <c r="AC15" i="11"/>
  <c r="CJ52" i="9"/>
  <c r="CJ52" i="11" s="1"/>
  <c r="CJ53" i="11"/>
  <c r="AU9" i="9"/>
  <c r="AU10" i="11"/>
  <c r="H40" i="9"/>
  <c r="H41" i="11"/>
  <c r="M9" i="11"/>
  <c r="M8" i="9"/>
  <c r="BW29" i="9"/>
  <c r="BW30" i="11"/>
  <c r="BR40" i="9"/>
  <c r="BR40" i="11" s="1"/>
  <c r="BR41" i="11"/>
  <c r="E41" i="11"/>
  <c r="E40" i="9"/>
  <c r="EC25" i="9"/>
  <c r="EC25" i="11" s="1"/>
  <c r="EC26" i="11"/>
  <c r="AL10" i="11"/>
  <c r="AL9" i="9"/>
  <c r="AT29" i="9"/>
  <c r="AT30" i="11"/>
  <c r="BD8" i="11"/>
  <c r="F9" i="11"/>
  <c r="F8" i="9"/>
  <c r="EH32" i="9"/>
  <c r="EH32" i="11" s="1"/>
  <c r="EH33" i="11"/>
  <c r="I41" i="11"/>
  <c r="I40" i="9"/>
  <c r="DG22" i="9"/>
  <c r="DG22" i="11" s="1"/>
  <c r="DG23" i="11"/>
  <c r="CE8" i="11"/>
  <c r="CG9" i="11"/>
  <c r="BA9" i="9"/>
  <c r="BA10" i="11"/>
  <c r="CS9" i="9"/>
  <c r="CS10" i="11"/>
  <c r="DS46" i="9"/>
  <c r="DS46" i="11" s="1"/>
  <c r="DS47" i="11"/>
  <c r="EB49" i="9"/>
  <c r="EB49" i="11" s="1"/>
  <c r="EB50" i="11"/>
  <c r="EJ47" i="9"/>
  <c r="EJ47" i="11" s="1"/>
  <c r="EJ48" i="11"/>
  <c r="EH25" i="9"/>
  <c r="EH25" i="11" s="1"/>
  <c r="EH26" i="11"/>
  <c r="DG53" i="9"/>
  <c r="DG53" i="11" s="1"/>
  <c r="DG54" i="11"/>
  <c r="Y41" i="11"/>
  <c r="Y40" i="9"/>
  <c r="CF29" i="9"/>
  <c r="CF30" i="11"/>
  <c r="DZ25" i="9"/>
  <c r="DZ25" i="11" s="1"/>
  <c r="DZ26" i="11"/>
  <c r="BP9" i="11"/>
  <c r="EF53" i="11"/>
  <c r="DR53" i="11"/>
  <c r="BW9" i="11"/>
  <c r="EN11" i="11"/>
  <c r="DA47" i="11"/>
  <c r="EI41" i="11"/>
  <c r="ED13" i="11"/>
  <c r="CD9" i="11"/>
  <c r="AC42" i="11"/>
  <c r="DE41" i="11"/>
  <c r="BX9" i="11"/>
  <c r="O13" i="11"/>
  <c r="ED53" i="11"/>
  <c r="EW41" i="9"/>
  <c r="EW42" i="11"/>
  <c r="CW12" i="9"/>
  <c r="CW12" i="11" s="1"/>
  <c r="CW13" i="11"/>
  <c r="DZ52" i="9"/>
  <c r="DZ52" i="11" s="1"/>
  <c r="DZ53" i="11"/>
  <c r="BL29" i="9"/>
  <c r="BL30" i="11"/>
  <c r="AE34" i="9"/>
  <c r="AE35" i="11"/>
  <c r="AY54" i="9"/>
  <c r="AY54" i="11" s="1"/>
  <c r="AY55" i="11"/>
  <c r="AH47" i="11"/>
  <c r="AH46" i="9"/>
  <c r="E10" i="11"/>
  <c r="E9" i="9"/>
  <c r="Y9" i="11"/>
  <c r="Y8" i="9"/>
  <c r="H30" i="11"/>
  <c r="H29" i="9"/>
  <c r="M8" i="11"/>
  <c r="M7" i="9"/>
  <c r="AP9" i="11"/>
  <c r="AP8" i="9"/>
  <c r="BX40" i="9"/>
  <c r="BX40" i="11" s="1"/>
  <c r="BX41" i="11"/>
  <c r="BY40" i="9"/>
  <c r="BY40" i="11" s="1"/>
  <c r="BY41" i="11"/>
  <c r="EI48" i="9"/>
  <c r="EI48" i="11" s="1"/>
  <c r="EI49" i="11"/>
  <c r="DH13" i="9"/>
  <c r="DH13" i="11" s="1"/>
  <c r="DH14" i="11"/>
  <c r="DV53" i="9"/>
  <c r="DV53" i="11" s="1"/>
  <c r="DV54" i="11"/>
  <c r="ET52" i="9"/>
  <c r="ET52" i="11" s="1"/>
  <c r="ET53" i="11"/>
  <c r="AJ10" i="11"/>
  <c r="AJ9" i="9"/>
  <c r="CP54" i="9"/>
  <c r="CP54" i="11" s="1"/>
  <c r="CP55" i="11"/>
  <c r="ET49" i="9"/>
  <c r="ET49" i="11" s="1"/>
  <c r="ET50" i="11"/>
  <c r="DB47" i="9"/>
  <c r="DB47" i="11" s="1"/>
  <c r="DB48" i="11"/>
  <c r="DG9" i="9"/>
  <c r="DG10" i="11"/>
  <c r="CM40" i="9"/>
  <c r="CM40" i="11" s="1"/>
  <c r="CM41" i="11"/>
  <c r="BG31" i="11"/>
  <c r="EB46" i="9"/>
  <c r="EB46" i="11" s="1"/>
  <c r="EB47" i="11"/>
  <c r="Y30" i="11"/>
  <c r="Y29" i="9"/>
  <c r="ER10" i="9"/>
  <c r="ER11" i="11"/>
  <c r="EH42" i="11"/>
  <c r="DP33" i="11"/>
  <c r="AW9" i="11"/>
  <c r="ES41" i="11"/>
  <c r="DT33" i="11"/>
  <c r="BA47" i="11"/>
  <c r="AS34" i="11"/>
  <c r="EN52" i="9"/>
  <c r="EN52" i="11" s="1"/>
  <c r="EN53" i="11"/>
  <c r="EV12" i="9"/>
  <c r="EV12" i="11" s="1"/>
  <c r="EV13" i="11"/>
  <c r="DU13" i="9"/>
  <c r="DU14" i="11"/>
  <c r="DH32" i="9"/>
  <c r="DH32" i="11" s="1"/>
  <c r="DH33" i="11"/>
  <c r="CX52" i="9"/>
  <c r="CX52" i="11" s="1"/>
  <c r="CX53" i="11"/>
  <c r="EU41" i="9"/>
  <c r="EU41" i="11" s="1"/>
  <c r="EU42" i="11"/>
  <c r="BH29" i="9"/>
  <c r="BH30" i="11"/>
  <c r="O9" i="11"/>
  <c r="CD40" i="9"/>
  <c r="CD40" i="11" s="1"/>
  <c r="CD41" i="11"/>
  <c r="AQ33" i="11"/>
  <c r="BS19" i="9"/>
  <c r="BS19" i="11" s="1"/>
  <c r="BS20" i="11"/>
  <c r="Y8" i="11"/>
  <c r="Y7" i="9"/>
  <c r="AN15" i="11"/>
  <c r="AN14" i="9"/>
  <c r="AP8" i="11"/>
  <c r="AP7" i="9"/>
  <c r="AU29" i="9"/>
  <c r="AU30" i="11"/>
  <c r="BY29" i="9"/>
  <c r="BY30" i="11"/>
  <c r="DH9" i="9"/>
  <c r="DH10" i="11"/>
  <c r="CP52" i="9"/>
  <c r="CP52" i="11" s="1"/>
  <c r="CP53" i="11"/>
  <c r="CO29" i="9"/>
  <c r="CO29" i="11" s="1"/>
  <c r="CO30" i="11"/>
  <c r="CA33" i="9"/>
  <c r="CA33" i="11" s="1"/>
  <c r="CA34" i="11"/>
  <c r="ET46" i="9"/>
  <c r="ET46" i="11" s="1"/>
  <c r="ET47" i="11"/>
  <c r="EP52" i="9"/>
  <c r="EP52" i="11" s="1"/>
  <c r="EP53" i="11"/>
  <c r="BO9" i="9"/>
  <c r="BO10" i="11"/>
  <c r="BJ12" i="9"/>
  <c r="BJ12" i="11" s="1"/>
  <c r="BJ13" i="11"/>
  <c r="CM29" i="9"/>
  <c r="CM30" i="11"/>
  <c r="BS31" i="11"/>
  <c r="EG25" i="9"/>
  <c r="EG25" i="11" s="1"/>
  <c r="EG26" i="11"/>
  <c r="EC46" i="9"/>
  <c r="EC46" i="11" s="1"/>
  <c r="EC47" i="11"/>
  <c r="AT14" i="9"/>
  <c r="AT14" i="11" s="1"/>
  <c r="AT15" i="11"/>
  <c r="EU52" i="9"/>
  <c r="EU52" i="11" s="1"/>
  <c r="EU53" i="11"/>
  <c r="AV10" i="11"/>
  <c r="EO41" i="11"/>
  <c r="EB42" i="11"/>
  <c r="EL19" i="11"/>
  <c r="CU47" i="11"/>
  <c r="O33" i="11"/>
  <c r="O50" i="11"/>
  <c r="FN29" i="11"/>
  <c r="FA32" i="11"/>
  <c r="DD53" i="11"/>
  <c r="EX12" i="9"/>
  <c r="EX12" i="11" s="1"/>
  <c r="EX13" i="11"/>
  <c r="DW26" i="11"/>
  <c r="DV41" i="9"/>
  <c r="DV41" i="11" s="1"/>
  <c r="DV42" i="11"/>
  <c r="DL41" i="9"/>
  <c r="DL41" i="11" s="1"/>
  <c r="DL42" i="11"/>
  <c r="BJ40" i="9"/>
  <c r="BJ40" i="11" s="1"/>
  <c r="BJ41" i="11"/>
  <c r="Q47" i="11"/>
  <c r="Q46" i="9"/>
  <c r="CP29" i="9"/>
  <c r="CP30" i="11"/>
  <c r="R41" i="11"/>
  <c r="R40" i="9"/>
  <c r="AJ53" i="9"/>
  <c r="AJ54" i="11"/>
  <c r="CR34" i="9"/>
  <c r="CR34" i="11" s="1"/>
  <c r="CR35" i="11"/>
  <c r="EU10" i="9"/>
  <c r="EU11" i="11"/>
  <c r="EY52" i="9"/>
  <c r="EY52" i="11" s="1"/>
  <c r="EY53" i="11"/>
  <c r="C41" i="11"/>
  <c r="C40" i="9"/>
  <c r="EX47" i="9"/>
  <c r="EX47" i="11" s="1"/>
  <c r="EX48" i="11"/>
  <c r="CM9" i="9"/>
  <c r="CM10" i="11"/>
  <c r="CG33" i="11"/>
  <c r="BC54" i="9"/>
  <c r="BC54" i="11" s="1"/>
  <c r="BC55" i="11"/>
  <c r="CQ29" i="9"/>
  <c r="CQ29" i="11" s="1"/>
  <c r="CQ30" i="11"/>
  <c r="Q24" i="11"/>
  <c r="Q23" i="9"/>
  <c r="AG9" i="11"/>
  <c r="AG8" i="9"/>
  <c r="CU10" i="11"/>
  <c r="DH53" i="9"/>
  <c r="DH53" i="11" s="1"/>
  <c r="DH54" i="11"/>
  <c r="CL40" i="9"/>
  <c r="CL40" i="11" s="1"/>
  <c r="CL41" i="11"/>
  <c r="DV23" i="9"/>
  <c r="DV23" i="11" s="1"/>
  <c r="DV24" i="11"/>
  <c r="CK9" i="11"/>
  <c r="BS50" i="11"/>
  <c r="O10" i="11"/>
  <c r="DS41" i="11"/>
  <c r="BS47" i="11"/>
  <c r="CU53" i="11"/>
  <c r="DV47" i="11"/>
  <c r="CR40" i="11"/>
  <c r="FO29" i="11"/>
  <c r="CU50" i="11"/>
  <c r="CU13" i="11"/>
  <c r="DO10" i="9"/>
  <c r="DO11" i="11"/>
  <c r="EF12" i="9"/>
  <c r="EF12" i="11" s="1"/>
  <c r="EF13" i="11"/>
  <c r="CX12" i="9"/>
  <c r="CX12" i="11" s="1"/>
  <c r="CX13" i="11"/>
  <c r="EL11" i="11"/>
  <c r="EY12" i="9"/>
  <c r="EY12" i="11" s="1"/>
  <c r="EY13" i="11"/>
  <c r="DS13" i="9"/>
  <c r="DS13" i="11" s="1"/>
  <c r="DS14" i="11"/>
  <c r="DI11" i="11"/>
  <c r="DP52" i="9"/>
  <c r="DP52" i="11" s="1"/>
  <c r="DP53" i="11"/>
  <c r="AH30" i="11"/>
  <c r="AH29" i="9"/>
  <c r="EN46" i="9"/>
  <c r="EN46" i="11" s="1"/>
  <c r="EN47" i="11"/>
  <c r="BK40" i="9"/>
  <c r="BK40" i="11" s="1"/>
  <c r="BK41" i="11"/>
  <c r="AJ53" i="11"/>
  <c r="AJ52" i="9"/>
  <c r="CJ9" i="9"/>
  <c r="CJ10" i="11"/>
  <c r="E53" i="9"/>
  <c r="E54" i="11"/>
  <c r="Y44" i="11"/>
  <c r="Y43" i="9"/>
  <c r="DE53" i="9"/>
  <c r="DE53" i="11" s="1"/>
  <c r="DE54" i="11"/>
  <c r="S14" i="9"/>
  <c r="S15" i="11"/>
  <c r="AZ40" i="9"/>
  <c r="AZ40" i="11" s="1"/>
  <c r="AZ41" i="11"/>
  <c r="CS32" i="9"/>
  <c r="CS32" i="11" s="1"/>
  <c r="CS33" i="11"/>
  <c r="BH8" i="9"/>
  <c r="BH8" i="11" s="1"/>
  <c r="BH9" i="11"/>
  <c r="F41" i="11"/>
  <c r="F40" i="9"/>
  <c r="DF53" i="9"/>
  <c r="DF53" i="11" s="1"/>
  <c r="DF54" i="11"/>
  <c r="BC52" i="9"/>
  <c r="BC52" i="11" s="1"/>
  <c r="BC53" i="11"/>
  <c r="FA18" i="9"/>
  <c r="FA18" i="11" s="1"/>
  <c r="FA19" i="11"/>
  <c r="AF54" i="9"/>
  <c r="AF55" i="11"/>
  <c r="CT40" i="9"/>
  <c r="CT40" i="11" s="1"/>
  <c r="CT41" i="11"/>
  <c r="AG8" i="11"/>
  <c r="AG7" i="9"/>
  <c r="EO52" i="9"/>
  <c r="EO52" i="11" s="1"/>
  <c r="EO53" i="11"/>
  <c r="AY40" i="9"/>
  <c r="AY40" i="11" s="1"/>
  <c r="AY41" i="11"/>
  <c r="L10" i="11"/>
  <c r="L9" i="9"/>
  <c r="AH9" i="9"/>
  <c r="AH10" i="11"/>
  <c r="DV9" i="9"/>
  <c r="DV10" i="11"/>
  <c r="ER52" i="9"/>
  <c r="ER52" i="11" s="1"/>
  <c r="ER53" i="11"/>
  <c r="ER13" i="11"/>
  <c r="EN55" i="11"/>
  <c r="DY47" i="11"/>
  <c r="CB9" i="11"/>
  <c r="AC13" i="11"/>
  <c r="DU41" i="11"/>
  <c r="AQ13" i="11"/>
  <c r="BQ10" i="11"/>
  <c r="L25" i="13"/>
  <c r="C26" i="13"/>
  <c r="H8" i="13"/>
  <c r="E30" i="13"/>
  <c r="E31" i="13"/>
  <c r="H11" i="13"/>
  <c r="EZ24" i="9"/>
  <c r="EZ24" i="11" s="1"/>
  <c r="EK24" i="9"/>
  <c r="EK24" i="11" s="1"/>
  <c r="I49" i="13"/>
  <c r="M25" i="13"/>
  <c r="D12" i="13"/>
  <c r="L14" i="13"/>
  <c r="J10" i="13"/>
  <c r="J24" i="13"/>
  <c r="L22" i="13"/>
  <c r="C40" i="13"/>
  <c r="C32" i="13"/>
  <c r="D14" i="13"/>
  <c r="F33" i="13"/>
  <c r="L24" i="13"/>
  <c r="K23" i="13"/>
  <c r="J14" i="13"/>
  <c r="H32" i="13"/>
  <c r="D19" i="13"/>
  <c r="L48" i="13"/>
  <c r="EZ49" i="9"/>
  <c r="EZ49" i="11" s="1"/>
  <c r="F10" i="13"/>
  <c r="M23" i="13"/>
  <c r="H19" i="13"/>
  <c r="L11" i="13"/>
  <c r="J26" i="13"/>
  <c r="K18" i="13"/>
  <c r="I46" i="13"/>
  <c r="L10" i="13"/>
  <c r="L42" i="13"/>
  <c r="K25" i="13"/>
  <c r="K11" i="13"/>
  <c r="C8" i="13"/>
  <c r="C55" i="13"/>
  <c r="G31" i="13"/>
  <c r="H12" i="13"/>
  <c r="L30" i="13"/>
  <c r="L31" i="13"/>
  <c r="J13" i="13"/>
  <c r="K22" i="13"/>
  <c r="K31" i="13"/>
  <c r="K48" i="13"/>
  <c r="J43" i="13"/>
  <c r="J19" i="13"/>
  <c r="J48" i="13"/>
  <c r="J22" i="13"/>
  <c r="E12" i="13"/>
  <c r="H46" i="13"/>
  <c r="E32" i="13"/>
  <c r="C9" i="13"/>
  <c r="I9" i="13"/>
  <c r="E33" i="13"/>
  <c r="G46" i="13"/>
  <c r="G19" i="13"/>
  <c r="F32" i="13"/>
  <c r="M20" i="13"/>
  <c r="D41" i="13"/>
  <c r="G49" i="13"/>
  <c r="F30" i="13"/>
  <c r="E55" i="13"/>
  <c r="D49" i="13"/>
  <c r="H49" i="13"/>
  <c r="F49" i="13"/>
  <c r="D55" i="13"/>
  <c r="H10" i="13"/>
  <c r="F41" i="13"/>
  <c r="I10" i="13"/>
  <c r="D54" i="13"/>
  <c r="E49" i="13"/>
  <c r="L18" i="13"/>
  <c r="M43" i="13"/>
  <c r="F12" i="13"/>
  <c r="I19" i="13"/>
  <c r="C46" i="13"/>
  <c r="J30" i="13"/>
  <c r="J11" i="13"/>
  <c r="G30" i="13"/>
  <c r="E19" i="13"/>
  <c r="EK48" i="9"/>
  <c r="M30" i="13"/>
  <c r="N28" i="13"/>
  <c r="C25" i="13"/>
  <c r="FO44" i="9"/>
  <c r="FO44" i="11" s="1"/>
  <c r="I8" i="13"/>
  <c r="D32" i="13"/>
  <c r="G55" i="13"/>
  <c r="F19" i="13"/>
  <c r="J55" i="13"/>
  <c r="H55" i="13"/>
  <c r="L23" i="13"/>
  <c r="J31" i="13"/>
  <c r="K24" i="13"/>
  <c r="K30" i="13"/>
  <c r="K26" i="13"/>
  <c r="J23" i="13"/>
  <c r="L26" i="13"/>
  <c r="K14" i="13"/>
  <c r="E40" i="13"/>
  <c r="E46" i="13"/>
  <c r="I32" i="13"/>
  <c r="G33" i="13"/>
  <c r="I52" i="13"/>
  <c r="I33" i="13"/>
  <c r="I42" i="13"/>
  <c r="M31" i="13"/>
  <c r="H33" i="13"/>
  <c r="C49" i="13"/>
  <c r="EZ11" i="9"/>
  <c r="M17" i="13"/>
  <c r="M18" i="13"/>
  <c r="H9" i="13"/>
  <c r="I12" i="13"/>
  <c r="EK47" i="9"/>
  <c r="C12" i="13"/>
  <c r="EZ33" i="9"/>
  <c r="EZ33" i="11" s="1"/>
  <c r="EK49" i="9"/>
  <c r="EK49" i="11" s="1"/>
  <c r="FA55" i="9"/>
  <c r="FA49" i="9"/>
  <c r="FA49" i="11" s="1"/>
  <c r="FA24" i="9"/>
  <c r="FA24" i="11" s="1"/>
  <c r="EK41" i="9"/>
  <c r="EK25" i="9"/>
  <c r="EK25" i="11" s="1"/>
  <c r="EK12" i="9"/>
  <c r="EK12" i="11" s="1"/>
  <c r="EH39" i="9"/>
  <c r="EH39" i="11" s="1"/>
  <c r="EE43" i="9"/>
  <c r="EE43" i="11" s="1"/>
  <c r="EU50" i="9"/>
  <c r="EU50" i="11" s="1"/>
  <c r="CW50" i="9"/>
  <c r="CW50" i="11" s="1"/>
  <c r="DG8" i="9"/>
  <c r="DK9" i="9"/>
  <c r="ER9" i="9"/>
  <c r="DW47" i="9"/>
  <c r="EL47" i="9"/>
  <c r="DM7" i="9"/>
  <c r="DM7" i="11" s="1"/>
  <c r="DM8" i="9"/>
  <c r="DR39" i="9"/>
  <c r="DR39" i="11" s="1"/>
  <c r="DZ43" i="9"/>
  <c r="DZ43" i="11" s="1"/>
  <c r="EE13" i="9"/>
  <c r="EE13" i="11" s="1"/>
  <c r="EL49" i="9"/>
  <c r="EL49" i="11" s="1"/>
  <c r="ER39" i="9"/>
  <c r="ER39" i="11" s="1"/>
  <c r="DU39" i="9"/>
  <c r="DU39" i="11" s="1"/>
  <c r="DH39" i="9"/>
  <c r="DH39" i="11" s="1"/>
  <c r="ES39" i="9"/>
  <c r="ES39" i="11" s="1"/>
  <c r="DP39" i="9"/>
  <c r="DP39" i="11" s="1"/>
  <c r="EJ43" i="9"/>
  <c r="EJ43" i="11" s="1"/>
  <c r="O43" i="9"/>
  <c r="O43" i="11" s="1"/>
  <c r="CM43" i="9"/>
  <c r="CM43" i="11" s="1"/>
  <c r="CO44" i="9"/>
  <c r="CO44" i="11" s="1"/>
  <c r="BE9" i="9"/>
  <c r="BE39" i="9"/>
  <c r="BE39" i="11" s="1"/>
  <c r="CQ44" i="9"/>
  <c r="CQ44" i="11" s="1"/>
  <c r="CU54" i="9"/>
  <c r="CU54" i="11" s="1"/>
  <c r="CF28" i="9"/>
  <c r="CF28" i="11" s="1"/>
  <c r="CJ7" i="9"/>
  <c r="CJ7" i="11" s="1"/>
  <c r="CJ8" i="9"/>
  <c r="CJ8" i="11" s="1"/>
  <c r="BQ8" i="9"/>
  <c r="EZ55" i="9"/>
  <c r="BC7" i="9"/>
  <c r="BC7" i="11" s="1"/>
  <c r="BC8" i="9"/>
  <c r="EZ26" i="9"/>
  <c r="EZ26" i="11" s="1"/>
  <c r="FA26" i="9"/>
  <c r="FA26" i="11" s="1"/>
  <c r="BM7" i="9"/>
  <c r="BM7" i="11" s="1"/>
  <c r="BM8" i="9"/>
  <c r="BM8" i="11" s="1"/>
  <c r="DM43" i="9"/>
  <c r="DM43" i="11" s="1"/>
  <c r="CU55" i="9"/>
  <c r="CU55" i="11" s="1"/>
  <c r="CL7" i="9"/>
  <c r="CL7" i="11" s="1"/>
  <c r="CL8" i="9"/>
  <c r="CL8" i="11" s="1"/>
  <c r="BR7" i="9"/>
  <c r="BR7" i="11" s="1"/>
  <c r="BR8" i="9"/>
  <c r="EQ50" i="9"/>
  <c r="EQ50" i="11" s="1"/>
  <c r="DO50" i="9"/>
  <c r="DO50" i="11" s="1"/>
  <c r="DT50" i="9"/>
  <c r="DT50" i="11" s="1"/>
  <c r="DC32" i="9"/>
  <c r="DC32" i="11" s="1"/>
  <c r="DC50" i="9"/>
  <c r="DC50" i="11" s="1"/>
  <c r="DV39" i="9"/>
  <c r="DV39" i="11" s="1"/>
  <c r="DA7" i="9"/>
  <c r="DA7" i="11" s="1"/>
  <c r="EL32" i="9"/>
  <c r="EL32" i="11" s="1"/>
  <c r="EI50" i="9"/>
  <c r="EI50" i="11" s="1"/>
  <c r="ED43" i="9"/>
  <c r="ED43" i="11" s="1"/>
  <c r="EV39" i="9"/>
  <c r="EV39" i="11" s="1"/>
  <c r="DS39" i="9"/>
  <c r="DS39" i="11" s="1"/>
  <c r="DE39" i="9"/>
  <c r="DE39" i="11" s="1"/>
  <c r="DD39" i="9"/>
  <c r="DD39" i="11" s="1"/>
  <c r="DZ39" i="9"/>
  <c r="DZ39" i="11" s="1"/>
  <c r="DG39" i="9"/>
  <c r="DG39" i="11" s="1"/>
  <c r="DM39" i="9"/>
  <c r="DM39" i="11" s="1"/>
  <c r="DZ40" i="9"/>
  <c r="BS11" i="9"/>
  <c r="BS11" i="11" s="1"/>
  <c r="AV40" i="9"/>
  <c r="AV40" i="11" s="1"/>
  <c r="AQ43" i="9"/>
  <c r="AQ43" i="11" s="1"/>
  <c r="AT55" i="9"/>
  <c r="AT55" i="11" s="1"/>
  <c r="AU7" i="9"/>
  <c r="AU7" i="11" s="1"/>
  <c r="AU8" i="9"/>
  <c r="BV28" i="9"/>
  <c r="BV28" i="11" s="1"/>
  <c r="BA28" i="9"/>
  <c r="BA28" i="11" s="1"/>
  <c r="FA33" i="9"/>
  <c r="FA33" i="11" s="1"/>
  <c r="BO7" i="9"/>
  <c r="BO7" i="11" s="1"/>
  <c r="BO8" i="9"/>
  <c r="AQ50" i="9"/>
  <c r="AQ50" i="11" s="1"/>
  <c r="BU8" i="9"/>
  <c r="BG8" i="9"/>
  <c r="BA8" i="9"/>
  <c r="BL7" i="9"/>
  <c r="BL7" i="11" s="1"/>
  <c r="BL8" i="9"/>
  <c r="EI43" i="9"/>
  <c r="EI43" i="11" s="1"/>
  <c r="DI49" i="9"/>
  <c r="DI49" i="11" s="1"/>
  <c r="DI53" i="9"/>
  <c r="CZ39" i="9"/>
  <c r="CZ39" i="11" s="1"/>
  <c r="DF50" i="9"/>
  <c r="DF50" i="11" s="1"/>
  <c r="EZ10" i="9"/>
  <c r="FA10" i="9"/>
  <c r="DP13" i="9"/>
  <c r="DP13" i="11" s="1"/>
  <c r="DW54" i="9"/>
  <c r="DV7" i="9"/>
  <c r="DV7" i="11" s="1"/>
  <c r="DV8" i="9"/>
  <c r="EO7" i="9"/>
  <c r="EO7" i="11" s="1"/>
  <c r="EO8" i="9"/>
  <c r="EO8" i="11" s="1"/>
  <c r="EI39" i="9"/>
  <c r="EI39" i="11" s="1"/>
  <c r="EJ39" i="9"/>
  <c r="EJ39" i="11" s="1"/>
  <c r="ED39" i="9"/>
  <c r="ED39" i="11" s="1"/>
  <c r="DL39" i="9"/>
  <c r="DL39" i="11" s="1"/>
  <c r="EP39" i="9"/>
  <c r="EP39" i="11" s="1"/>
  <c r="EA39" i="9"/>
  <c r="EA39" i="11" s="1"/>
  <c r="O39" i="9"/>
  <c r="O39" i="11" s="1"/>
  <c r="DA39" i="9"/>
  <c r="DA39" i="11" s="1"/>
  <c r="CU39" i="9"/>
  <c r="CU39" i="11" s="1"/>
  <c r="AX28" i="9"/>
  <c r="AX28" i="11" s="1"/>
  <c r="AX29" i="9"/>
  <c r="AQ53" i="9"/>
  <c r="CN44" i="9"/>
  <c r="CN44" i="11" s="1"/>
  <c r="BK28" i="9"/>
  <c r="BK28" i="11" s="1"/>
  <c r="DW43" i="9"/>
  <c r="DW43" i="11" s="1"/>
  <c r="DN43" i="9"/>
  <c r="DN43" i="11" s="1"/>
  <c r="AY7" i="9"/>
  <c r="AY7" i="11" s="1"/>
  <c r="AY8" i="9"/>
  <c r="AY8" i="11" s="1"/>
  <c r="BB28" i="9"/>
  <c r="BB28" i="11" s="1"/>
  <c r="AU28" i="9"/>
  <c r="AU28" i="11" s="1"/>
  <c r="AS7" i="9"/>
  <c r="AS7" i="11" s="1"/>
  <c r="AS8" i="9"/>
  <c r="AZ28" i="9"/>
  <c r="AZ28" i="11" s="1"/>
  <c r="BI7" i="9"/>
  <c r="BI7" i="11" s="1"/>
  <c r="BI8" i="9"/>
  <c r="CG39" i="9"/>
  <c r="CG39" i="11" s="1"/>
  <c r="FA11" i="9"/>
  <c r="FA11" i="11" s="1"/>
  <c r="FN44" i="9"/>
  <c r="FN44" i="11" s="1"/>
  <c r="DW49" i="9"/>
  <c r="DW49" i="11" s="1"/>
  <c r="DW55" i="9"/>
  <c r="DW55" i="11" s="1"/>
  <c r="DR50" i="9"/>
  <c r="DR50" i="11" s="1"/>
  <c r="DI47" i="9"/>
  <c r="DW53" i="9"/>
  <c r="DH7" i="9"/>
  <c r="DH7" i="11" s="1"/>
  <c r="DH8" i="9"/>
  <c r="DH8" i="11" s="1"/>
  <c r="CZ50" i="9"/>
  <c r="CZ50" i="11" s="1"/>
  <c r="EL53" i="9"/>
  <c r="DT13" i="9"/>
  <c r="DT13" i="11" s="1"/>
  <c r="DB7" i="9"/>
  <c r="DB7" i="11" s="1"/>
  <c r="ES7" i="9"/>
  <c r="ES7" i="11" s="1"/>
  <c r="EW50" i="9"/>
  <c r="EW50" i="11" s="1"/>
  <c r="EX39" i="9"/>
  <c r="EX39" i="11" s="1"/>
  <c r="CY39" i="9"/>
  <c r="CY39" i="11" s="1"/>
  <c r="CW39" i="9"/>
  <c r="CW39" i="11" s="1"/>
  <c r="EY39" i="9"/>
  <c r="EY39" i="11" s="1"/>
  <c r="EG39" i="9"/>
  <c r="EG39" i="11" s="1"/>
  <c r="EL33" i="9"/>
  <c r="EL33" i="11" s="1"/>
  <c r="EC33" i="9"/>
  <c r="EC33" i="11" s="1"/>
  <c r="AC50" i="9"/>
  <c r="AC50" i="11" s="1"/>
  <c r="CG43" i="9"/>
  <c r="CG43" i="11" s="1"/>
  <c r="BY43" i="9"/>
  <c r="BY43" i="11" s="1"/>
  <c r="AC53" i="9"/>
  <c r="BW28" i="9"/>
  <c r="BW28" i="11" s="1"/>
  <c r="CS28" i="9"/>
  <c r="CS28" i="11" s="1"/>
  <c r="BN28" i="9"/>
  <c r="BN28" i="11" s="1"/>
  <c r="CM7" i="9"/>
  <c r="CM7" i="11" s="1"/>
  <c r="CM8" i="9"/>
  <c r="BN9" i="9"/>
  <c r="EZ54" i="9"/>
  <c r="EZ54" i="11" s="1"/>
  <c r="FA54" i="9"/>
  <c r="FA54" i="11" s="1"/>
  <c r="AV7" i="9"/>
  <c r="AV7" i="11" s="1"/>
  <c r="AV8" i="9"/>
  <c r="CR7" i="9"/>
  <c r="CR7" i="11" s="1"/>
  <c r="CR8" i="9"/>
  <c r="CS8" i="9"/>
  <c r="C44" i="9"/>
  <c r="BE46" i="9"/>
  <c r="BE46" i="11" s="1"/>
  <c r="O7" i="9"/>
  <c r="O7" i="11" s="1"/>
  <c r="AC52" i="9"/>
  <c r="AC52" i="11" s="1"/>
  <c r="BE8" i="9"/>
  <c r="BD55" i="9"/>
  <c r="BD55" i="11" s="1"/>
  <c r="CU43" i="9"/>
  <c r="CU43" i="11" s="1"/>
  <c r="BS32" i="9"/>
  <c r="BS32" i="11" s="1"/>
  <c r="DN40" i="9"/>
  <c r="EN40" i="9"/>
  <c r="EL41" i="9"/>
  <c r="EH40" i="9"/>
  <c r="EH40" i="11" s="1"/>
  <c r="DQ40" i="9"/>
  <c r="DT40" i="9"/>
  <c r="DW33" i="9"/>
  <c r="DF40" i="9"/>
  <c r="DC40" i="9"/>
  <c r="AC40" i="9"/>
  <c r="DO40" i="9"/>
  <c r="AS29" i="9"/>
  <c r="BE40" i="9"/>
  <c r="BE40" i="11" s="1"/>
  <c r="BH28" i="9"/>
  <c r="BH28" i="11" s="1"/>
  <c r="CD28" i="9"/>
  <c r="CD28" i="11" s="1"/>
  <c r="CU7" i="9"/>
  <c r="CU7" i="11" s="1"/>
  <c r="EL13" i="9"/>
  <c r="EL13" i="11" s="1"/>
  <c r="DW32" i="9"/>
  <c r="DW32" i="11" s="1"/>
  <c r="DI12" i="9"/>
  <c r="DI12" i="11" s="1"/>
  <c r="DI33" i="9"/>
  <c r="DI9" i="9"/>
  <c r="DI9" i="11" s="1"/>
  <c r="EL12" i="9"/>
  <c r="EL12" i="11" s="1"/>
  <c r="DI25" i="9"/>
  <c r="DI25" i="11" s="1"/>
  <c r="DI8" i="9"/>
  <c r="DK40" i="9"/>
  <c r="DI32" i="9"/>
  <c r="DI32" i="11" s="1"/>
  <c r="EW40" i="9"/>
  <c r="ET40" i="9"/>
  <c r="DW13" i="9"/>
  <c r="DL8" i="9"/>
  <c r="DW52" i="9"/>
  <c r="DW52" i="11" s="1"/>
  <c r="DU12" i="9"/>
  <c r="DU12" i="11" s="1"/>
  <c r="CX39" i="9"/>
  <c r="CX39" i="11" s="1"/>
  <c r="EB43" i="9"/>
  <c r="EB43" i="11" s="1"/>
  <c r="EB55" i="9"/>
  <c r="CG52" i="9" l="1"/>
  <c r="CG52" i="11" s="1"/>
  <c r="CG53" i="11"/>
  <c r="AM9" i="9"/>
  <c r="AM10" i="11"/>
  <c r="CG34" i="9"/>
  <c r="CG34" i="11" s="1"/>
  <c r="CG35" i="11"/>
  <c r="AO8" i="11"/>
  <c r="AO7" i="9"/>
  <c r="AP53" i="11"/>
  <c r="AP52" i="9"/>
  <c r="BS14" i="9"/>
  <c r="BS14" i="11" s="1"/>
  <c r="BS15" i="11"/>
  <c r="AX29" i="11"/>
  <c r="EQ13" i="9"/>
  <c r="EQ13" i="11" s="1"/>
  <c r="EQ14" i="11"/>
  <c r="CT29" i="9"/>
  <c r="CT30" i="11"/>
  <c r="AU8" i="11"/>
  <c r="AL29" i="9"/>
  <c r="AL30" i="11"/>
  <c r="AN30" i="11"/>
  <c r="AN29" i="9"/>
  <c r="DA8" i="9"/>
  <c r="DA8" i="11" s="1"/>
  <c r="DA9" i="11"/>
  <c r="FA52" i="9"/>
  <c r="FA52" i="11" s="1"/>
  <c r="FA53" i="11"/>
  <c r="W9" i="11"/>
  <c r="W8" i="9"/>
  <c r="I30" i="11"/>
  <c r="I29" i="9"/>
  <c r="W35" i="11"/>
  <c r="W34" i="9"/>
  <c r="EJ52" i="9"/>
  <c r="EJ52" i="11" s="1"/>
  <c r="EJ53" i="11"/>
  <c r="DV9" i="11"/>
  <c r="ER10" i="11"/>
  <c r="DS40" i="11"/>
  <c r="BS33" i="11"/>
  <c r="EE14" i="11"/>
  <c r="DK10" i="11"/>
  <c r="BC9" i="11"/>
  <c r="DL40" i="11"/>
  <c r="EO9" i="11"/>
  <c r="CG40" i="9"/>
  <c r="CG40" i="11" s="1"/>
  <c r="CG41" i="11"/>
  <c r="K8" i="11"/>
  <c r="K7" i="9"/>
  <c r="BZ29" i="9"/>
  <c r="BZ30" i="11"/>
  <c r="EY34" i="9"/>
  <c r="EY34" i="11" s="1"/>
  <c r="EY35" i="11"/>
  <c r="AZ29" i="9"/>
  <c r="AZ29" i="11" s="1"/>
  <c r="AZ30" i="11"/>
  <c r="Y29" i="11"/>
  <c r="Y28" i="9"/>
  <c r="BS9" i="9"/>
  <c r="BS10" i="11"/>
  <c r="DL34" i="9"/>
  <c r="DL34" i="11" s="1"/>
  <c r="DL35" i="11"/>
  <c r="EA54" i="9"/>
  <c r="EA54" i="11" s="1"/>
  <c r="EA55" i="11"/>
  <c r="FA41" i="9"/>
  <c r="FA42" i="11"/>
  <c r="BO29" i="9"/>
  <c r="BO30" i="11"/>
  <c r="BU40" i="9"/>
  <c r="BU40" i="11" s="1"/>
  <c r="BU41" i="11"/>
  <c r="DM34" i="9"/>
  <c r="DM34" i="11" s="1"/>
  <c r="DM35" i="11"/>
  <c r="EV34" i="9"/>
  <c r="EV34" i="11" s="1"/>
  <c r="EV35" i="11"/>
  <c r="DT46" i="9"/>
  <c r="DT46" i="11" s="1"/>
  <c r="DT47" i="11"/>
  <c r="EZ52" i="9"/>
  <c r="EZ52" i="11" s="1"/>
  <c r="EZ53" i="11"/>
  <c r="W8" i="11"/>
  <c r="W7" i="9"/>
  <c r="BR8" i="11"/>
  <c r="I29" i="11"/>
  <c r="I28" i="9"/>
  <c r="Z9" i="9"/>
  <c r="Z10" i="11"/>
  <c r="AL9" i="11"/>
  <c r="AL8" i="9"/>
  <c r="G8" i="11"/>
  <c r="G7" i="9"/>
  <c r="H44" i="11"/>
  <c r="H43" i="9"/>
  <c r="DP34" i="9"/>
  <c r="DP34" i="11" s="1"/>
  <c r="DP35" i="11"/>
  <c r="DN41" i="11"/>
  <c r="CM9" i="11"/>
  <c r="ES40" i="11"/>
  <c r="DM9" i="11"/>
  <c r="DQ41" i="11"/>
  <c r="EV40" i="11"/>
  <c r="CY40" i="11"/>
  <c r="DQ34" i="9"/>
  <c r="DQ34" i="11" s="1"/>
  <c r="DQ35" i="11"/>
  <c r="CB29" i="9"/>
  <c r="CB30" i="11"/>
  <c r="AX9" i="9"/>
  <c r="AX10" i="11"/>
  <c r="DS32" i="9"/>
  <c r="DS32" i="11" s="1"/>
  <c r="DS33" i="11"/>
  <c r="DC9" i="9"/>
  <c r="DC10" i="11"/>
  <c r="CW9" i="9"/>
  <c r="CW10" i="11"/>
  <c r="EA52" i="9"/>
  <c r="EA52" i="11" s="1"/>
  <c r="EA53" i="11"/>
  <c r="V41" i="11"/>
  <c r="V40" i="9"/>
  <c r="DL13" i="9"/>
  <c r="DL13" i="11" s="1"/>
  <c r="DL14" i="11"/>
  <c r="DD9" i="9"/>
  <c r="DD10" i="11"/>
  <c r="EB9" i="9"/>
  <c r="EB10" i="11"/>
  <c r="AL8" i="11"/>
  <c r="AL7" i="9"/>
  <c r="CE29" i="9"/>
  <c r="CE30" i="11"/>
  <c r="BE34" i="9"/>
  <c r="BE34" i="11" s="1"/>
  <c r="BE35" i="11"/>
  <c r="CZ9" i="9"/>
  <c r="CZ10" i="11"/>
  <c r="DO41" i="11"/>
  <c r="DD40" i="11"/>
  <c r="DT41" i="11"/>
  <c r="BG9" i="11"/>
  <c r="EN41" i="11"/>
  <c r="AV9" i="11"/>
  <c r="BM9" i="11"/>
  <c r="EH41" i="11"/>
  <c r="R29" i="11"/>
  <c r="R28" i="9"/>
  <c r="D29" i="11"/>
  <c r="D28" i="9"/>
  <c r="D53" i="9"/>
  <c r="D54" i="11"/>
  <c r="AM40" i="11"/>
  <c r="AM39" i="9"/>
  <c r="AZ9" i="9"/>
  <c r="AZ10" i="11"/>
  <c r="R30" i="11"/>
  <c r="R29" i="9"/>
  <c r="BR29" i="9"/>
  <c r="BR30" i="11"/>
  <c r="CW34" i="9"/>
  <c r="CW34" i="11" s="1"/>
  <c r="CW35" i="11"/>
  <c r="DB8" i="9"/>
  <c r="DB8" i="11" s="1"/>
  <c r="DB9" i="11"/>
  <c r="CZ46" i="9"/>
  <c r="CZ46" i="11" s="1"/>
  <c r="CZ47" i="11"/>
  <c r="BI8" i="11"/>
  <c r="AS8" i="11"/>
  <c r="CU34" i="9"/>
  <c r="CU34" i="11" s="1"/>
  <c r="CU35" i="11"/>
  <c r="ED34" i="9"/>
  <c r="ED34" i="11" s="1"/>
  <c r="ED35" i="11"/>
  <c r="DE25" i="9"/>
  <c r="DE25" i="11" s="1"/>
  <c r="DE26" i="11"/>
  <c r="EY9" i="9"/>
  <c r="EY10" i="11"/>
  <c r="CK29" i="9"/>
  <c r="CK30" i="11"/>
  <c r="DG34" i="9"/>
  <c r="DG34" i="11" s="1"/>
  <c r="DG35" i="11"/>
  <c r="DR9" i="9"/>
  <c r="DR10" i="11"/>
  <c r="DL9" i="9"/>
  <c r="DL9" i="11" s="1"/>
  <c r="DL10" i="11"/>
  <c r="DZ9" i="9"/>
  <c r="DZ10" i="11"/>
  <c r="M30" i="11"/>
  <c r="M29" i="9"/>
  <c r="CC29" i="9"/>
  <c r="CC30" i="11"/>
  <c r="D9" i="11"/>
  <c r="D8" i="9"/>
  <c r="H53" i="9"/>
  <c r="H54" i="11"/>
  <c r="ES34" i="9"/>
  <c r="ES34" i="11" s="1"/>
  <c r="ES35" i="11"/>
  <c r="EU46" i="9"/>
  <c r="EU46" i="11" s="1"/>
  <c r="EU47" i="11"/>
  <c r="EK18" i="9"/>
  <c r="EK18" i="11" s="1"/>
  <c r="EK19" i="11"/>
  <c r="CJ9" i="11"/>
  <c r="DF41" i="11"/>
  <c r="AU9" i="11"/>
  <c r="DW14" i="11"/>
  <c r="DR40" i="11"/>
  <c r="CX40" i="11"/>
  <c r="AS30" i="11"/>
  <c r="AE40" i="11"/>
  <c r="AE39" i="9"/>
  <c r="BB9" i="9"/>
  <c r="BB10" i="11"/>
  <c r="AQ14" i="9"/>
  <c r="AQ14" i="11" s="1"/>
  <c r="AQ15" i="11"/>
  <c r="DR46" i="9"/>
  <c r="DR46" i="11" s="1"/>
  <c r="DR47" i="11"/>
  <c r="L9" i="11"/>
  <c r="L8" i="9"/>
  <c r="BW54" i="9"/>
  <c r="BW54" i="11" s="1"/>
  <c r="BW55" i="11"/>
  <c r="EC54" i="9"/>
  <c r="EC54" i="11" s="1"/>
  <c r="EC55" i="11"/>
  <c r="DF46" i="9"/>
  <c r="DF46" i="11" s="1"/>
  <c r="DF47" i="11"/>
  <c r="BO8" i="11"/>
  <c r="H9" i="11"/>
  <c r="H8" i="9"/>
  <c r="AO44" i="11"/>
  <c r="AO43" i="9"/>
  <c r="BS12" i="9"/>
  <c r="BS12" i="11" s="1"/>
  <c r="BS13" i="11"/>
  <c r="DV34" i="9"/>
  <c r="DV34" i="11" s="1"/>
  <c r="DV35" i="11"/>
  <c r="EF9" i="9"/>
  <c r="EF10" i="11"/>
  <c r="J9" i="11"/>
  <c r="J8" i="9"/>
  <c r="BC29" i="9"/>
  <c r="BC30" i="11"/>
  <c r="H53" i="11"/>
  <c r="H52" i="9"/>
  <c r="EP13" i="9"/>
  <c r="EP13" i="11" s="1"/>
  <c r="EP14" i="11"/>
  <c r="DG25" i="9"/>
  <c r="DG25" i="11" s="1"/>
  <c r="DG26" i="11"/>
  <c r="AU29" i="11"/>
  <c r="EJ40" i="11"/>
  <c r="DV40" i="11"/>
  <c r="FA25" i="11"/>
  <c r="EO46" i="9"/>
  <c r="EO46" i="11" s="1"/>
  <c r="EO47" i="11"/>
  <c r="DF34" i="9"/>
  <c r="DF34" i="11" s="1"/>
  <c r="DF35" i="11"/>
  <c r="DB34" i="9"/>
  <c r="DB34" i="11" s="1"/>
  <c r="DB35" i="11"/>
  <c r="AC9" i="9"/>
  <c r="AC10" i="11"/>
  <c r="E29" i="9"/>
  <c r="E30" i="11"/>
  <c r="AQ9" i="9"/>
  <c r="AQ10" i="11"/>
  <c r="CY34" i="9"/>
  <c r="CY34" i="11" s="1"/>
  <c r="CY35" i="11"/>
  <c r="S10" i="11"/>
  <c r="S9" i="9"/>
  <c r="AJ8" i="9"/>
  <c r="AJ9" i="11"/>
  <c r="BB29" i="9"/>
  <c r="BB29" i="11" s="1"/>
  <c r="BB30" i="11"/>
  <c r="BW52" i="9"/>
  <c r="BW52" i="11" s="1"/>
  <c r="BW53" i="11"/>
  <c r="CI40" i="9"/>
  <c r="CI40" i="11" s="1"/>
  <c r="CI41" i="11"/>
  <c r="DA34" i="9"/>
  <c r="DA34" i="11" s="1"/>
  <c r="DA35" i="11"/>
  <c r="EJ34" i="9"/>
  <c r="EJ34" i="11" s="1"/>
  <c r="EJ35" i="11"/>
  <c r="EC52" i="9"/>
  <c r="EC52" i="11" s="1"/>
  <c r="EC53" i="11"/>
  <c r="CZ34" i="9"/>
  <c r="CZ34" i="11" s="1"/>
  <c r="CZ35" i="11"/>
  <c r="EC9" i="9"/>
  <c r="EC10" i="11"/>
  <c r="BL8" i="11"/>
  <c r="F29" i="9"/>
  <c r="F30" i="11"/>
  <c r="R9" i="11"/>
  <c r="R8" i="9"/>
  <c r="I53" i="9"/>
  <c r="I54" i="11"/>
  <c r="DZ34" i="9"/>
  <c r="DZ34" i="11" s="1"/>
  <c r="DZ35" i="11"/>
  <c r="DO46" i="9"/>
  <c r="DO46" i="11" s="1"/>
  <c r="DO47" i="11"/>
  <c r="C30" i="11"/>
  <c r="C29" i="9"/>
  <c r="BX29" i="9"/>
  <c r="BX30" i="11"/>
  <c r="AE9" i="9"/>
  <c r="AE10" i="11"/>
  <c r="EA40" i="9"/>
  <c r="EA40" i="11" s="1"/>
  <c r="EA41" i="11"/>
  <c r="BI29" i="9"/>
  <c r="BI30" i="11"/>
  <c r="DM8" i="11"/>
  <c r="EH9" i="9"/>
  <c r="EH10" i="11"/>
  <c r="AA9" i="11"/>
  <c r="AA8" i="9"/>
  <c r="DI26" i="11"/>
  <c r="DH40" i="11"/>
  <c r="DU13" i="11"/>
  <c r="BR9" i="11"/>
  <c r="CU8" i="11"/>
  <c r="CF29" i="11"/>
  <c r="CL9" i="11"/>
  <c r="O40" i="11"/>
  <c r="EK42" i="11"/>
  <c r="AY9" i="11"/>
  <c r="DY40" i="9"/>
  <c r="DY41" i="11"/>
  <c r="E29" i="11"/>
  <c r="E28" i="9"/>
  <c r="BN29" i="9"/>
  <c r="BN29" i="11" s="1"/>
  <c r="BN30" i="11"/>
  <c r="X44" i="11"/>
  <c r="X43" i="9"/>
  <c r="AJ8" i="11"/>
  <c r="AJ7" i="9"/>
  <c r="N54" i="11"/>
  <c r="N53" i="9"/>
  <c r="CY9" i="9"/>
  <c r="CY10" i="11"/>
  <c r="AB29" i="11"/>
  <c r="AB28" i="9"/>
  <c r="U29" i="11"/>
  <c r="U28" i="9"/>
  <c r="I52" i="9"/>
  <c r="I53" i="11"/>
  <c r="C29" i="11"/>
  <c r="C28" i="9"/>
  <c r="N35" i="11"/>
  <c r="N34" i="9"/>
  <c r="BE14" i="9"/>
  <c r="BE14" i="11" s="1"/>
  <c r="BE15" i="11"/>
  <c r="EF40" i="9"/>
  <c r="EF41" i="11"/>
  <c r="DH34" i="9"/>
  <c r="DH34" i="11" s="1"/>
  <c r="DH35" i="11"/>
  <c r="EU13" i="9"/>
  <c r="EU13" i="11" s="1"/>
  <c r="EU14" i="11"/>
  <c r="EZ11" i="11"/>
  <c r="DC33" i="11"/>
  <c r="DM40" i="11"/>
  <c r="ET41" i="11"/>
  <c r="EL14" i="11"/>
  <c r="EI40" i="11"/>
  <c r="EZ25" i="11"/>
  <c r="BL9" i="11"/>
  <c r="BS40" i="9"/>
  <c r="BS40" i="11" s="1"/>
  <c r="BS41" i="11"/>
  <c r="EQ34" i="9"/>
  <c r="EQ34" i="11" s="1"/>
  <c r="EQ35" i="11"/>
  <c r="EO34" i="9"/>
  <c r="EO34" i="11" s="1"/>
  <c r="EO35" i="11"/>
  <c r="AC53" i="11"/>
  <c r="EX34" i="9"/>
  <c r="EX34" i="11" s="1"/>
  <c r="EX35" i="11"/>
  <c r="DW53" i="11"/>
  <c r="AF9" i="11"/>
  <c r="AF8" i="9"/>
  <c r="AN10" i="11"/>
  <c r="AN9" i="9"/>
  <c r="N53" i="11"/>
  <c r="N52" i="9"/>
  <c r="O34" i="9"/>
  <c r="O34" i="11" s="1"/>
  <c r="O35" i="11"/>
  <c r="EI34" i="9"/>
  <c r="EI34" i="11" s="1"/>
  <c r="EI35" i="11"/>
  <c r="EG9" i="9"/>
  <c r="EG10" i="11"/>
  <c r="AG30" i="11"/>
  <c r="AG29" i="9"/>
  <c r="C7" i="9"/>
  <c r="C8" i="11"/>
  <c r="L55" i="11"/>
  <c r="L54" i="9"/>
  <c r="DD34" i="9"/>
  <c r="DD34" i="11" s="1"/>
  <c r="DD35" i="11"/>
  <c r="EI46" i="9"/>
  <c r="EI46" i="11" s="1"/>
  <c r="EI47" i="11"/>
  <c r="DF9" i="9"/>
  <c r="DF10" i="11"/>
  <c r="EQ46" i="9"/>
  <c r="EQ46" i="11" s="1"/>
  <c r="EQ47" i="11"/>
  <c r="FA47" i="9"/>
  <c r="FA48" i="11"/>
  <c r="N40" i="11"/>
  <c r="N39" i="9"/>
  <c r="BE9" i="11"/>
  <c r="DN13" i="9"/>
  <c r="DN13" i="11" s="1"/>
  <c r="DN14" i="11"/>
  <c r="ET13" i="9"/>
  <c r="ET13" i="11" s="1"/>
  <c r="ET14" i="11"/>
  <c r="EH34" i="9"/>
  <c r="EH34" i="11" s="1"/>
  <c r="EH35" i="11"/>
  <c r="EZ41" i="9"/>
  <c r="EZ42" i="11"/>
  <c r="DI10" i="11"/>
  <c r="DI48" i="11"/>
  <c r="CS9" i="11"/>
  <c r="CR9" i="11"/>
  <c r="AC41" i="11"/>
  <c r="BE10" i="11"/>
  <c r="AX30" i="11"/>
  <c r="EG40" i="11"/>
  <c r="BV29" i="11"/>
  <c r="EL42" i="11"/>
  <c r="AP40" i="11"/>
  <c r="AP39" i="9"/>
  <c r="AY52" i="9"/>
  <c r="AY52" i="11" s="1"/>
  <c r="AY53" i="11"/>
  <c r="AK30" i="11"/>
  <c r="AK29" i="9"/>
  <c r="ED40" i="9"/>
  <c r="ED40" i="11" s="1"/>
  <c r="ED41" i="11"/>
  <c r="AF7" i="9"/>
  <c r="AF8" i="11"/>
  <c r="BP29" i="9"/>
  <c r="BP30" i="11"/>
  <c r="BK29" i="9"/>
  <c r="BK29" i="11" s="1"/>
  <c r="BK30" i="11"/>
  <c r="EI13" i="9"/>
  <c r="EI13" i="11" s="1"/>
  <c r="EI14" i="11"/>
  <c r="EJ9" i="9"/>
  <c r="EJ10" i="11"/>
  <c r="EZ47" i="9"/>
  <c r="EZ48" i="11"/>
  <c r="DU34" i="9"/>
  <c r="DU34" i="11" s="1"/>
  <c r="DU35" i="11"/>
  <c r="FA55" i="11"/>
  <c r="BH29" i="11"/>
  <c r="Q10" i="11"/>
  <c r="Q9" i="9"/>
  <c r="AH28" i="9"/>
  <c r="AH29" i="11"/>
  <c r="V8" i="9"/>
  <c r="V9" i="11"/>
  <c r="DQ12" i="9"/>
  <c r="DQ12" i="11" s="1"/>
  <c r="DQ13" i="11"/>
  <c r="DK46" i="9"/>
  <c r="DK46" i="11" s="1"/>
  <c r="DK47" i="11"/>
  <c r="DI33" i="11"/>
  <c r="EE40" i="9"/>
  <c r="EE41" i="11"/>
  <c r="EG29" i="9"/>
  <c r="EG30" i="11"/>
  <c r="BH52" i="9"/>
  <c r="BH52" i="11" s="1"/>
  <c r="BH53" i="11"/>
  <c r="CD29" i="9"/>
  <c r="CD29" i="11" s="1"/>
  <c r="CD30" i="11"/>
  <c r="AY29" i="9"/>
  <c r="AY30" i="11"/>
  <c r="CR8" i="11"/>
  <c r="CM8" i="11"/>
  <c r="N9" i="11"/>
  <c r="N8" i="9"/>
  <c r="AJ28" i="9"/>
  <c r="AJ29" i="11"/>
  <c r="CR29" i="9"/>
  <c r="CR30" i="11"/>
  <c r="BM54" i="9"/>
  <c r="BM54" i="11" s="1"/>
  <c r="BM55" i="11"/>
  <c r="EC40" i="9"/>
  <c r="EC41" i="11"/>
  <c r="EA34" i="9"/>
  <c r="EA34" i="11" s="1"/>
  <c r="EA35" i="11"/>
  <c r="DW54" i="11"/>
  <c r="BK9" i="9"/>
  <c r="BK10" i="11"/>
  <c r="AK10" i="11"/>
  <c r="AK9" i="9"/>
  <c r="AT52" i="9"/>
  <c r="AT52" i="11" s="1"/>
  <c r="AT53" i="11"/>
  <c r="AV29" i="9"/>
  <c r="AV30" i="11"/>
  <c r="DE34" i="9"/>
  <c r="DE34" i="11" s="1"/>
  <c r="DE35" i="11"/>
  <c r="DY32" i="9"/>
  <c r="DY32" i="11" s="1"/>
  <c r="DY33" i="11"/>
  <c r="DC46" i="9"/>
  <c r="DC46" i="11" s="1"/>
  <c r="DC47" i="11"/>
  <c r="EI54" i="9"/>
  <c r="EI54" i="11" s="1"/>
  <c r="EI55" i="11"/>
  <c r="AH8" i="9"/>
  <c r="AH9" i="11"/>
  <c r="AI30" i="11"/>
  <c r="AI29" i="9"/>
  <c r="CW46" i="9"/>
  <c r="CW46" i="11" s="1"/>
  <c r="CW47" i="11"/>
  <c r="DE40" i="11"/>
  <c r="DP14" i="11"/>
  <c r="BA9" i="11"/>
  <c r="BW29" i="11"/>
  <c r="DZ41" i="11"/>
  <c r="DK41" i="11"/>
  <c r="AC54" i="11"/>
  <c r="DW33" i="11"/>
  <c r="DO12" i="9"/>
  <c r="DO12" i="11" s="1"/>
  <c r="DO13" i="11"/>
  <c r="W40" i="11"/>
  <c r="W39" i="9"/>
  <c r="AL52" i="9"/>
  <c r="AL53" i="11"/>
  <c r="AT9" i="9"/>
  <c r="AT10" i="11"/>
  <c r="N8" i="11"/>
  <c r="N7" i="9"/>
  <c r="CS29" i="9"/>
  <c r="CS29" i="11" s="1"/>
  <c r="CS30" i="11"/>
  <c r="L30" i="11"/>
  <c r="L29" i="9"/>
  <c r="EW46" i="9"/>
  <c r="EW46" i="11" s="1"/>
  <c r="EW47" i="11"/>
  <c r="DC41" i="9"/>
  <c r="DC41" i="11" s="1"/>
  <c r="DC42" i="11"/>
  <c r="CX9" i="9"/>
  <c r="CX10" i="11"/>
  <c r="EV9" i="9"/>
  <c r="EV10" i="11"/>
  <c r="AW29" i="9"/>
  <c r="AW30" i="11"/>
  <c r="BM52" i="9"/>
  <c r="BM52" i="11" s="1"/>
  <c r="BM53" i="11"/>
  <c r="AA29" i="9"/>
  <c r="AA30" i="11"/>
  <c r="AB9" i="11"/>
  <c r="AB8" i="9"/>
  <c r="S29" i="9"/>
  <c r="S30" i="11"/>
  <c r="BA29" i="9"/>
  <c r="BA29" i="11" s="1"/>
  <c r="BA30" i="11"/>
  <c r="CZ54" i="9"/>
  <c r="CZ54" i="11" s="1"/>
  <c r="CZ55" i="11"/>
  <c r="K30" i="11"/>
  <c r="K29" i="9"/>
  <c r="DZ40" i="11"/>
  <c r="EI52" i="9"/>
  <c r="EI52" i="11" s="1"/>
  <c r="EI53" i="11"/>
  <c r="AH7" i="9"/>
  <c r="AH8" i="11"/>
  <c r="EZ55" i="11"/>
  <c r="CA40" i="9"/>
  <c r="CA40" i="11" s="1"/>
  <c r="CA41" i="11"/>
  <c r="ER34" i="9"/>
  <c r="ER34" i="11" s="1"/>
  <c r="ER35" i="11"/>
  <c r="DR34" i="9"/>
  <c r="DR34" i="11" s="1"/>
  <c r="DR35" i="11"/>
  <c r="EW13" i="9"/>
  <c r="EW13" i="11" s="1"/>
  <c r="EW14" i="11"/>
  <c r="ED9" i="9"/>
  <c r="ED10" i="11"/>
  <c r="DP40" i="11"/>
  <c r="EY40" i="11"/>
  <c r="BO9" i="11"/>
  <c r="DH9" i="11"/>
  <c r="EK26" i="11"/>
  <c r="DG9" i="11"/>
  <c r="BE41" i="11"/>
  <c r="AS9" i="11"/>
  <c r="AV41" i="11"/>
  <c r="BI9" i="11"/>
  <c r="O8" i="11"/>
  <c r="EC34" i="9"/>
  <c r="EC34" i="11" s="1"/>
  <c r="EC35" i="11"/>
  <c r="EF34" i="9"/>
  <c r="EF34" i="11" s="1"/>
  <c r="EF35" i="11"/>
  <c r="DW41" i="9"/>
  <c r="DW42" i="11"/>
  <c r="DO34" i="9"/>
  <c r="DO34" i="11" s="1"/>
  <c r="DO35" i="11"/>
  <c r="EU34" i="9"/>
  <c r="EU34" i="11" s="1"/>
  <c r="EU35" i="11"/>
  <c r="DK34" i="9"/>
  <c r="DK34" i="11" s="1"/>
  <c r="DK35" i="11"/>
  <c r="AC46" i="9"/>
  <c r="AC46" i="11" s="1"/>
  <c r="AC47" i="11"/>
  <c r="AV8" i="11"/>
  <c r="AF30" i="11"/>
  <c r="AF29" i="9"/>
  <c r="EG34" i="9"/>
  <c r="EG34" i="11" s="1"/>
  <c r="EG35" i="11"/>
  <c r="ES8" i="9"/>
  <c r="ES8" i="11" s="1"/>
  <c r="ES9" i="11"/>
  <c r="DI41" i="9"/>
  <c r="DI42" i="11"/>
  <c r="EA9" i="9"/>
  <c r="EA10" i="11"/>
  <c r="F8" i="11"/>
  <c r="F7" i="9"/>
  <c r="AO8" i="9"/>
  <c r="AO9" i="11"/>
  <c r="E9" i="11"/>
  <c r="E8" i="9"/>
  <c r="AP55" i="11"/>
  <c r="AP54" i="9"/>
  <c r="T41" i="11"/>
  <c r="T40" i="9"/>
  <c r="EP34" i="9"/>
  <c r="EP34" i="11" s="1"/>
  <c r="EP35" i="11"/>
  <c r="DV8" i="11"/>
  <c r="AB8" i="11"/>
  <c r="AB7" i="9"/>
  <c r="S29" i="11"/>
  <c r="S28" i="9"/>
  <c r="CZ52" i="9"/>
  <c r="CZ52" i="11" s="1"/>
  <c r="CZ53" i="11"/>
  <c r="BM40" i="9"/>
  <c r="BM40" i="11" s="1"/>
  <c r="BM41" i="11"/>
  <c r="DA32" i="9"/>
  <c r="DA32" i="11" s="1"/>
  <c r="DA33" i="11"/>
  <c r="DS34" i="9"/>
  <c r="DS34" i="11" s="1"/>
  <c r="DS35" i="11"/>
  <c r="EX9" i="9"/>
  <c r="EX10" i="11"/>
  <c r="CL29" i="9"/>
  <c r="CL30" i="11"/>
  <c r="BC8" i="11"/>
  <c r="BE47" i="9"/>
  <c r="BE47" i="11" s="1"/>
  <c r="BE48" i="11"/>
  <c r="EJ54" i="9"/>
  <c r="EJ54" i="11" s="1"/>
  <c r="EJ55" i="11"/>
  <c r="EK48" i="11"/>
  <c r="EL48" i="11"/>
  <c r="DW48" i="11"/>
  <c r="EW41" i="11"/>
  <c r="DI13" i="11"/>
  <c r="BN10" i="11"/>
  <c r="BU9" i="11"/>
  <c r="BQ9" i="11"/>
  <c r="DT14" i="11"/>
  <c r="DU40" i="11"/>
  <c r="J25" i="13"/>
  <c r="K32" i="13"/>
  <c r="G32" i="13"/>
  <c r="D52" i="13"/>
  <c r="H52" i="13"/>
  <c r="H43" i="13"/>
  <c r="M11" i="13"/>
  <c r="H39" i="13"/>
  <c r="K43" i="13"/>
  <c r="I34" i="13"/>
  <c r="C34" i="13"/>
  <c r="J53" i="13"/>
  <c r="G11" i="13"/>
  <c r="EK46" i="9"/>
  <c r="EK46" i="11" s="1"/>
  <c r="M47" i="13"/>
  <c r="F34" i="13"/>
  <c r="F14" i="13"/>
  <c r="C43" i="13"/>
  <c r="K47" i="13"/>
  <c r="M24" i="13"/>
  <c r="K52" i="13"/>
  <c r="K41" i="13"/>
  <c r="I7" i="13"/>
  <c r="K13" i="13"/>
  <c r="J32" i="13"/>
  <c r="L12" i="13"/>
  <c r="J33" i="13"/>
  <c r="L13" i="13"/>
  <c r="I43" i="13"/>
  <c r="D9" i="13"/>
  <c r="H40" i="13"/>
  <c r="D53" i="13"/>
  <c r="EK33" i="9"/>
  <c r="EK33" i="11" s="1"/>
  <c r="J41" i="13"/>
  <c r="K53" i="13"/>
  <c r="K49" i="13"/>
  <c r="G14" i="13"/>
  <c r="I39" i="13"/>
  <c r="C39" i="13"/>
  <c r="M10" i="13"/>
  <c r="M33" i="13"/>
  <c r="G12" i="13"/>
  <c r="M52" i="13"/>
  <c r="F47" i="13"/>
  <c r="F39" i="13"/>
  <c r="F9" i="13"/>
  <c r="J9" i="13"/>
  <c r="J12" i="13"/>
  <c r="K33" i="13"/>
  <c r="G40" i="13"/>
  <c r="E14" i="13"/>
  <c r="D50" i="13"/>
  <c r="L33" i="13"/>
  <c r="L53" i="13"/>
  <c r="G9" i="13"/>
  <c r="K54" i="13"/>
  <c r="E50" i="13"/>
  <c r="M41" i="13"/>
  <c r="E43" i="13"/>
  <c r="EK32" i="9"/>
  <c r="EK32" i="11" s="1"/>
  <c r="I54" i="13"/>
  <c r="L47" i="13"/>
  <c r="M49" i="13"/>
  <c r="N44" i="13"/>
  <c r="J8" i="13"/>
  <c r="F40" i="13"/>
  <c r="D40" i="13"/>
  <c r="L41" i="13"/>
  <c r="D46" i="13"/>
  <c r="F8" i="13"/>
  <c r="C7" i="13"/>
  <c r="F46" i="13"/>
  <c r="M54" i="13"/>
  <c r="E9" i="13"/>
  <c r="J47" i="13"/>
  <c r="K55" i="13"/>
  <c r="H34" i="13"/>
  <c r="E53" i="13"/>
  <c r="J49" i="13"/>
  <c r="EK50" i="9"/>
  <c r="EK50" i="11" s="1"/>
  <c r="L32" i="13"/>
  <c r="I55" i="13"/>
  <c r="M26" i="13"/>
  <c r="L49" i="13"/>
  <c r="M55" i="13"/>
  <c r="FA50" i="9"/>
  <c r="FA50" i="11" s="1"/>
  <c r="EZ46" i="9"/>
  <c r="EZ46" i="11" s="1"/>
  <c r="EZ50" i="9"/>
  <c r="EZ50" i="11" s="1"/>
  <c r="DI50" i="9"/>
  <c r="DI50" i="11" s="1"/>
  <c r="DL28" i="9"/>
  <c r="DL28" i="11" s="1"/>
  <c r="EE39" i="9"/>
  <c r="EE39" i="11" s="1"/>
  <c r="BY28" i="9"/>
  <c r="BY28" i="11" s="1"/>
  <c r="AV43" i="9"/>
  <c r="AV43" i="11" s="1"/>
  <c r="BE54" i="9"/>
  <c r="BE54" i="11" s="1"/>
  <c r="G44" i="9"/>
  <c r="CB28" i="9"/>
  <c r="CB28" i="11" s="1"/>
  <c r="BP28" i="9"/>
  <c r="BP28" i="11" s="1"/>
  <c r="AX8" i="9"/>
  <c r="DE7" i="9"/>
  <c r="DE7" i="11" s="1"/>
  <c r="DE8" i="9"/>
  <c r="CY7" i="9"/>
  <c r="CY7" i="11" s="1"/>
  <c r="CY8" i="9"/>
  <c r="CY8" i="11" s="1"/>
  <c r="BA7" i="9"/>
  <c r="BA7" i="11" s="1"/>
  <c r="BU7" i="9"/>
  <c r="BU7" i="11" s="1"/>
  <c r="CC28" i="9"/>
  <c r="CC28" i="11" s="1"/>
  <c r="BC28" i="9"/>
  <c r="BC28" i="11" s="1"/>
  <c r="CM28" i="9"/>
  <c r="CM28" i="11" s="1"/>
  <c r="DG7" i="9"/>
  <c r="DG7" i="11" s="1"/>
  <c r="DW12" i="9"/>
  <c r="DW12" i="11" s="1"/>
  <c r="EB54" i="9"/>
  <c r="EB54" i="11" s="1"/>
  <c r="DT39" i="9"/>
  <c r="DT39" i="11" s="1"/>
  <c r="EF43" i="9"/>
  <c r="EF43" i="11" s="1"/>
  <c r="DU28" i="9"/>
  <c r="DU28" i="11" s="1"/>
  <c r="DS28" i="9"/>
  <c r="DS28" i="11" s="1"/>
  <c r="EN39" i="9"/>
  <c r="EN39" i="11" s="1"/>
  <c r="EB39" i="9"/>
  <c r="EB39" i="11" s="1"/>
  <c r="ET39" i="9"/>
  <c r="ET39" i="11" s="1"/>
  <c r="EH55" i="9"/>
  <c r="EH55" i="11" s="1"/>
  <c r="AC39" i="9"/>
  <c r="AC39" i="11" s="1"/>
  <c r="AY28" i="9"/>
  <c r="AY28" i="11" s="1"/>
  <c r="CS7" i="9"/>
  <c r="CS7" i="11" s="1"/>
  <c r="BN8" i="9"/>
  <c r="BB8" i="9"/>
  <c r="BZ28" i="9"/>
  <c r="BZ28" i="11" s="1"/>
  <c r="BR28" i="9"/>
  <c r="BR28" i="11" s="1"/>
  <c r="CR28" i="9"/>
  <c r="CR28" i="11" s="1"/>
  <c r="EV7" i="9"/>
  <c r="EV7" i="11" s="1"/>
  <c r="EV8" i="9"/>
  <c r="EV8" i="11" s="1"/>
  <c r="AW28" i="9"/>
  <c r="AW28" i="11" s="1"/>
  <c r="CW7" i="9"/>
  <c r="CW7" i="11" s="1"/>
  <c r="CW8" i="9"/>
  <c r="CW8" i="11" s="1"/>
  <c r="BO28" i="9"/>
  <c r="BO28" i="11" s="1"/>
  <c r="CK28" i="9"/>
  <c r="CK28" i="11" s="1"/>
  <c r="U44" i="9"/>
  <c r="DR7" i="9"/>
  <c r="DR7" i="11" s="1"/>
  <c r="DR8" i="9"/>
  <c r="DD7" i="9"/>
  <c r="DD7" i="11" s="1"/>
  <c r="DD8" i="9"/>
  <c r="DD8" i="11" s="1"/>
  <c r="EJ7" i="9"/>
  <c r="EJ7" i="11" s="1"/>
  <c r="EJ8" i="9"/>
  <c r="EJ8" i="11" s="1"/>
  <c r="EX7" i="9"/>
  <c r="EX7" i="11" s="1"/>
  <c r="EX8" i="9"/>
  <c r="EB7" i="9"/>
  <c r="EB7" i="11" s="1"/>
  <c r="EB8" i="9"/>
  <c r="EF7" i="9"/>
  <c r="EF7" i="11" s="1"/>
  <c r="EF8" i="9"/>
  <c r="BQ7" i="9"/>
  <c r="BQ7" i="11" s="1"/>
  <c r="BI28" i="9"/>
  <c r="BI28" i="11" s="1"/>
  <c r="ER7" i="9"/>
  <c r="ER7" i="11" s="1"/>
  <c r="ER8" i="9"/>
  <c r="ER8" i="11" s="1"/>
  <c r="CZ7" i="9"/>
  <c r="CZ7" i="11" s="1"/>
  <c r="CZ8" i="9"/>
  <c r="CZ8" i="11" s="1"/>
  <c r="EW9" i="9"/>
  <c r="EG55" i="9"/>
  <c r="EG55" i="11" s="1"/>
  <c r="DW50" i="9"/>
  <c r="DW50" i="11" s="1"/>
  <c r="EW39" i="9"/>
  <c r="EW39" i="11" s="1"/>
  <c r="DO9" i="9"/>
  <c r="DY39" i="9"/>
  <c r="DY39" i="11" s="1"/>
  <c r="EL50" i="9"/>
  <c r="EL50" i="11" s="1"/>
  <c r="DN39" i="9"/>
  <c r="DN39" i="11" s="1"/>
  <c r="BD43" i="9"/>
  <c r="BD43" i="11" s="1"/>
  <c r="CP28" i="9"/>
  <c r="CP28" i="11" s="1"/>
  <c r="BS43" i="9"/>
  <c r="BS43" i="11" s="1"/>
  <c r="BL43" i="9"/>
  <c r="BL43" i="11" s="1"/>
  <c r="DC7" i="9"/>
  <c r="DC7" i="11" s="1"/>
  <c r="DC8" i="9"/>
  <c r="EG7" i="9"/>
  <c r="EG7" i="11" s="1"/>
  <c r="EG8" i="9"/>
  <c r="BG7" i="9"/>
  <c r="BG7" i="11" s="1"/>
  <c r="CT28" i="9"/>
  <c r="CT28" i="11" s="1"/>
  <c r="BK8" i="9"/>
  <c r="BS8" i="9"/>
  <c r="BV44" i="9"/>
  <c r="BV44" i="11" s="1"/>
  <c r="BU28" i="9"/>
  <c r="BU28" i="11" s="1"/>
  <c r="CL28" i="9"/>
  <c r="CL28" i="11" s="1"/>
  <c r="CE28" i="9"/>
  <c r="CE28" i="11" s="1"/>
  <c r="BX28" i="9"/>
  <c r="BX28" i="11" s="1"/>
  <c r="CF44" i="9"/>
  <c r="CF44" i="11" s="1"/>
  <c r="AQ8" i="9"/>
  <c r="FA46" i="9"/>
  <c r="FA46" i="11" s="1"/>
  <c r="ED7" i="9"/>
  <c r="ED7" i="11" s="1"/>
  <c r="ED8" i="9"/>
  <c r="ED8" i="11" s="1"/>
  <c r="DC39" i="9"/>
  <c r="DC39" i="11" s="1"/>
  <c r="CJ28" i="9"/>
  <c r="CJ28" i="11" s="1"/>
  <c r="AT43" i="9"/>
  <c r="AT43" i="11" s="1"/>
  <c r="I44" i="9"/>
  <c r="AT7" i="9"/>
  <c r="AT7" i="11" s="1"/>
  <c r="AT8" i="9"/>
  <c r="AZ8" i="9"/>
  <c r="AJ44" i="9"/>
  <c r="BW44" i="9"/>
  <c r="BW44" i="11" s="1"/>
  <c r="CX7" i="9"/>
  <c r="CX7" i="11" s="1"/>
  <c r="CX8" i="9"/>
  <c r="EA7" i="9"/>
  <c r="EA7" i="11" s="1"/>
  <c r="EA8" i="9"/>
  <c r="Y44" i="9"/>
  <c r="AU44" i="9"/>
  <c r="AU44" i="11" s="1"/>
  <c r="EY7" i="9"/>
  <c r="EY7" i="11" s="1"/>
  <c r="EY8" i="9"/>
  <c r="EC7" i="9"/>
  <c r="EC7" i="11" s="1"/>
  <c r="EC8" i="9"/>
  <c r="DF7" i="9"/>
  <c r="DF7" i="11" s="1"/>
  <c r="DF8" i="9"/>
  <c r="DZ7" i="9"/>
  <c r="DZ7" i="11" s="1"/>
  <c r="DZ8" i="9"/>
  <c r="DK7" i="9"/>
  <c r="DK7" i="11" s="1"/>
  <c r="DK8" i="9"/>
  <c r="EU9" i="9"/>
  <c r="EH7" i="9"/>
  <c r="EH7" i="11" s="1"/>
  <c r="EH8" i="9"/>
  <c r="AC43" i="9"/>
  <c r="AC43" i="11" s="1"/>
  <c r="DI52" i="9"/>
  <c r="DI52" i="11" s="1"/>
  <c r="CU28" i="9"/>
  <c r="CU28" i="11" s="1"/>
  <c r="AQ52" i="9"/>
  <c r="AQ52" i="11" s="1"/>
  <c r="CU44" i="9"/>
  <c r="CU44" i="11" s="1"/>
  <c r="BE43" i="9"/>
  <c r="BE43" i="11" s="1"/>
  <c r="AC8" i="9"/>
  <c r="BE29" i="9"/>
  <c r="AS28" i="9"/>
  <c r="AS28" i="11" s="1"/>
  <c r="BH44" i="9"/>
  <c r="BH44" i="11" s="1"/>
  <c r="BS28" i="9"/>
  <c r="BS28" i="11" s="1"/>
  <c r="CD44" i="9"/>
  <c r="CD44" i="11" s="1"/>
  <c r="CG28" i="9"/>
  <c r="CG28" i="11" s="1"/>
  <c r="D44" i="9"/>
  <c r="O28" i="9"/>
  <c r="O28" i="11" s="1"/>
  <c r="EL46" i="9"/>
  <c r="EL46" i="11" s="1"/>
  <c r="DW46" i="9"/>
  <c r="DW46" i="11" s="1"/>
  <c r="DI46" i="9"/>
  <c r="DI46" i="11" s="1"/>
  <c r="DF39" i="9"/>
  <c r="DF39" i="11" s="1"/>
  <c r="DL7" i="9"/>
  <c r="DL7" i="11" s="1"/>
  <c r="DW8" i="9"/>
  <c r="DO39" i="9"/>
  <c r="DO39" i="11" s="1"/>
  <c r="DK39" i="9"/>
  <c r="DK39" i="11" s="1"/>
  <c r="EC39" i="9"/>
  <c r="EC39" i="11" s="1"/>
  <c r="DQ39" i="9"/>
  <c r="DQ39" i="11" s="1"/>
  <c r="EF39" i="9"/>
  <c r="EF39" i="11" s="1"/>
  <c r="DI40" i="9"/>
  <c r="DW9" i="9"/>
  <c r="DW40" i="9"/>
  <c r="EG43" i="9"/>
  <c r="EG43" i="11" s="1"/>
  <c r="EH8" i="11" l="1"/>
  <c r="CA29" i="9"/>
  <c r="CA30" i="11"/>
  <c r="BU29" i="9"/>
  <c r="BU29" i="11" s="1"/>
  <c r="BU30" i="11"/>
  <c r="AN8" i="11"/>
  <c r="AN7" i="9"/>
  <c r="CU29" i="9"/>
  <c r="CU29" i="11" s="1"/>
  <c r="CU30" i="11"/>
  <c r="DS9" i="9"/>
  <c r="DS10" i="11"/>
  <c r="DR8" i="11"/>
  <c r="EH52" i="9"/>
  <c r="EH52" i="11" s="1"/>
  <c r="EH53" i="11"/>
  <c r="DU29" i="9"/>
  <c r="DU29" i="11" s="1"/>
  <c r="DU30" i="11"/>
  <c r="AG29" i="11"/>
  <c r="AG28" i="9"/>
  <c r="EY29" i="9"/>
  <c r="EY30" i="11"/>
  <c r="EB40" i="9"/>
  <c r="EB40" i="11" s="1"/>
  <c r="EB41" i="11"/>
  <c r="BK9" i="11"/>
  <c r="EZ47" i="11"/>
  <c r="EG9" i="11"/>
  <c r="BI29" i="11"/>
  <c r="DQ40" i="11"/>
  <c r="EF9" i="11"/>
  <c r="EV29" i="9"/>
  <c r="EV30" i="11"/>
  <c r="DU9" i="9"/>
  <c r="DU10" i="11"/>
  <c r="EF8" i="11"/>
  <c r="AK29" i="11"/>
  <c r="AK28" i="9"/>
  <c r="N30" i="11"/>
  <c r="N29" i="9"/>
  <c r="ET34" i="9"/>
  <c r="ET34" i="11" s="1"/>
  <c r="ET35" i="11"/>
  <c r="D7" i="9"/>
  <c r="D8" i="11"/>
  <c r="L7" i="9"/>
  <c r="L8" i="11"/>
  <c r="DV29" i="9"/>
  <c r="DV30" i="11"/>
  <c r="CW40" i="9"/>
  <c r="CW40" i="11" s="1"/>
  <c r="CW41" i="11"/>
  <c r="DN40" i="11"/>
  <c r="EU10" i="11"/>
  <c r="BA8" i="11"/>
  <c r="EW10" i="11"/>
  <c r="EF40" i="11"/>
  <c r="EY9" i="11"/>
  <c r="CW9" i="11"/>
  <c r="DC40" i="11"/>
  <c r="ER9" i="11"/>
  <c r="J8" i="11"/>
  <c r="J7" i="9"/>
  <c r="DY34" i="9"/>
  <c r="DY34" i="11" s="1"/>
  <c r="DY35" i="11"/>
  <c r="H8" i="11"/>
  <c r="H7" i="9"/>
  <c r="T30" i="11"/>
  <c r="T29" i="9"/>
  <c r="J53" i="9"/>
  <c r="J54" i="11"/>
  <c r="ED29" i="9"/>
  <c r="ED30" i="11"/>
  <c r="DK40" i="11"/>
  <c r="DO40" i="11"/>
  <c r="EE40" i="11"/>
  <c r="EJ9" i="11"/>
  <c r="EW40" i="11"/>
  <c r="DT40" i="11"/>
  <c r="BO29" i="11"/>
  <c r="AQ34" i="9"/>
  <c r="AQ34" i="11" s="1"/>
  <c r="AQ35" i="11"/>
  <c r="DW9" i="11"/>
  <c r="BD52" i="9"/>
  <c r="BD52" i="11" s="1"/>
  <c r="BD53" i="11"/>
  <c r="DK8" i="11"/>
  <c r="M28" i="9"/>
  <c r="M29" i="11"/>
  <c r="EC8" i="11"/>
  <c r="EA8" i="11"/>
  <c r="AT8" i="11"/>
  <c r="DC34" i="9"/>
  <c r="DC34" i="11" s="1"/>
  <c r="DC35" i="11"/>
  <c r="DN9" i="9"/>
  <c r="DN10" i="11"/>
  <c r="EG8" i="11"/>
  <c r="AM8" i="11"/>
  <c r="AM7" i="9"/>
  <c r="AQ39" i="9"/>
  <c r="AQ39" i="11" s="1"/>
  <c r="AQ40" i="11"/>
  <c r="EG52" i="9"/>
  <c r="EG52" i="11" s="1"/>
  <c r="EG53" i="11"/>
  <c r="EB8" i="11"/>
  <c r="DI54" i="9"/>
  <c r="DI54" i="11" s="1"/>
  <c r="DI55" i="11"/>
  <c r="EB34" i="9"/>
  <c r="EB34" i="11" s="1"/>
  <c r="EB35" i="11"/>
  <c r="DG40" i="9"/>
  <c r="DG40" i="11" s="1"/>
  <c r="DG41" i="11"/>
  <c r="J53" i="11"/>
  <c r="J52" i="9"/>
  <c r="EN9" i="9"/>
  <c r="EN10" i="11"/>
  <c r="EA9" i="11"/>
  <c r="AC40" i="11"/>
  <c r="EB55" i="11"/>
  <c r="CS8" i="11"/>
  <c r="CP29" i="11"/>
  <c r="DZ9" i="11"/>
  <c r="EB9" i="11"/>
  <c r="DC9" i="11"/>
  <c r="EP9" i="9"/>
  <c r="EP10" i="11"/>
  <c r="AE30" i="11"/>
  <c r="AE29" i="9"/>
  <c r="EA29" i="9"/>
  <c r="EA30" i="11"/>
  <c r="CG7" i="9"/>
  <c r="CG7" i="11" s="1"/>
  <c r="CG8" i="11"/>
  <c r="AF29" i="11"/>
  <c r="AF28" i="9"/>
  <c r="CG54" i="9"/>
  <c r="CG54" i="11" s="1"/>
  <c r="CG55" i="11"/>
  <c r="BJ29" i="9"/>
  <c r="BJ30" i="11"/>
  <c r="EK13" i="9"/>
  <c r="EK13" i="11" s="1"/>
  <c r="EK14" i="11"/>
  <c r="AW29" i="11"/>
  <c r="CY9" i="11"/>
  <c r="DI47" i="11"/>
  <c r="O54" i="9"/>
  <c r="O55" i="11"/>
  <c r="EI29" i="9"/>
  <c r="EI30" i="11"/>
  <c r="DB39" i="9"/>
  <c r="DB39" i="11" s="1"/>
  <c r="DB40" i="11"/>
  <c r="Z7" i="9"/>
  <c r="Z8" i="11"/>
  <c r="EY8" i="11"/>
  <c r="CX8" i="11"/>
  <c r="DP29" i="9"/>
  <c r="DP30" i="11"/>
  <c r="EE9" i="9"/>
  <c r="EE10" i="11"/>
  <c r="DC8" i="11"/>
  <c r="EX40" i="9"/>
  <c r="EX40" i="11" s="1"/>
  <c r="EX41" i="11"/>
  <c r="ET9" i="9"/>
  <c r="ET10" i="11"/>
  <c r="AI28" i="9"/>
  <c r="AI29" i="11"/>
  <c r="EX8" i="11"/>
  <c r="AO28" i="9"/>
  <c r="AO29" i="11"/>
  <c r="EN34" i="9"/>
  <c r="EN34" i="11" s="1"/>
  <c r="EN35" i="11"/>
  <c r="DR29" i="9"/>
  <c r="DR30" i="11"/>
  <c r="CX29" i="9"/>
  <c r="CX30" i="11"/>
  <c r="E8" i="11"/>
  <c r="E7" i="9"/>
  <c r="DM29" i="9"/>
  <c r="DM30" i="11"/>
  <c r="DI41" i="11"/>
  <c r="DW13" i="11"/>
  <c r="DO10" i="11"/>
  <c r="CM29" i="11"/>
  <c r="DY40" i="11"/>
  <c r="BR29" i="11"/>
  <c r="DD9" i="11"/>
  <c r="D53" i="11"/>
  <c r="D52" i="9"/>
  <c r="BS54" i="9"/>
  <c r="BS54" i="11" s="1"/>
  <c r="BS55" i="11"/>
  <c r="EW34" i="9"/>
  <c r="EW34" i="11" s="1"/>
  <c r="EW35" i="11"/>
  <c r="H29" i="11"/>
  <c r="H28" i="9"/>
  <c r="DT34" i="9"/>
  <c r="DT34" i="11" s="1"/>
  <c r="DT35" i="11"/>
  <c r="V29" i="9"/>
  <c r="V30" i="11"/>
  <c r="EE34" i="9"/>
  <c r="EE34" i="11" s="1"/>
  <c r="EE35" i="11"/>
  <c r="EV9" i="11"/>
  <c r="CJ29" i="11"/>
  <c r="EC40" i="11"/>
  <c r="AY29" i="11"/>
  <c r="DL8" i="11"/>
  <c r="BQ8" i="11"/>
  <c r="BX29" i="11"/>
  <c r="ET40" i="11"/>
  <c r="CT29" i="11"/>
  <c r="BM29" i="9"/>
  <c r="BM30" i="11"/>
  <c r="Z8" i="9"/>
  <c r="Z9" i="11"/>
  <c r="EQ9" i="9"/>
  <c r="EQ10" i="11"/>
  <c r="DY9" i="9"/>
  <c r="DY10" i="11"/>
  <c r="W30" i="11"/>
  <c r="W29" i="9"/>
  <c r="CI29" i="9"/>
  <c r="CI30" i="11"/>
  <c r="DD29" i="9"/>
  <c r="DD30" i="11"/>
  <c r="AM29" i="9"/>
  <c r="AM30" i="11"/>
  <c r="ES29" i="9"/>
  <c r="ES30" i="11"/>
  <c r="DH29" i="9"/>
  <c r="DH30" i="11"/>
  <c r="V28" i="9"/>
  <c r="V29" i="11"/>
  <c r="ED9" i="11"/>
  <c r="BG8" i="11"/>
  <c r="EN40" i="11"/>
  <c r="AS29" i="11"/>
  <c r="FA47" i="11"/>
  <c r="AQ9" i="11"/>
  <c r="DE9" i="11"/>
  <c r="DR9" i="11"/>
  <c r="CZ9" i="11"/>
  <c r="AX9" i="11"/>
  <c r="BY29" i="11"/>
  <c r="DZ8" i="11"/>
  <c r="F54" i="11"/>
  <c r="F53" i="9"/>
  <c r="EL9" i="9"/>
  <c r="EL10" i="11"/>
  <c r="AA29" i="11"/>
  <c r="AA28" i="9"/>
  <c r="BG29" i="9"/>
  <c r="BG30" i="11"/>
  <c r="DE29" i="9"/>
  <c r="DE30" i="11"/>
  <c r="R7" i="9"/>
  <c r="R8" i="11"/>
  <c r="DP9" i="9"/>
  <c r="DP10" i="11"/>
  <c r="DT9" i="9"/>
  <c r="DT10" i="11"/>
  <c r="AC34" i="9"/>
  <c r="AC34" i="11" s="1"/>
  <c r="AC35" i="11"/>
  <c r="AN29" i="11"/>
  <c r="AN28" i="9"/>
  <c r="CY29" i="9"/>
  <c r="CY30" i="11"/>
  <c r="DQ9" i="9"/>
  <c r="DQ10" i="11"/>
  <c r="CX9" i="11"/>
  <c r="AT9" i="11"/>
  <c r="EL47" i="11"/>
  <c r="BP29" i="11"/>
  <c r="EH9" i="11"/>
  <c r="BC29" i="11"/>
  <c r="BZ29" i="11"/>
  <c r="EQ39" i="9"/>
  <c r="EQ39" i="11" s="1"/>
  <c r="EQ40" i="11"/>
  <c r="DW34" i="9"/>
  <c r="DW34" i="11" s="1"/>
  <c r="DW35" i="11"/>
  <c r="BS52" i="9"/>
  <c r="BS52" i="11" s="1"/>
  <c r="BS53" i="11"/>
  <c r="L29" i="11"/>
  <c r="L28" i="9"/>
  <c r="F53" i="11"/>
  <c r="F52" i="9"/>
  <c r="DZ29" i="9"/>
  <c r="DZ30" i="11"/>
  <c r="AE9" i="11"/>
  <c r="AE8" i="9"/>
  <c r="L54" i="11"/>
  <c r="L53" i="9"/>
  <c r="CG29" i="9"/>
  <c r="CG29" i="11" s="1"/>
  <c r="CG30" i="11"/>
  <c r="Q8" i="9"/>
  <c r="Q9" i="11"/>
  <c r="EN12" i="9"/>
  <c r="EN12" i="11" s="1"/>
  <c r="EN13" i="11"/>
  <c r="K29" i="11"/>
  <c r="K28" i="9"/>
  <c r="Q30" i="11"/>
  <c r="Q29" i="9"/>
  <c r="CL29" i="11"/>
  <c r="DG8" i="11"/>
  <c r="EC9" i="11"/>
  <c r="AZ9" i="11"/>
  <c r="DF40" i="11"/>
  <c r="CB29" i="11"/>
  <c r="V8" i="11"/>
  <c r="V7" i="9"/>
  <c r="EO39" i="9"/>
  <c r="EO39" i="11" s="1"/>
  <c r="EO40" i="11"/>
  <c r="AM9" i="11"/>
  <c r="AM8" i="9"/>
  <c r="EB52" i="9"/>
  <c r="EB52" i="11" s="1"/>
  <c r="EB53" i="11"/>
  <c r="BS29" i="9"/>
  <c r="BS29" i="11" s="1"/>
  <c r="BS30" i="11"/>
  <c r="DF8" i="11"/>
  <c r="CZ40" i="9"/>
  <c r="CZ40" i="11" s="1"/>
  <c r="CZ41" i="11"/>
  <c r="F29" i="11"/>
  <c r="F28" i="9"/>
  <c r="L53" i="11"/>
  <c r="L52" i="9"/>
  <c r="ER40" i="9"/>
  <c r="ER40" i="11" s="1"/>
  <c r="ER41" i="11"/>
  <c r="FA13" i="9"/>
  <c r="FA14" i="11"/>
  <c r="AK9" i="11"/>
  <c r="AK8" i="9"/>
  <c r="X29" i="11"/>
  <c r="X28" i="9"/>
  <c r="Q8" i="11"/>
  <c r="Q7" i="9"/>
  <c r="AP30" i="11"/>
  <c r="AP29" i="9"/>
  <c r="DS29" i="9"/>
  <c r="DS29" i="11" s="1"/>
  <c r="DS30" i="11"/>
  <c r="DA40" i="9"/>
  <c r="DA40" i="11" s="1"/>
  <c r="DA41" i="11"/>
  <c r="S9" i="11"/>
  <c r="S8" i="9"/>
  <c r="Z44" i="11"/>
  <c r="Z43" i="9"/>
  <c r="DL29" i="9"/>
  <c r="DL29" i="11" s="1"/>
  <c r="DL30" i="11"/>
  <c r="EP40" i="9"/>
  <c r="EP40" i="11" s="1"/>
  <c r="EP41" i="11"/>
  <c r="BU8" i="11"/>
  <c r="DW47" i="11"/>
  <c r="AQ53" i="11"/>
  <c r="CR29" i="11"/>
  <c r="DI53" i="11"/>
  <c r="BE30" i="11"/>
  <c r="BN9" i="11"/>
  <c r="EK47" i="11"/>
  <c r="EU39" i="9"/>
  <c r="EU39" i="11" s="1"/>
  <c r="EU40" i="11"/>
  <c r="AL29" i="11"/>
  <c r="AL28" i="9"/>
  <c r="EH29" i="9"/>
  <c r="EH30" i="11"/>
  <c r="AQ29" i="9"/>
  <c r="AQ30" i="11"/>
  <c r="O29" i="9"/>
  <c r="O29" i="11" s="1"/>
  <c r="O30" i="11"/>
  <c r="AN9" i="11"/>
  <c r="AN8" i="9"/>
  <c r="CU40" i="9"/>
  <c r="CU40" i="11" s="1"/>
  <c r="CU41" i="11"/>
  <c r="DN34" i="9"/>
  <c r="DN34" i="11" s="1"/>
  <c r="DN35" i="11"/>
  <c r="EZ13" i="9"/>
  <c r="EZ14" i="11"/>
  <c r="EI9" i="9"/>
  <c r="EI10" i="11"/>
  <c r="AK8" i="11"/>
  <c r="AK7" i="9"/>
  <c r="DW10" i="9"/>
  <c r="DW10" i="11" s="1"/>
  <c r="DW11" i="11"/>
  <c r="DE8" i="11"/>
  <c r="AQ54" i="9"/>
  <c r="AQ54" i="11" s="1"/>
  <c r="AQ55" i="11"/>
  <c r="EJ29" i="9"/>
  <c r="EJ30" i="11"/>
  <c r="EX9" i="11"/>
  <c r="DW41" i="11"/>
  <c r="DF9" i="11"/>
  <c r="AC9" i="11"/>
  <c r="BB9" i="11"/>
  <c r="CC29" i="11"/>
  <c r="CK29" i="11"/>
  <c r="CE29" i="11"/>
  <c r="DK9" i="11"/>
  <c r="BS9" i="11"/>
  <c r="K34" i="13"/>
  <c r="I44" i="13"/>
  <c r="K40" i="13"/>
  <c r="K46" i="13"/>
  <c r="H28" i="13"/>
  <c r="G29" i="13"/>
  <c r="F43" i="13"/>
  <c r="D43" i="13"/>
  <c r="L9" i="13"/>
  <c r="I29" i="13"/>
  <c r="L50" i="13"/>
  <c r="K50" i="13"/>
  <c r="J50" i="13"/>
  <c r="L46" i="13"/>
  <c r="F29" i="13"/>
  <c r="E29" i="13"/>
  <c r="E52" i="13"/>
  <c r="C29" i="13"/>
  <c r="C54" i="13"/>
  <c r="E8" i="13"/>
  <c r="H29" i="13"/>
  <c r="J54" i="13"/>
  <c r="K10" i="13"/>
  <c r="H7" i="13"/>
  <c r="J40" i="13"/>
  <c r="K9" i="13"/>
  <c r="K8" i="13"/>
  <c r="J46" i="13"/>
  <c r="C28" i="13"/>
  <c r="G28" i="13"/>
  <c r="D8" i="13"/>
  <c r="I28" i="13"/>
  <c r="G8" i="13"/>
  <c r="G43" i="13"/>
  <c r="E34" i="13"/>
  <c r="G54" i="13"/>
  <c r="M13" i="13"/>
  <c r="D34" i="13"/>
  <c r="EK54" i="9"/>
  <c r="EK54" i="11" s="1"/>
  <c r="K12" i="13"/>
  <c r="F54" i="13"/>
  <c r="E54" i="13"/>
  <c r="G52" i="13"/>
  <c r="J52" i="13"/>
  <c r="M46" i="13"/>
  <c r="I40" i="13"/>
  <c r="E39" i="13"/>
  <c r="D39" i="13"/>
  <c r="H54" i="13"/>
  <c r="M50" i="13"/>
  <c r="EK55" i="9"/>
  <c r="EK55" i="11" s="1"/>
  <c r="EZ40" i="9"/>
  <c r="AQ28" i="9"/>
  <c r="AQ28" i="11" s="1"/>
  <c r="BE55" i="9"/>
  <c r="BE55" i="11" s="1"/>
  <c r="M44" i="9"/>
  <c r="AL44" i="9"/>
  <c r="L44" i="9"/>
  <c r="AZ7" i="9"/>
  <c r="AZ7" i="11" s="1"/>
  <c r="EV28" i="9"/>
  <c r="EV28" i="11" s="1"/>
  <c r="J44" i="9"/>
  <c r="CE44" i="9"/>
  <c r="CE44" i="11" s="1"/>
  <c r="BM28" i="9"/>
  <c r="BM28" i="11" s="1"/>
  <c r="F44" i="9"/>
  <c r="AA44" i="9"/>
  <c r="BG28" i="9"/>
  <c r="BG28" i="11" s="1"/>
  <c r="DD28" i="9"/>
  <c r="DD28" i="11" s="1"/>
  <c r="DO7" i="9"/>
  <c r="DO7" i="11" s="1"/>
  <c r="DO8" i="9"/>
  <c r="DO8" i="11" s="1"/>
  <c r="BI44" i="9"/>
  <c r="BI44" i="11" s="1"/>
  <c r="AY44" i="9"/>
  <c r="AY44" i="11" s="1"/>
  <c r="H44" i="9"/>
  <c r="FA40" i="9"/>
  <c r="ES28" i="9"/>
  <c r="ES28" i="11" s="1"/>
  <c r="EZ12" i="9"/>
  <c r="EZ12" i="11" s="1"/>
  <c r="FA12" i="9"/>
  <c r="FA12" i="11" s="1"/>
  <c r="DH28" i="9"/>
  <c r="DH28" i="11" s="1"/>
  <c r="AV28" i="9"/>
  <c r="AV28" i="11" s="1"/>
  <c r="DY28" i="9"/>
  <c r="DY28" i="11" s="1"/>
  <c r="EN28" i="9"/>
  <c r="EN28" i="11" s="1"/>
  <c r="AH44" i="9"/>
  <c r="EU7" i="9"/>
  <c r="EU7" i="11" s="1"/>
  <c r="EU8" i="9"/>
  <c r="AB44" i="9"/>
  <c r="DN7" i="9"/>
  <c r="DN7" i="11" s="1"/>
  <c r="DN8" i="9"/>
  <c r="EE7" i="9"/>
  <c r="EE7" i="11" s="1"/>
  <c r="EE8" i="9"/>
  <c r="EE8" i="11" s="1"/>
  <c r="AQ7" i="9"/>
  <c r="AQ7" i="11" s="1"/>
  <c r="DS8" i="9"/>
  <c r="ET7" i="9"/>
  <c r="ET7" i="11" s="1"/>
  <c r="ET8" i="9"/>
  <c r="ET8" i="11" s="1"/>
  <c r="CK44" i="9"/>
  <c r="CK44" i="11" s="1"/>
  <c r="AW44" i="9"/>
  <c r="AW44" i="11" s="1"/>
  <c r="DT7" i="9"/>
  <c r="DT7" i="11" s="1"/>
  <c r="DT8" i="9"/>
  <c r="DT8" i="11" s="1"/>
  <c r="X44" i="9"/>
  <c r="BZ44" i="9"/>
  <c r="BZ44" i="11" s="1"/>
  <c r="BN7" i="9"/>
  <c r="BN7" i="11" s="1"/>
  <c r="CS44" i="9"/>
  <c r="CS44" i="11" s="1"/>
  <c r="EA28" i="9"/>
  <c r="EA28" i="11" s="1"/>
  <c r="CM44" i="9"/>
  <c r="CM44" i="11" s="1"/>
  <c r="BA44" i="9"/>
  <c r="BA44" i="11" s="1"/>
  <c r="BP44" i="9"/>
  <c r="BP44" i="11" s="1"/>
  <c r="E44" i="9"/>
  <c r="AF44" i="9"/>
  <c r="DM28" i="9"/>
  <c r="DM28" i="11" s="1"/>
  <c r="CY28" i="9"/>
  <c r="CY28" i="11" s="1"/>
  <c r="DV28" i="9"/>
  <c r="DV28" i="11" s="1"/>
  <c r="EN7" i="9"/>
  <c r="EN7" i="11" s="1"/>
  <c r="EN8" i="9"/>
  <c r="EN8" i="11" s="1"/>
  <c r="DQ7" i="9"/>
  <c r="DQ7" i="11" s="1"/>
  <c r="DQ8" i="9"/>
  <c r="DQ8" i="11" s="1"/>
  <c r="EL55" i="9"/>
  <c r="DI39" i="9"/>
  <c r="DI39" i="11" s="1"/>
  <c r="EL39" i="9"/>
  <c r="EL39" i="11" s="1"/>
  <c r="AC28" i="9"/>
  <c r="AC28" i="11" s="1"/>
  <c r="CA28" i="9"/>
  <c r="CA28" i="11" s="1"/>
  <c r="CJ44" i="9"/>
  <c r="CJ44" i="11" s="1"/>
  <c r="EI28" i="9"/>
  <c r="EI28" i="11" s="1"/>
  <c r="DP28" i="9"/>
  <c r="DP28" i="11" s="1"/>
  <c r="CL44" i="9"/>
  <c r="CL44" i="11" s="1"/>
  <c r="BK7" i="9"/>
  <c r="BK7" i="11" s="1"/>
  <c r="CT44" i="9"/>
  <c r="CT44" i="11" s="1"/>
  <c r="CI28" i="9"/>
  <c r="CI28" i="11" s="1"/>
  <c r="CP44" i="9"/>
  <c r="CP44" i="11" s="1"/>
  <c r="DE28" i="9"/>
  <c r="DE28" i="11" s="1"/>
  <c r="EK39" i="9"/>
  <c r="EK39" i="11" s="1"/>
  <c r="AI44" i="9"/>
  <c r="R44" i="9"/>
  <c r="AO44" i="9"/>
  <c r="EZ39" i="9"/>
  <c r="EZ39" i="11" s="1"/>
  <c r="FA39" i="9"/>
  <c r="FA39" i="11" s="1"/>
  <c r="AG44" i="9"/>
  <c r="AX7" i="9"/>
  <c r="AX7" i="11" s="1"/>
  <c r="DY7" i="9"/>
  <c r="DY7" i="11" s="1"/>
  <c r="DY8" i="9"/>
  <c r="DY8" i="11" s="1"/>
  <c r="EH43" i="9"/>
  <c r="EH43" i="11" s="1"/>
  <c r="EQ7" i="9"/>
  <c r="EQ7" i="11" s="1"/>
  <c r="EQ8" i="9"/>
  <c r="EQ8" i="11" s="1"/>
  <c r="DZ28" i="9"/>
  <c r="DZ28" i="11" s="1"/>
  <c r="EP7" i="9"/>
  <c r="EP7" i="11" s="1"/>
  <c r="EP8" i="9"/>
  <c r="EP8" i="11" s="1"/>
  <c r="BX44" i="9"/>
  <c r="BX44" i="11" s="1"/>
  <c r="BS7" i="9"/>
  <c r="BS7" i="11" s="1"/>
  <c r="DU8" i="9"/>
  <c r="EW7" i="9"/>
  <c r="EW7" i="11" s="1"/>
  <c r="EW8" i="9"/>
  <c r="EW8" i="11" s="1"/>
  <c r="BQ44" i="9"/>
  <c r="BQ44" i="11" s="1"/>
  <c r="EI7" i="9"/>
  <c r="EI7" i="11" s="1"/>
  <c r="EI8" i="9"/>
  <c r="BO44" i="9"/>
  <c r="BO44" i="11" s="1"/>
  <c r="DP7" i="9"/>
  <c r="DP7" i="11" s="1"/>
  <c r="DP8" i="9"/>
  <c r="CR44" i="9"/>
  <c r="CR44" i="11" s="1"/>
  <c r="BR44" i="9"/>
  <c r="BR44" i="11" s="1"/>
  <c r="BB7" i="9"/>
  <c r="BB7" i="11" s="1"/>
  <c r="DR28" i="9"/>
  <c r="DR28" i="11" s="1"/>
  <c r="EL54" i="9"/>
  <c r="EL54" i="11" s="1"/>
  <c r="CX28" i="9"/>
  <c r="CX28" i="11" s="1"/>
  <c r="BC44" i="9"/>
  <c r="BC44" i="11" s="1"/>
  <c r="CC44" i="9"/>
  <c r="CC44" i="11" s="1"/>
  <c r="K44" i="9"/>
  <c r="CB44" i="9"/>
  <c r="CB44" i="11" s="1"/>
  <c r="BY44" i="9"/>
  <c r="BY44" i="11" s="1"/>
  <c r="BJ28" i="9"/>
  <c r="BJ28" i="11" s="1"/>
  <c r="EY28" i="9"/>
  <c r="EY28" i="11" s="1"/>
  <c r="ED28" i="9"/>
  <c r="ED28" i="11" s="1"/>
  <c r="EJ28" i="9"/>
  <c r="EJ28" i="11" s="1"/>
  <c r="AS44" i="9"/>
  <c r="AS44" i="11" s="1"/>
  <c r="BE28" i="9"/>
  <c r="BE28" i="11" s="1"/>
  <c r="CG44" i="9"/>
  <c r="CG44" i="11" s="1"/>
  <c r="BS44" i="9"/>
  <c r="BS44" i="11" s="1"/>
  <c r="O44" i="9"/>
  <c r="O44" i="11" s="1"/>
  <c r="EL8" i="9"/>
  <c r="EL8" i="11" s="1"/>
  <c r="EN44" i="9"/>
  <c r="EN44" i="11" s="1"/>
  <c r="DW39" i="9"/>
  <c r="DW39" i="11" s="1"/>
  <c r="DW7" i="9"/>
  <c r="DW7" i="11" s="1"/>
  <c r="DY44" i="9"/>
  <c r="DY44" i="11" s="1"/>
  <c r="EL7" i="9"/>
  <c r="EL7" i="11" s="1"/>
  <c r="DC29" i="9" l="1"/>
  <c r="DC30" i="11"/>
  <c r="EL55" i="11"/>
  <c r="DB29" i="9"/>
  <c r="DB30" i="11"/>
  <c r="DP9" i="11"/>
  <c r="EL9" i="11"/>
  <c r="AV29" i="11"/>
  <c r="FA41" i="11"/>
  <c r="DV29" i="11"/>
  <c r="DS9" i="11"/>
  <c r="DG29" i="9"/>
  <c r="DG30" i="11"/>
  <c r="BE7" i="9"/>
  <c r="BE7" i="11" s="1"/>
  <c r="BE8" i="11"/>
  <c r="BL28" i="9"/>
  <c r="BL28" i="11" s="1"/>
  <c r="BL29" i="11"/>
  <c r="DF29" i="9"/>
  <c r="DF30" i="11"/>
  <c r="T29" i="11"/>
  <c r="T28" i="9"/>
  <c r="EW29" i="9"/>
  <c r="EW30" i="11"/>
  <c r="EZ40" i="11"/>
  <c r="EK52" i="9"/>
  <c r="EK52" i="11" s="1"/>
  <c r="EK53" i="11"/>
  <c r="EI9" i="11"/>
  <c r="AQ29" i="11"/>
  <c r="FA13" i="11"/>
  <c r="DM29" i="11"/>
  <c r="BE29" i="11"/>
  <c r="ED29" i="11"/>
  <c r="DA29" i="9"/>
  <c r="DA30" i="11"/>
  <c r="DP8" i="11"/>
  <c r="CZ29" i="9"/>
  <c r="CZ30" i="11"/>
  <c r="EO29" i="9"/>
  <c r="EO30" i="11"/>
  <c r="DK29" i="9"/>
  <c r="DK30" i="11"/>
  <c r="DQ9" i="11"/>
  <c r="DD29" i="11"/>
  <c r="EA29" i="11"/>
  <c r="DN9" i="11"/>
  <c r="DU9" i="11"/>
  <c r="DN29" i="9"/>
  <c r="DN29" i="11" s="1"/>
  <c r="DN30" i="11"/>
  <c r="EC29" i="9"/>
  <c r="EC30" i="11"/>
  <c r="EQ29" i="9"/>
  <c r="EQ30" i="11"/>
  <c r="EZ13" i="11"/>
  <c r="BM29" i="11"/>
  <c r="BN8" i="11"/>
  <c r="AX8" i="11"/>
  <c r="EY29" i="11"/>
  <c r="S7" i="9"/>
  <c r="S8" i="11"/>
  <c r="DQ29" i="9"/>
  <c r="DQ30" i="11"/>
  <c r="DI7" i="9"/>
  <c r="DI7" i="11" s="1"/>
  <c r="DI8" i="11"/>
  <c r="DT29" i="9"/>
  <c r="DT30" i="11"/>
  <c r="EN29" i="9"/>
  <c r="EN29" i="11" s="1"/>
  <c r="EN30" i="11"/>
  <c r="EU29" i="9"/>
  <c r="EU30" i="11"/>
  <c r="EK40" i="9"/>
  <c r="EK40" i="11" s="1"/>
  <c r="EK41" i="11"/>
  <c r="EJ29" i="11"/>
  <c r="CY29" i="11"/>
  <c r="DE29" i="11"/>
  <c r="AZ8" i="11"/>
  <c r="CI29" i="11"/>
  <c r="EU9" i="11"/>
  <c r="ET9" i="11"/>
  <c r="EW9" i="11"/>
  <c r="BB8" i="11"/>
  <c r="EV29" i="11"/>
  <c r="EL52" i="9"/>
  <c r="EL52" i="11" s="1"/>
  <c r="EL53" i="11"/>
  <c r="EB29" i="9"/>
  <c r="EB30" i="11"/>
  <c r="EX29" i="9"/>
  <c r="EX30" i="11"/>
  <c r="AC29" i="9"/>
  <c r="AC29" i="11" s="1"/>
  <c r="AC30" i="11"/>
  <c r="EL34" i="9"/>
  <c r="EL34" i="11" s="1"/>
  <c r="EL35" i="11"/>
  <c r="EP29" i="9"/>
  <c r="EP30" i="11"/>
  <c r="DW40" i="11"/>
  <c r="BS8" i="11"/>
  <c r="CX29" i="11"/>
  <c r="DO9" i="11"/>
  <c r="AP29" i="11"/>
  <c r="AP28" i="9"/>
  <c r="AE8" i="11"/>
  <c r="AE7" i="9"/>
  <c r="DY29" i="9"/>
  <c r="DY29" i="11" s="1"/>
  <c r="DY30" i="11"/>
  <c r="C53" i="9"/>
  <c r="C54" i="11"/>
  <c r="DZ29" i="11"/>
  <c r="BG29" i="11"/>
  <c r="DI40" i="11"/>
  <c r="BJ29" i="11"/>
  <c r="CW29" i="9"/>
  <c r="CW30" i="11"/>
  <c r="G53" i="9"/>
  <c r="G54" i="11"/>
  <c r="DI34" i="9"/>
  <c r="DI34" i="11" s="1"/>
  <c r="DI35" i="11"/>
  <c r="C53" i="11"/>
  <c r="C52" i="9"/>
  <c r="EK34" i="9"/>
  <c r="EK34" i="11" s="1"/>
  <c r="EK35" i="11"/>
  <c r="DR29" i="11"/>
  <c r="EN9" i="11"/>
  <c r="EL29" i="9"/>
  <c r="EL30" i="11"/>
  <c r="AM29" i="11"/>
  <c r="AM28" i="9"/>
  <c r="G53" i="11"/>
  <c r="G52" i="9"/>
  <c r="FA34" i="9"/>
  <c r="FA34" i="11" s="1"/>
  <c r="FA35" i="11"/>
  <c r="FA9" i="9"/>
  <c r="FA10" i="11"/>
  <c r="BD28" i="9"/>
  <c r="BD28" i="11" s="1"/>
  <c r="BD29" i="11"/>
  <c r="EK9" i="9"/>
  <c r="EK10" i="11"/>
  <c r="EZ41" i="11"/>
  <c r="DH29" i="11"/>
  <c r="EI29" i="11"/>
  <c r="CA29" i="11"/>
  <c r="EI8" i="11"/>
  <c r="Z28" i="9"/>
  <c r="Z29" i="11"/>
  <c r="DO29" i="9"/>
  <c r="DO29" i="11" s="1"/>
  <c r="DO30" i="11"/>
  <c r="EZ34" i="9"/>
  <c r="EZ34" i="11" s="1"/>
  <c r="EZ35" i="11"/>
  <c r="EZ9" i="9"/>
  <c r="EZ10" i="11"/>
  <c r="BK8" i="11"/>
  <c r="DY9" i="11"/>
  <c r="EE9" i="11"/>
  <c r="EP9" i="11"/>
  <c r="N29" i="11"/>
  <c r="N28" i="9"/>
  <c r="AE28" i="9"/>
  <c r="AE29" i="11"/>
  <c r="EF29" i="9"/>
  <c r="EF30" i="11"/>
  <c r="ER29" i="9"/>
  <c r="ER30" i="11"/>
  <c r="DN8" i="11"/>
  <c r="ET29" i="9"/>
  <c r="ET30" i="11"/>
  <c r="AT28" i="9"/>
  <c r="AT28" i="11" s="1"/>
  <c r="AT29" i="11"/>
  <c r="DT9" i="11"/>
  <c r="AQ8" i="11"/>
  <c r="ES29" i="11"/>
  <c r="BE52" i="9"/>
  <c r="BE52" i="11" s="1"/>
  <c r="BE53" i="11"/>
  <c r="Q28" i="9"/>
  <c r="Q29" i="11"/>
  <c r="EE29" i="9"/>
  <c r="EE30" i="11"/>
  <c r="W28" i="9"/>
  <c r="W29" i="11"/>
  <c r="EL40" i="9"/>
  <c r="EL40" i="11" s="1"/>
  <c r="EL41" i="11"/>
  <c r="EU8" i="11"/>
  <c r="FA40" i="11"/>
  <c r="EQ9" i="11"/>
  <c r="DP29" i="11"/>
  <c r="DW8" i="11"/>
  <c r="M39" i="13"/>
  <c r="D28" i="13"/>
  <c r="L39" i="13"/>
  <c r="L7" i="13"/>
  <c r="H44" i="13"/>
  <c r="F52" i="13"/>
  <c r="L54" i="13"/>
  <c r="G7" i="13"/>
  <c r="J34" i="13"/>
  <c r="L40" i="13"/>
  <c r="E7" i="13"/>
  <c r="G44" i="13"/>
  <c r="L29" i="13"/>
  <c r="F28" i="13"/>
  <c r="J7" i="13"/>
  <c r="J39" i="13"/>
  <c r="L55" i="13"/>
  <c r="M34" i="13"/>
  <c r="M40" i="13"/>
  <c r="K39" i="13"/>
  <c r="L52" i="13"/>
  <c r="K7" i="13"/>
  <c r="L8" i="13"/>
  <c r="C44" i="13"/>
  <c r="EK43" i="9"/>
  <c r="EK43" i="11" s="1"/>
  <c r="F7" i="13"/>
  <c r="D29" i="13"/>
  <c r="L34" i="13"/>
  <c r="M9" i="13"/>
  <c r="M12" i="13"/>
  <c r="F55" i="13"/>
  <c r="E28" i="13"/>
  <c r="DL44" i="9"/>
  <c r="DL44" i="11" s="1"/>
  <c r="EL43" i="9"/>
  <c r="EL43" i="11" s="1"/>
  <c r="S44" i="9"/>
  <c r="DG28" i="9"/>
  <c r="DG28" i="11" s="1"/>
  <c r="AK44" i="9"/>
  <c r="DU7" i="9"/>
  <c r="DU7" i="11" s="1"/>
  <c r="EE28" i="9"/>
  <c r="EE28" i="11" s="1"/>
  <c r="DQ28" i="9"/>
  <c r="DQ28" i="11" s="1"/>
  <c r="DE44" i="9"/>
  <c r="DE44" i="11" s="1"/>
  <c r="AE44" i="9"/>
  <c r="CA44" i="9"/>
  <c r="CA44" i="11" s="1"/>
  <c r="EA44" i="9"/>
  <c r="EA44" i="11" s="1"/>
  <c r="BN44" i="9"/>
  <c r="BN44" i="11" s="1"/>
  <c r="ER28" i="9"/>
  <c r="ER28" i="11" s="1"/>
  <c r="BL44" i="9"/>
  <c r="BL44" i="11" s="1"/>
  <c r="ET28" i="9"/>
  <c r="ET28" i="11" s="1"/>
  <c r="DB28" i="9"/>
  <c r="DB28" i="11" s="1"/>
  <c r="EO28" i="9"/>
  <c r="EO28" i="11" s="1"/>
  <c r="DH44" i="9"/>
  <c r="DH44" i="11" s="1"/>
  <c r="ES44" i="9"/>
  <c r="ES44" i="11" s="1"/>
  <c r="BG44" i="9"/>
  <c r="BG44" i="11" s="1"/>
  <c r="AQ44" i="9"/>
  <c r="AQ44" i="11" s="1"/>
  <c r="DK28" i="9"/>
  <c r="DK28" i="11" s="1"/>
  <c r="EU28" i="9"/>
  <c r="EU28" i="11" s="1"/>
  <c r="DW28" i="9"/>
  <c r="DW28" i="11" s="1"/>
  <c r="EH28" i="9"/>
  <c r="EH28" i="11" s="1"/>
  <c r="CW28" i="9"/>
  <c r="CW28" i="11" s="1"/>
  <c r="ED44" i="9"/>
  <c r="ED44" i="11" s="1"/>
  <c r="Q44" i="9"/>
  <c r="EK8" i="9"/>
  <c r="BU44" i="9"/>
  <c r="BU44" i="11" s="1"/>
  <c r="EX28" i="9"/>
  <c r="EX28" i="11" s="1"/>
  <c r="BK44" i="9"/>
  <c r="BK44" i="11" s="1"/>
  <c r="DN28" i="9"/>
  <c r="DN28" i="11" s="1"/>
  <c r="DO28" i="9"/>
  <c r="DO28" i="11" s="1"/>
  <c r="DV44" i="9"/>
  <c r="DV44" i="11" s="1"/>
  <c r="DM44" i="9"/>
  <c r="DM44" i="11" s="1"/>
  <c r="BM44" i="9"/>
  <c r="BM44" i="11" s="1"/>
  <c r="AT44" i="9"/>
  <c r="AT44" i="11" s="1"/>
  <c r="O53" i="9"/>
  <c r="CX44" i="9"/>
  <c r="CX44" i="11" s="1"/>
  <c r="DA28" i="9"/>
  <c r="DA28" i="11" s="1"/>
  <c r="AP44" i="9"/>
  <c r="BB44" i="9"/>
  <c r="BB44" i="11" s="1"/>
  <c r="DC28" i="9"/>
  <c r="DC28" i="11" s="1"/>
  <c r="EK7" i="9"/>
  <c r="EK7" i="11" s="1"/>
  <c r="EL44" i="9"/>
  <c r="EB28" i="9"/>
  <c r="EB28" i="11" s="1"/>
  <c r="AX44" i="9"/>
  <c r="AX44" i="11" s="1"/>
  <c r="AM44" i="9"/>
  <c r="N44" i="9"/>
  <c r="CI44" i="9"/>
  <c r="CI44" i="11" s="1"/>
  <c r="EZ8" i="9"/>
  <c r="EZ8" i="11" s="1"/>
  <c r="FA8" i="9"/>
  <c r="DS7" i="9"/>
  <c r="DS7" i="11" s="1"/>
  <c r="DF28" i="9"/>
  <c r="DF28" i="11" s="1"/>
  <c r="EC28" i="9"/>
  <c r="EC28" i="11" s="1"/>
  <c r="AV44" i="9"/>
  <c r="AV44" i="11" s="1"/>
  <c r="T44" i="9"/>
  <c r="DD44" i="9"/>
  <c r="DD44" i="11" s="1"/>
  <c r="BD44" i="9"/>
  <c r="BD44" i="11" s="1"/>
  <c r="EW28" i="9"/>
  <c r="EW28" i="11" s="1"/>
  <c r="EQ28" i="9"/>
  <c r="EQ28" i="11" s="1"/>
  <c r="V44" i="9"/>
  <c r="EJ44" i="9"/>
  <c r="EJ44" i="11" s="1"/>
  <c r="EY44" i="9"/>
  <c r="EY44" i="11" s="1"/>
  <c r="BJ44" i="9"/>
  <c r="BJ44" i="11" s="1"/>
  <c r="DR44" i="9"/>
  <c r="DR44" i="11" s="1"/>
  <c r="DZ44" i="9"/>
  <c r="DZ44" i="11" s="1"/>
  <c r="Z44" i="9"/>
  <c r="W44" i="9"/>
  <c r="CZ28" i="9"/>
  <c r="CZ28" i="11" s="1"/>
  <c r="DT28" i="9"/>
  <c r="DT28" i="11" s="1"/>
  <c r="EF28" i="9"/>
  <c r="EF28" i="11" s="1"/>
  <c r="EP28" i="9"/>
  <c r="EP28" i="11" s="1"/>
  <c r="EZ7" i="9"/>
  <c r="EZ7" i="11" s="1"/>
  <c r="FA7" i="9"/>
  <c r="FA7" i="11" s="1"/>
  <c r="CY44" i="9"/>
  <c r="CY44" i="11" s="1"/>
  <c r="AN44" i="9"/>
  <c r="EV44" i="9"/>
  <c r="EV44" i="11" s="1"/>
  <c r="AZ44" i="9"/>
  <c r="AZ44" i="11" s="1"/>
  <c r="O52" i="9"/>
  <c r="O52" i="11" s="1"/>
  <c r="BE44" i="9"/>
  <c r="BE44" i="11" s="1"/>
  <c r="EL28" i="9"/>
  <c r="EL28" i="11" s="1"/>
  <c r="DW44" i="9"/>
  <c r="DW44" i="11" s="1"/>
  <c r="EK29" i="9" l="1"/>
  <c r="EK30" i="11"/>
  <c r="CZ29" i="11"/>
  <c r="DG29" i="11"/>
  <c r="CW29" i="11"/>
  <c r="DI29" i="9"/>
  <c r="DI30" i="11"/>
  <c r="ER29" i="11"/>
  <c r="EP29" i="11"/>
  <c r="EU29" i="11"/>
  <c r="EW29" i="11"/>
  <c r="DW29" i="9"/>
  <c r="DW29" i="11" s="1"/>
  <c r="DW30" i="11"/>
  <c r="EE29" i="11"/>
  <c r="DA29" i="11"/>
  <c r="FA8" i="11"/>
  <c r="EF29" i="11"/>
  <c r="EG28" i="9"/>
  <c r="EG28" i="11" s="1"/>
  <c r="EG29" i="11"/>
  <c r="EL44" i="11"/>
  <c r="O53" i="11"/>
  <c r="EL29" i="11"/>
  <c r="DT29" i="11"/>
  <c r="EH29" i="11"/>
  <c r="DF29" i="11"/>
  <c r="EK8" i="11"/>
  <c r="AC7" i="9"/>
  <c r="AC7" i="11" s="1"/>
  <c r="AC8" i="11"/>
  <c r="O54" i="11"/>
  <c r="EX29" i="11"/>
  <c r="DK29" i="11"/>
  <c r="DB29" i="11"/>
  <c r="EZ9" i="11"/>
  <c r="EQ29" i="11"/>
  <c r="FA29" i="9"/>
  <c r="FA29" i="11" s="1"/>
  <c r="FA30" i="11"/>
  <c r="DS8" i="11"/>
  <c r="FA9" i="11"/>
  <c r="EB29" i="11"/>
  <c r="DQ29" i="11"/>
  <c r="EO29" i="11"/>
  <c r="EZ29" i="9"/>
  <c r="EZ30" i="11"/>
  <c r="ET29" i="11"/>
  <c r="EK9" i="11"/>
  <c r="DU8" i="11"/>
  <c r="EC29" i="11"/>
  <c r="DC29" i="11"/>
  <c r="L28" i="13"/>
  <c r="F44" i="13"/>
  <c r="K44" i="13"/>
  <c r="C52" i="13"/>
  <c r="M7" i="13"/>
  <c r="EK28" i="9"/>
  <c r="EK28" i="11" s="1"/>
  <c r="L44" i="13"/>
  <c r="M29" i="13"/>
  <c r="C53" i="13"/>
  <c r="J29" i="13"/>
  <c r="L43" i="13"/>
  <c r="M8" i="13"/>
  <c r="K29" i="13"/>
  <c r="E44" i="13"/>
  <c r="D7" i="13"/>
  <c r="K28" i="13"/>
  <c r="FA28" i="9"/>
  <c r="FA28" i="11" s="1"/>
  <c r="EQ44" i="9"/>
  <c r="EQ44" i="11" s="1"/>
  <c r="DS44" i="9"/>
  <c r="DS44" i="11" s="1"/>
  <c r="EB44" i="9"/>
  <c r="EB44" i="11" s="1"/>
  <c r="CW44" i="9"/>
  <c r="CW44" i="11" s="1"/>
  <c r="DU44" i="9"/>
  <c r="DU44" i="11" s="1"/>
  <c r="EP44" i="9"/>
  <c r="EP44" i="11" s="1"/>
  <c r="EF44" i="9"/>
  <c r="EF44" i="11" s="1"/>
  <c r="DF44" i="9"/>
  <c r="DF44" i="11" s="1"/>
  <c r="DA44" i="9"/>
  <c r="DA44" i="11" s="1"/>
  <c r="DO44" i="9"/>
  <c r="DO44" i="11" s="1"/>
  <c r="DK44" i="9"/>
  <c r="DK44" i="11" s="1"/>
  <c r="EO44" i="9"/>
  <c r="EO44" i="11" s="1"/>
  <c r="ET44" i="9"/>
  <c r="ET44" i="11" s="1"/>
  <c r="DQ44" i="9"/>
  <c r="DQ44" i="11" s="1"/>
  <c r="CZ44" i="9"/>
  <c r="CZ44" i="11" s="1"/>
  <c r="EG44" i="9"/>
  <c r="EG44" i="11" s="1"/>
  <c r="EW44" i="9"/>
  <c r="EW44" i="11" s="1"/>
  <c r="AC44" i="9"/>
  <c r="AC44" i="11" s="1"/>
  <c r="EI44" i="9"/>
  <c r="EI44" i="11" s="1"/>
  <c r="EX44" i="9"/>
  <c r="EX44" i="11" s="1"/>
  <c r="EZ28" i="9"/>
  <c r="EZ28" i="11" s="1"/>
  <c r="ER44" i="9"/>
  <c r="ER44" i="11" s="1"/>
  <c r="DG44" i="9"/>
  <c r="DG44" i="11" s="1"/>
  <c r="DT44" i="9"/>
  <c r="DT44" i="11" s="1"/>
  <c r="DP44" i="9"/>
  <c r="DP44" i="11" s="1"/>
  <c r="EC44" i="9"/>
  <c r="EC44" i="11" s="1"/>
  <c r="DC44" i="9"/>
  <c r="DC44" i="11" s="1"/>
  <c r="DN44" i="9"/>
  <c r="DN44" i="11" s="1"/>
  <c r="EH44" i="9"/>
  <c r="EH44" i="11" s="1"/>
  <c r="DI44" i="9"/>
  <c r="DI44" i="11" s="1"/>
  <c r="DI28" i="9"/>
  <c r="DI28" i="11" s="1"/>
  <c r="EU44" i="9"/>
  <c r="EU44" i="11" s="1"/>
  <c r="DB44" i="9"/>
  <c r="DB44" i="11" s="1"/>
  <c r="EE44" i="9"/>
  <c r="EE44" i="11" s="1"/>
  <c r="EZ29" i="11" l="1"/>
  <c r="DI29" i="11"/>
  <c r="EK29" i="11"/>
  <c r="J28" i="13"/>
  <c r="D44" i="13"/>
  <c r="J44" i="13"/>
  <c r="M28" i="13"/>
  <c r="EK44" i="9"/>
  <c r="EK44" i="11" s="1"/>
  <c r="EZ44" i="9"/>
  <c r="EZ44" i="11" s="1"/>
  <c r="FA44" i="9"/>
  <c r="FA44" i="11" s="1"/>
  <c r="M44" i="13" l="1"/>
  <c r="GD25" i="9" l="1"/>
  <c r="GH25" i="9" l="1"/>
  <c r="GF25" i="9"/>
  <c r="GM25" i="9"/>
  <c r="GK25" i="9"/>
  <c r="GE25" i="9"/>
  <c r="GI25" i="9"/>
  <c r="GJ25" i="9"/>
  <c r="GG25" i="9"/>
  <c r="GN25" i="9" l="1"/>
  <c r="GL25" i="9"/>
  <c r="GJ8" i="9"/>
  <c r="GE8" i="9"/>
  <c r="GM8" i="9"/>
  <c r="GF8" i="9"/>
  <c r="GO25" i="9"/>
  <c r="GG8" i="9"/>
  <c r="GI8" i="9"/>
  <c r="GK8" i="9"/>
  <c r="GH8" i="9"/>
  <c r="GP25" i="9" l="1"/>
  <c r="GQ25" i="9"/>
  <c r="GF7" i="9"/>
  <c r="GE7" i="9"/>
  <c r="GL8" i="9"/>
  <c r="GH7" i="9"/>
  <c r="GI44" i="9"/>
  <c r="GI7" i="9"/>
  <c r="GO8" i="9"/>
  <c r="GM7" i="9"/>
  <c r="GJ7" i="9"/>
  <c r="GN8" i="9"/>
  <c r="GK7" i="9"/>
  <c r="GG7" i="9"/>
  <c r="P25" i="13" l="1"/>
  <c r="GK44" i="9"/>
  <c r="GJ44" i="9"/>
  <c r="GO7" i="9"/>
  <c r="GH44" i="9"/>
  <c r="GE44" i="9"/>
  <c r="GD7" i="9"/>
  <c r="GD8" i="9"/>
  <c r="GG44" i="9"/>
  <c r="GN7" i="9"/>
  <c r="GM44" i="9"/>
  <c r="GL7" i="9"/>
  <c r="GF44" i="9"/>
  <c r="GP8" i="9" l="1"/>
  <c r="GQ8" i="9"/>
  <c r="GL44" i="9"/>
  <c r="GN44" i="9"/>
  <c r="GQ7" i="9"/>
  <c r="GP7" i="9"/>
  <c r="GD44" i="9"/>
  <c r="GO44" i="9"/>
  <c r="P8" i="13" l="1"/>
  <c r="P7" i="13"/>
  <c r="GP44" i="9"/>
  <c r="GQ44" i="9"/>
  <c r="P44" i="13" l="1"/>
  <c r="GI55" i="9"/>
  <c r="GP55" i="9" l="1"/>
  <c r="GQ55" i="9"/>
  <c r="P55" i="13" l="1"/>
  <c r="GI52" i="9"/>
  <c r="GP52" i="9" l="1"/>
  <c r="GQ52" i="9"/>
  <c r="P52" i="13" l="1"/>
</calcChain>
</file>

<file path=xl/sharedStrings.xml><?xml version="1.0" encoding="utf-8"?>
<sst xmlns="http://schemas.openxmlformats.org/spreadsheetml/2006/main" count="639" uniqueCount="95">
  <si>
    <t xml:space="preserve"> </t>
  </si>
  <si>
    <t>у мил. динара</t>
  </si>
  <si>
    <t>Укупно</t>
  </si>
  <si>
    <t>Јануар</t>
  </si>
  <si>
    <t>Фебруар</t>
  </si>
  <si>
    <t>Март</t>
  </si>
  <si>
    <t>Април</t>
  </si>
  <si>
    <t>Maj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</si>
  <si>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</si>
  <si>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</si>
  <si>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</si>
  <si>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</si>
  <si>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</si>
  <si>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</si>
  <si>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</si>
  <si>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Мај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</si>
  <si>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</si>
  <si>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</si>
  <si>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</si>
  <si>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Порез на добит </t>
  </si>
  <si>
    <t xml:space="preserve">            Порез на додату вредност</t>
  </si>
  <si>
    <t xml:space="preserve">            Царине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</si>
  <si>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</si>
  <si>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</si>
  <si>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</si>
  <si>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</si>
  <si>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</si>
  <si>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</si>
  <si>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</si>
  <si>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</si>
  <si>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</si>
  <si>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</si>
  <si>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Остали текући расходи</t>
  </si>
  <si>
    <t>2. Капитални расходи</t>
  </si>
  <si>
    <t>III КОНСОЛИДОВАНИ БИЛАНС (I-II)</t>
  </si>
  <si>
    <t>Финансирање</t>
  </si>
  <si>
    <t>2. Примања по основу отплате датих кредита</t>
  </si>
  <si>
    <t>2. Отплата главнице страним кредиторима</t>
  </si>
  <si>
    <t>** Од 39,5 млрд динара домаћег задуживања у јулу 2009. године, 16,9 млрд динара се односи на задуживање  ЈП "Путеви Србије" које је та средства искористило за враћање дуга добављачима из претходних година.</t>
  </si>
  <si>
    <t>Накнаде незапосленим лицима</t>
  </si>
  <si>
    <t>Накнаде за боловања</t>
  </si>
  <si>
    <t xml:space="preserve">            Акцизе*</t>
  </si>
  <si>
    <t>1. Отплата главнице домаћим кредиторима***</t>
  </si>
  <si>
    <t>I ЈАВНИ ПРИХОДИ (са донацијама)</t>
  </si>
  <si>
    <t xml:space="preserve">               Порез на зараде</t>
  </si>
  <si>
    <t xml:space="preserve">               Остали порези на доходак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</si>
  <si>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</si>
  <si>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</si>
  <si>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</si>
  <si>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</si>
  <si>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</si>
  <si>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</si>
  <si>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>2. Донације</t>
  </si>
  <si>
    <t>oд чега: Пензије</t>
  </si>
  <si>
    <t>Социјална помоћ</t>
  </si>
  <si>
    <t>Остали трансфери домаћинствима</t>
  </si>
  <si>
    <t>4. Буџетске позајмице</t>
  </si>
  <si>
    <t>IV ПРИМАЊА</t>
  </si>
  <si>
    <t>1. Приходи од приватизације</t>
  </si>
  <si>
    <t>4. Инострано финансирање</t>
  </si>
  <si>
    <t>V ИЗДАЦИ</t>
  </si>
  <si>
    <t>3. Набавка финансијске имовине</t>
  </si>
  <si>
    <t>3. Домаће финансирање**</t>
  </si>
  <si>
    <t>* Износ не укључује активиране гаранције ЈП Путеви Србије, које су укључене у отплату страног дуга</t>
  </si>
  <si>
    <t>3. Активиране гаранције*</t>
  </si>
  <si>
    <t>Јануар-Децембар</t>
  </si>
  <si>
    <t>*** 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</si>
  <si>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>****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</si>
  <si>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Укупно****</t>
  </si>
  <si>
    <t xml:space="preserve">            Акцизе</t>
  </si>
  <si>
    <t>***** На позицији ''субвенције'' укључено преузимање дуга ХИП Петрохемија у износу од 13 млрд</t>
  </si>
  <si>
    <t>Укупно*****</t>
  </si>
  <si>
    <t>Tабела 3.  Консолидовани биланс државе у периоду од 2005. до 2017. године</t>
  </si>
  <si>
    <t>Индекс номиналног раста                                Јан-Мај 2017 /                     Јан-Мај 2016</t>
  </si>
  <si>
    <t>Индекс реалног раста                                Јан-Мај 2017 /                     Јан-Мај 2016</t>
  </si>
  <si>
    <t>Јан-Мај</t>
  </si>
  <si>
    <t>* Износ не укључује активиране гаранције ЈП "Путеви Србије", које су укључене у отплату страног дуга</t>
  </si>
  <si>
    <t>****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</si>
  <si>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***** На позицији ''субвенције'' укључено преузимање дуга ХИП Петрохемија а.д. у износу од 13 млрд</t>
  </si>
  <si>
    <t xml:space="preserve">            Порез на добит правних лица</t>
  </si>
  <si>
    <t>2015****</t>
  </si>
  <si>
    <t>2016*****</t>
  </si>
  <si>
    <t>***Укључује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</si>
  <si>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 xml:space="preserve">  </t>
  </si>
  <si>
    <t>******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</si>
  <si>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приватизације******</t>
  </si>
  <si>
    <t>Јан-Дец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</si>
  <si>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</si>
  <si>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 Од јануара 2024. године у извештаје сектора државе (у табели 4 на позицији Ванбуџетски корисници) су укључене и јавне агенције и установе у области научно истраживачке делатности (научни институти) чији списак може да се нађе на следећем линку:</t>
  </si>
  <si>
    <t>https://www.trezor.gov.rs/src/documents/informationpublic/</t>
  </si>
  <si>
    <t>Tабела 3б.  Консолидовани биланс државе у периоду 2005-2025. године, у % БДП</t>
  </si>
  <si>
    <t>Tабела 3.  Консолидовани биланс државе у периоду од 2005. до 2026. године</t>
  </si>
  <si>
    <t>Јануар - Фебруар</t>
  </si>
  <si>
    <t>Индекс номиналног раста 
 јан-феб
2026/јан-феб 2025</t>
  </si>
  <si>
    <t>Индекс реалног раста 
 јан-феб
2026/јан-феб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</si>
</sst>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i/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7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1" applyFont="1">
      <alignment vertical="top"/>
    </xf>
    <xf numFmtId="164" fontId="2" fillId="0" borderId="0" xfId="1" applyNumberFormat="1" applyFont="1" applyAlignment="1"/>
    <xf numFmtId="0" fontId="2" fillId="0" borderId="0" xfId="1" applyFont="1" applyAlignment="1"/>
    <xf numFmtId="0" fontId="8" fillId="0" borderId="0" xfId="3" applyFont="1">
      <alignment vertical="top"/>
    </xf>
    <xf numFmtId="164" fontId="8" fillId="0" borderId="0" xfId="3" applyNumberFormat="1" applyFont="1">
      <alignment vertical="top"/>
    </xf>
    <xf numFmtId="4" fontId="8" fillId="0" borderId="0" xfId="3" applyNumberFormat="1" applyFont="1">
      <alignment vertical="top"/>
    </xf>
    <xf numFmtId="0" fontId="9" fillId="0" borderId="0" xfId="3" applyFont="1" applyAlignment="1"/>
    <xf numFmtId="0" fontId="10" fillId="0" borderId="0" xfId="3" applyFont="1" applyAlignment="1"/>
    <xf numFmtId="0" fontId="8" fillId="0" borderId="0" xfId="3" applyFont="1" applyAlignment="1">
      <alignment horizontal="right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4" fontId="11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64" fontId="8" fillId="0" borderId="0" xfId="3" applyNumberFormat="1" applyFont="1" applyAlignment="1"/>
    <xf numFmtId="0" fontId="8" fillId="0" borderId="0" xfId="3" applyFont="1" applyAlignment="1"/>
    <xf numFmtId="0" fontId="6" fillId="0" borderId="0" xfId="3" applyFont="1">
      <alignment vertical="top"/>
    </xf>
    <xf numFmtId="164" fontId="6" fillId="0" borderId="0" xfId="3" applyNumberFormat="1" applyFont="1" applyAlignment="1"/>
    <xf numFmtId="0" fontId="6" fillId="0" borderId="0" xfId="3" applyFont="1" applyAlignment="1"/>
    <xf numFmtId="3" fontId="8" fillId="0" borderId="0" xfId="3" applyNumberFormat="1" applyFont="1" applyAlignment="1"/>
    <xf numFmtId="0" fontId="12" fillId="0" borderId="0" xfId="3" applyFont="1" applyAlignment="1"/>
    <xf numFmtId="164" fontId="3" fillId="0" borderId="3" xfId="3" applyNumberFormat="1" applyFont="1" applyBorder="1" applyAlignment="1">
      <alignment vertical="center"/>
    </xf>
    <xf numFmtId="164" fontId="3" fillId="0" borderId="4" xfId="3" applyNumberFormat="1" applyFont="1" applyBorder="1" applyAlignment="1">
      <alignment vertical="center"/>
    </xf>
    <xf numFmtId="164" fontId="3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164" fontId="4" fillId="0" borderId="4" xfId="3" applyNumberFormat="1" applyFont="1" applyBorder="1" applyAlignment="1">
      <alignment vertical="center"/>
    </xf>
    <xf numFmtId="164" fontId="4" fillId="0" borderId="7" xfId="3" applyNumberFormat="1" applyFont="1" applyBorder="1" applyAlignment="1">
      <alignment vertical="center"/>
    </xf>
    <xf numFmtId="0" fontId="4" fillId="0" borderId="3" xfId="3" applyFont="1" applyBorder="1" applyAlignment="1">
      <alignment horizontal="left" vertical="center" indent="3"/>
    </xf>
    <xf numFmtId="0" fontId="3" fillId="0" borderId="3" xfId="3" applyFont="1" applyBorder="1" applyAlignment="1">
      <alignment vertical="center" wrapText="1"/>
    </xf>
    <xf numFmtId="164" fontId="3" fillId="0" borderId="4" xfId="3" applyNumberFormat="1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vertical="center"/>
    </xf>
    <xf numFmtId="164" fontId="2" fillId="2" borderId="4" xfId="3" applyNumberFormat="1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164" fontId="14" fillId="2" borderId="4" xfId="3" applyNumberFormat="1" applyFont="1" applyFill="1" applyBorder="1" applyAlignment="1">
      <alignment vertical="center"/>
    </xf>
    <xf numFmtId="164" fontId="2" fillId="2" borderId="7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/>
    </xf>
    <xf numFmtId="164" fontId="2" fillId="2" borderId="6" xfId="3" applyNumberFormat="1" applyFont="1" applyFill="1" applyBorder="1" applyAlignment="1">
      <alignment vertical="center"/>
    </xf>
    <xf numFmtId="0" fontId="14" fillId="2" borderId="6" xfId="3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vertical="center"/>
    </xf>
    <xf numFmtId="164" fontId="15" fillId="0" borderId="4" xfId="3" applyNumberFormat="1" applyFont="1" applyBorder="1" applyAlignment="1">
      <alignment vertical="center"/>
    </xf>
    <xf numFmtId="0" fontId="2" fillId="0" borderId="0" xfId="3" applyFont="1" applyAlignment="1">
      <alignment horizontal="right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15" fillId="0" borderId="7" xfId="3" applyNumberFormat="1" applyFont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2" fillId="0" borderId="0" xfId="0" applyFont="1"/>
    <xf numFmtId="0" fontId="2" fillId="0" borderId="13" xfId="3" applyFont="1" applyBorder="1" applyAlignment="1"/>
    <xf numFmtId="0" fontId="12" fillId="0" borderId="0" xfId="5" applyFont="1" applyAlignment="1"/>
    <xf numFmtId="164" fontId="3" fillId="0" borderId="3" xfId="5" applyNumberFormat="1" applyFont="1" applyBorder="1" applyAlignment="1">
      <alignment vertical="center"/>
    </xf>
    <xf numFmtId="164" fontId="3" fillId="0" borderId="4" xfId="5" applyNumberFormat="1" applyFont="1" applyBorder="1" applyAlignment="1">
      <alignment vertical="center"/>
    </xf>
    <xf numFmtId="164" fontId="3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vertical="center"/>
    </xf>
    <xf numFmtId="164" fontId="2" fillId="0" borderId="4" xfId="5" applyNumberFormat="1" applyFont="1" applyBorder="1" applyAlignment="1">
      <alignment vertical="center"/>
    </xf>
    <xf numFmtId="164" fontId="2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 indent="3"/>
    </xf>
    <xf numFmtId="164" fontId="4" fillId="0" borderId="4" xfId="5" applyNumberFormat="1" applyFont="1" applyBorder="1" applyAlignment="1">
      <alignment vertical="center"/>
    </xf>
    <xf numFmtId="164" fontId="4" fillId="0" borderId="15" xfId="5" applyNumberFormat="1" applyFont="1" applyBorder="1" applyAlignment="1">
      <alignment vertical="center"/>
    </xf>
    <xf numFmtId="0" fontId="4" fillId="0" borderId="3" xfId="5" applyFont="1" applyBorder="1" applyAlignment="1">
      <alignment horizontal="left" vertical="center" indent="7"/>
    </xf>
    <xf numFmtId="0" fontId="3" fillId="0" borderId="3" xfId="5" applyFont="1" applyBorder="1" applyAlignment="1">
      <alignment vertical="center" wrapText="1"/>
    </xf>
    <xf numFmtId="164" fontId="3" fillId="0" borderId="4" xfId="5" applyNumberFormat="1" applyFont="1" applyBorder="1" applyAlignment="1">
      <alignment vertical="center" wrapText="1"/>
    </xf>
    <xf numFmtId="0" fontId="3" fillId="2" borderId="3" xfId="5" applyFont="1" applyFill="1" applyBorder="1" applyAlignment="1">
      <alignment vertical="center"/>
    </xf>
    <xf numFmtId="164" fontId="2" fillId="2" borderId="4" xfId="5" applyNumberFormat="1" applyFont="1" applyFill="1" applyBorder="1" applyAlignment="1">
      <alignment vertical="center"/>
    </xf>
    <xf numFmtId="164" fontId="14" fillId="2" borderId="4" xfId="5" applyNumberFormat="1" applyFont="1" applyFill="1" applyBorder="1" applyAlignment="1">
      <alignment vertical="center"/>
    </xf>
    <xf numFmtId="0" fontId="14" fillId="2" borderId="4" xfId="5" applyFont="1" applyFill="1" applyBorder="1" applyAlignment="1">
      <alignment vertical="center"/>
    </xf>
    <xf numFmtId="0" fontId="14" fillId="2" borderId="15" xfId="5" applyFont="1" applyFill="1" applyBorder="1" applyAlignment="1">
      <alignment vertical="center"/>
    </xf>
    <xf numFmtId="0" fontId="2" fillId="0" borderId="3" xfId="5" applyFont="1" applyBorder="1" applyAlignment="1">
      <alignment vertical="center" wrapText="1"/>
    </xf>
    <xf numFmtId="164" fontId="3" fillId="0" borderId="16" xfId="3" applyNumberFormat="1" applyFont="1" applyBorder="1" applyAlignment="1">
      <alignment vertical="center"/>
    </xf>
    <xf numFmtId="164" fontId="2" fillId="0" borderId="16" xfId="3" applyNumberFormat="1" applyFont="1" applyBorder="1" applyAlignment="1">
      <alignment vertical="center"/>
    </xf>
    <xf numFmtId="164" fontId="4" fillId="0" borderId="16" xfId="3" applyNumberFormat="1" applyFont="1" applyBorder="1" applyAlignment="1">
      <alignment vertical="center"/>
    </xf>
    <xf numFmtId="0" fontId="2" fillId="0" borderId="13" xfId="3" applyFont="1" applyBorder="1" applyAlignment="1">
      <alignment horizontal="right"/>
    </xf>
    <xf numFmtId="0" fontId="3" fillId="2" borderId="10" xfId="3" applyFont="1" applyFill="1" applyBorder="1" applyAlignment="1">
      <alignment horizontal="center" vertical="center" wrapText="1"/>
    </xf>
    <xf numFmtId="164" fontId="2" fillId="0" borderId="13" xfId="3" applyNumberFormat="1" applyFont="1" applyBorder="1" applyAlignment="1"/>
    <xf numFmtId="2" fontId="3" fillId="2" borderId="4" xfId="3" applyNumberFormat="1" applyFont="1" applyFill="1" applyBorder="1" applyAlignment="1">
      <alignment horizontal="center" vertical="center" wrapText="1"/>
    </xf>
    <xf numFmtId="164" fontId="3" fillId="0" borderId="20" xfId="5" applyNumberFormat="1" applyFont="1" applyBorder="1" applyAlignment="1">
      <alignment vertical="center"/>
    </xf>
    <xf numFmtId="164" fontId="2" fillId="0" borderId="20" xfId="5" applyNumberFormat="1" applyFont="1" applyBorder="1" applyAlignment="1">
      <alignment vertical="center"/>
    </xf>
    <xf numFmtId="164" fontId="4" fillId="0" borderId="20" xfId="5" applyNumberFormat="1" applyFont="1" applyBorder="1" applyAlignment="1">
      <alignment vertical="center"/>
    </xf>
    <xf numFmtId="0" fontId="14" fillId="2" borderId="20" xfId="5" applyFont="1" applyFill="1" applyBorder="1" applyAlignment="1">
      <alignment vertical="center"/>
    </xf>
    <xf numFmtId="164" fontId="3" fillId="0" borderId="7" xfId="5" applyNumberFormat="1" applyFont="1" applyBorder="1" applyAlignment="1">
      <alignment vertical="center"/>
    </xf>
    <xf numFmtId="164" fontId="2" fillId="0" borderId="7" xfId="5" applyNumberFormat="1" applyFont="1" applyBorder="1" applyAlignment="1">
      <alignment vertical="center"/>
    </xf>
    <xf numFmtId="164" fontId="4" fillId="0" borderId="7" xfId="5" applyNumberFormat="1" applyFont="1" applyBorder="1" applyAlignment="1">
      <alignment vertical="center"/>
    </xf>
    <xf numFmtId="0" fontId="14" fillId="2" borderId="7" xfId="5" applyFont="1" applyFill="1" applyBorder="1" applyAlignment="1">
      <alignment vertical="center"/>
    </xf>
    <xf numFmtId="164" fontId="3" fillId="0" borderId="20" xfId="3" applyNumberFormat="1" applyFont="1" applyBorder="1" applyAlignment="1">
      <alignment vertical="center"/>
    </xf>
    <xf numFmtId="164" fontId="2" fillId="0" borderId="15" xfId="3" applyNumberFormat="1" applyFont="1" applyBorder="1" applyAlignment="1">
      <alignment vertical="center"/>
    </xf>
    <xf numFmtId="164" fontId="4" fillId="0" borderId="15" xfId="3" applyNumberFormat="1" applyFont="1" applyBorder="1" applyAlignment="1">
      <alignment vertical="center"/>
    </xf>
    <xf numFmtId="164" fontId="2" fillId="0" borderId="20" xfId="3" applyNumberFormat="1" applyFont="1" applyBorder="1" applyAlignment="1">
      <alignment vertical="center"/>
    </xf>
    <xf numFmtId="164" fontId="4" fillId="0" borderId="20" xfId="3" applyNumberFormat="1" applyFont="1" applyBorder="1" applyAlignment="1">
      <alignment vertical="center"/>
    </xf>
    <xf numFmtId="0" fontId="14" fillId="0" borderId="0" xfId="5" applyFont="1">
      <alignment vertical="top"/>
    </xf>
    <xf numFmtId="2" fontId="14" fillId="0" borderId="0" xfId="5" applyNumberFormat="1" applyFont="1">
      <alignment vertical="top"/>
    </xf>
    <xf numFmtId="164" fontId="14" fillId="0" borderId="0" xfId="5" applyNumberFormat="1" applyFont="1">
      <alignment vertical="top"/>
    </xf>
    <xf numFmtId="4" fontId="14" fillId="0" borderId="0" xfId="5" applyNumberFormat="1" applyFont="1">
      <alignment vertical="top"/>
    </xf>
    <xf numFmtId="0" fontId="17" fillId="0" borderId="0" xfId="5" applyFont="1" applyAlignment="1"/>
    <xf numFmtId="0" fontId="18" fillId="0" borderId="0" xfId="5" applyFont="1" applyAlignment="1"/>
    <xf numFmtId="0" fontId="14" fillId="0" borderId="0" xfId="5" applyFont="1" applyAlignment="1">
      <alignment horizontal="right"/>
    </xf>
    <xf numFmtId="0" fontId="19" fillId="0" borderId="0" xfId="5" applyFont="1" applyAlignment="1"/>
    <xf numFmtId="164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164" fontId="18" fillId="0" borderId="0" xfId="5" applyNumberFormat="1" applyFont="1" applyAlignment="1">
      <alignment vertical="center"/>
    </xf>
    <xf numFmtId="0" fontId="4" fillId="0" borderId="3" xfId="5" applyFont="1" applyBorder="1" applyAlignment="1">
      <alignment horizontal="left" vertical="center"/>
    </xf>
    <xf numFmtId="0" fontId="18" fillId="0" borderId="0" xfId="5" applyFont="1" applyAlignment="1">
      <alignment vertical="center"/>
    </xf>
    <xf numFmtId="0" fontId="2" fillId="2" borderId="3" xfId="5" applyFont="1" applyFill="1" applyBorder="1" applyAlignment="1">
      <alignment vertical="center"/>
    </xf>
    <xf numFmtId="0" fontId="2" fillId="2" borderId="5" xfId="5" applyFont="1" applyFill="1" applyBorder="1" applyAlignment="1">
      <alignment vertical="center"/>
    </xf>
    <xf numFmtId="164" fontId="2" fillId="2" borderId="6" xfId="5" applyNumberFormat="1" applyFont="1" applyFill="1" applyBorder="1" applyAlignment="1">
      <alignment vertical="center"/>
    </xf>
    <xf numFmtId="0" fontId="14" fillId="2" borderId="6" xfId="5" applyFont="1" applyFill="1" applyBorder="1" applyAlignment="1">
      <alignment vertical="center"/>
    </xf>
    <xf numFmtId="0" fontId="14" fillId="2" borderId="17" xfId="5" applyFont="1" applyFill="1" applyBorder="1" applyAlignment="1">
      <alignment vertical="center"/>
    </xf>
    <xf numFmtId="0" fontId="14" fillId="2" borderId="21" xfId="5" applyFont="1" applyFill="1" applyBorder="1" applyAlignment="1">
      <alignment vertical="center"/>
    </xf>
    <xf numFmtId="0" fontId="14" fillId="2" borderId="8" xfId="5" applyFont="1" applyFill="1" applyBorder="1" applyAlignment="1">
      <alignment vertical="center"/>
    </xf>
    <xf numFmtId="0" fontId="2" fillId="0" borderId="0" xfId="5" applyFont="1">
      <alignment vertical="top"/>
    </xf>
    <xf numFmtId="164" fontId="2" fillId="0" borderId="0" xfId="5" applyNumberFormat="1" applyFont="1" applyAlignment="1"/>
    <xf numFmtId="164" fontId="14" fillId="0" borderId="0" xfId="5" applyNumberFormat="1" applyFont="1" applyAlignment="1"/>
    <xf numFmtId="0" fontId="14" fillId="0" borderId="0" xfId="5" applyFont="1" applyAlignment="1"/>
    <xf numFmtId="0" fontId="2" fillId="0" borderId="0" xfId="5" applyFont="1" applyAlignment="1"/>
    <xf numFmtId="3" fontId="14" fillId="0" borderId="0" xfId="5" applyNumberFormat="1" applyFont="1" applyAlignment="1"/>
    <xf numFmtId="164" fontId="6" fillId="0" borderId="0" xfId="3" applyNumberFormat="1" applyFont="1">
      <alignment vertical="top"/>
    </xf>
    <xf numFmtId="4" fontId="6" fillId="0" borderId="0" xfId="3" applyNumberFormat="1" applyFont="1">
      <alignment vertical="top"/>
    </xf>
    <xf numFmtId="0" fontId="20" fillId="0" borderId="0" xfId="3" applyFont="1" applyAlignment="1"/>
    <xf numFmtId="0" fontId="21" fillId="0" borderId="0" xfId="3" applyFont="1" applyAlignment="1"/>
    <xf numFmtId="0" fontId="6" fillId="0" borderId="0" xfId="3" applyFont="1" applyAlignment="1">
      <alignment horizontal="right"/>
    </xf>
    <xf numFmtId="0" fontId="3" fillId="2" borderId="9" xfId="3" applyFont="1" applyFill="1" applyBorder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64" fontId="21" fillId="0" borderId="0" xfId="3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" fillId="2" borderId="4" xfId="3" applyFont="1" applyFill="1" applyBorder="1" applyAlignment="1">
      <alignment vertical="center"/>
    </xf>
    <xf numFmtId="0" fontId="2" fillId="2" borderId="15" xfId="3" applyFont="1" applyFill="1" applyBorder="1" applyAlignment="1">
      <alignment vertical="center"/>
    </xf>
    <xf numFmtId="0" fontId="2" fillId="2" borderId="6" xfId="3" applyFont="1" applyFill="1" applyBorder="1" applyAlignment="1">
      <alignment vertical="center"/>
    </xf>
    <xf numFmtId="0" fontId="2" fillId="2" borderId="17" xfId="3" applyFont="1" applyFill="1" applyBorder="1" applyAlignment="1">
      <alignment vertical="center"/>
    </xf>
    <xf numFmtId="0" fontId="2" fillId="0" borderId="0" xfId="1" applyFont="1" applyAlignment="1">
      <alignment vertical="top" wrapText="1"/>
    </xf>
    <xf numFmtId="164" fontId="15" fillId="0" borderId="7" xfId="5" applyNumberFormat="1" applyFont="1" applyBorder="1" applyAlignment="1">
      <alignment vertical="center"/>
    </xf>
    <xf numFmtId="0" fontId="22" fillId="0" borderId="0" xfId="7" applyAlignment="1">
      <alignment vertical="top"/>
    </xf>
    <xf numFmtId="164" fontId="3" fillId="0" borderId="15" xfId="3" applyNumberFormat="1" applyFont="1" applyBorder="1" applyAlignment="1">
      <alignment vertical="center"/>
    </xf>
    <xf numFmtId="164" fontId="23" fillId="0" borderId="20" xfId="3" applyNumberFormat="1" applyFont="1" applyBorder="1" applyAlignment="1">
      <alignment vertical="center"/>
    </xf>
    <xf numFmtId="164" fontId="23" fillId="0" borderId="16" xfId="3" applyNumberFormat="1" applyFont="1" applyBorder="1" applyAlignment="1">
      <alignment vertical="center"/>
    </xf>
    <xf numFmtId="0" fontId="2" fillId="0" borderId="0" xfId="3" applyFont="1" applyBorder="1" applyAlignment="1">
      <alignment horizontal="center"/>
    </xf>
    <xf numFmtId="0" fontId="3" fillId="2" borderId="14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wrapText="1"/>
    </xf>
    <xf numFmtId="0" fontId="2" fillId="2" borderId="1" xfId="3" applyFont="1" applyFill="1" applyBorder="1" applyAlignment="1">
      <alignment horizontal="center" vertical="top"/>
    </xf>
    <xf numFmtId="0" fontId="2" fillId="2" borderId="3" xfId="3" applyFont="1" applyFill="1" applyBorder="1" applyAlignment="1">
      <alignment horizontal="center" vertical="top"/>
    </xf>
    <xf numFmtId="2" fontId="3" fillId="2" borderId="9" xfId="6" applyNumberFormat="1" applyFont="1" applyFill="1" applyBorder="1" applyAlignment="1">
      <alignment horizontal="center" vertical="center" wrapText="1"/>
    </xf>
    <xf numFmtId="2" fontId="3" fillId="2" borderId="10" xfId="6" applyNumberFormat="1" applyFont="1" applyFill="1" applyBorder="1" applyAlignment="1">
      <alignment horizontal="center" vertical="center" wrapText="1"/>
    </xf>
    <xf numFmtId="2" fontId="3" fillId="2" borderId="11" xfId="6" applyNumberFormat="1" applyFont="1" applyFill="1" applyBorder="1" applyAlignment="1">
      <alignment horizontal="center" vertical="center" wrapText="1"/>
    </xf>
    <xf numFmtId="2" fontId="3" fillId="2" borderId="12" xfId="6" applyNumberFormat="1" applyFont="1" applyFill="1" applyBorder="1" applyAlignment="1">
      <alignment horizontal="center" vertical="center" wrapText="1"/>
    </xf>
    <xf numFmtId="0" fontId="2" fillId="0" borderId="13" xfId="3" applyFont="1" applyBorder="1" applyAlignment="1">
      <alignment horizontal="center"/>
    </xf>
    <xf numFmtId="0" fontId="3" fillId="2" borderId="2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2" fillId="0" borderId="0" xfId="5" applyFont="1" applyAlignment="1">
      <alignment horizontal="left" vertical="top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/>
    </xf>
    <xf numFmtId="0" fontId="3" fillId="2" borderId="14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2" fontId="3" fillId="2" borderId="11" xfId="3" applyNumberFormat="1" applyFont="1" applyFill="1" applyBorder="1" applyAlignment="1">
      <alignment horizontal="center" vertical="center" wrapText="1"/>
    </xf>
    <xf numFmtId="2" fontId="3" fillId="2" borderId="12" xfId="3" applyNumberFormat="1" applyFont="1" applyFill="1" applyBorder="1" applyAlignment="1">
      <alignment horizontal="center" vertical="center" wrapText="1"/>
    </xf>
  </cellXfs>
  <cellStyles count="8">
    <cellStyle name="Hyperlink" xfId="7" builtinId="8"/>
    <cellStyle name="Normal" xfId="0" builtinId="0"/>
    <cellStyle name="Normal 2" xfId="1"/>
    <cellStyle name="Normal 3" xfId="2"/>
    <cellStyle name="Normal 4" xfId="3"/>
    <cellStyle name="Normal 4 2" xfId="6"/>
    <cellStyle name="Normal 5" xfId="4"/>
    <cellStyle name="Normal 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  <cell r="D7" t="str">
            <v>Фебруар</v>
          </cell>
          <cell r="E7" t="str">
            <v>Март</v>
          </cell>
          <cell r="F7" t="str">
            <v>Април</v>
          </cell>
          <cell r="G7" t="str">
            <v>Maj</v>
          </cell>
          <cell r="H7" t="str">
            <v>Јун</v>
          </cell>
          <cell r="I7" t="str">
            <v>Јул</v>
          </cell>
          <cell r="J7" t="str">
            <v>Август</v>
          </cell>
          <cell r="K7" t="str">
            <v>Септембар</v>
          </cell>
          <cell r="L7" t="str">
            <v>Октобар</v>
          </cell>
          <cell r="M7" t="str">
            <v>Новембар</v>
          </cell>
          <cell r="N7" t="str">
            <v>Децембар</v>
          </cell>
          <cell r="O7" t="str">
            <v>Укупно</v>
          </cell>
          <cell r="Q7" t="str">
            <v>Јануар</v>
          </cell>
          <cell r="R7" t="str">
            <v>Фебруар</v>
          </cell>
          <cell r="S7" t="str">
            <v>Март</v>
          </cell>
          <cell r="T7" t="str">
            <v>Април</v>
          </cell>
          <cell r="U7" t="str">
            <v>Maj</v>
          </cell>
          <cell r="V7" t="str">
            <v>Јун</v>
          </cell>
          <cell r="W7" t="str">
            <v>Јул</v>
          </cell>
          <cell r="X7" t="str">
            <v>Август</v>
          </cell>
          <cell r="Y7" t="str">
            <v>Септембар</v>
          </cell>
          <cell r="Z7" t="str">
            <v>Октобар</v>
          </cell>
          <cell r="AA7" t="str">
            <v>Новембар</v>
          </cell>
          <cell r="AB7" t="str">
            <v>Децембар</v>
          </cell>
          <cell r="AC7" t="str">
            <v>Укупно</v>
          </cell>
          <cell r="AE7" t="str">
            <v>Јануар</v>
          </cell>
          <cell r="AF7" t="str">
            <v>Фебруар</v>
          </cell>
          <cell r="AG7" t="str">
            <v>Март</v>
          </cell>
          <cell r="AH7" t="str">
            <v>Април</v>
          </cell>
          <cell r="AI7" t="str">
            <v>Maj</v>
          </cell>
          <cell r="AJ7" t="str">
            <v>Јун</v>
          </cell>
          <cell r="AK7" t="str">
            <v>Јул</v>
          </cell>
          <cell r="AL7" t="str">
            <v>Август</v>
          </cell>
          <cell r="AM7" t="str">
            <v>Септембар</v>
          </cell>
          <cell r="AN7" t="str">
            <v>Октобар</v>
          </cell>
          <cell r="AO7" t="str">
            <v>Новембар</v>
          </cell>
          <cell r="AP7" t="str">
            <v>Децембар</v>
          </cell>
          <cell r="AQ7" t="str">
            <v>Укупно</v>
          </cell>
          <cell r="AR7"/>
          <cell r="AS7" t="str">
            <v>Јануар</v>
          </cell>
          <cell r="AT7" t="str">
            <v>Фебруар</v>
          </cell>
          <cell r="AU7" t="str">
            <v>Март</v>
          </cell>
          <cell r="AV7" t="str">
            <v>Април</v>
          </cell>
          <cell r="AW7" t="str">
            <v>Maj</v>
          </cell>
          <cell r="AX7" t="str">
            <v>Јун</v>
          </cell>
          <cell r="AY7" t="str">
            <v>Јул</v>
          </cell>
          <cell r="AZ7" t="str">
            <v>Август</v>
          </cell>
          <cell r="BA7" t="str">
            <v>Септембар</v>
          </cell>
          <cell r="BB7" t="str">
            <v>Октобар</v>
          </cell>
          <cell r="BC7" t="str">
            <v>Новембар</v>
          </cell>
          <cell r="BD7" t="str">
            <v>Децембар</v>
          </cell>
          <cell r="BE7" t="str">
            <v>Укупно</v>
          </cell>
          <cell r="BF7"/>
          <cell r="BG7" t="str">
            <v>Јануар</v>
          </cell>
          <cell r="BH7" t="str">
            <v>Фебруар</v>
          </cell>
          <cell r="BI7" t="str">
            <v>Март</v>
          </cell>
          <cell r="BJ7" t="str">
            <v>Април</v>
          </cell>
          <cell r="BK7" t="str">
            <v>Maj</v>
          </cell>
          <cell r="BL7" t="str">
            <v>Јун</v>
          </cell>
          <cell r="BM7" t="str">
            <v>Јул</v>
          </cell>
          <cell r="BN7" t="str">
            <v>Август</v>
          </cell>
          <cell r="BO7" t="str">
            <v>Септембар</v>
          </cell>
          <cell r="BP7" t="str">
            <v>Октобар</v>
          </cell>
          <cell r="BQ7" t="str">
            <v>Новембар</v>
          </cell>
          <cell r="BR7" t="str">
            <v>Децембар</v>
          </cell>
          <cell r="BS7" t="str">
            <v>Укупно</v>
          </cell>
          <cell r="BT7"/>
          <cell r="BU7" t="str">
            <v>Јануар</v>
          </cell>
          <cell r="BV7" t="str">
            <v>Фебруар</v>
          </cell>
          <cell r="BW7" t="str">
            <v>Март</v>
          </cell>
          <cell r="BX7" t="str">
            <v>Април</v>
          </cell>
          <cell r="BY7" t="str">
            <v>Мај</v>
          </cell>
          <cell r="BZ7" t="str">
            <v>Јун</v>
          </cell>
          <cell r="CA7" t="str">
            <v>Јул</v>
          </cell>
          <cell r="CB7" t="str">
            <v>Август</v>
          </cell>
          <cell r="CC7" t="str">
            <v>Септембар</v>
          </cell>
          <cell r="CD7" t="str">
            <v>Октобар</v>
          </cell>
          <cell r="CE7" t="str">
            <v>Новембар</v>
          </cell>
          <cell r="CF7" t="str">
            <v>Децембар</v>
          </cell>
          <cell r="CG7" t="str">
            <v>Укупно</v>
          </cell>
          <cell r="CH7"/>
          <cell r="CI7" t="str">
            <v>Јануар</v>
          </cell>
          <cell r="CJ7" t="str">
            <v>Фебруар</v>
          </cell>
          <cell r="CK7" t="str">
            <v>Март</v>
          </cell>
          <cell r="CL7" t="str">
            <v>Април</v>
          </cell>
          <cell r="CM7" t="str">
            <v>Мај</v>
          </cell>
          <cell r="CN7" t="str">
            <v>Јун</v>
          </cell>
          <cell r="CO7" t="str">
            <v>Јул</v>
          </cell>
          <cell r="CP7" t="str">
            <v>Август</v>
          </cell>
          <cell r="CQ7" t="str">
            <v>Септембар</v>
          </cell>
          <cell r="CR7" t="str">
            <v>Октобар</v>
          </cell>
          <cell r="CS7" t="str">
            <v>Новембар</v>
          </cell>
          <cell r="CT7" t="str">
            <v>Децембар</v>
          </cell>
          <cell r="CU7" t="str">
            <v>Укупно</v>
          </cell>
          <cell r="CV7"/>
          <cell r="CW7" t="str">
            <v>Јануар</v>
          </cell>
          <cell r="CX7" t="str">
            <v>Фебруар</v>
          </cell>
          <cell r="CY7" t="str">
            <v>Март</v>
          </cell>
          <cell r="CZ7" t="str">
            <v>Април</v>
          </cell>
          <cell r="DA7" t="str">
            <v>Мај</v>
          </cell>
          <cell r="DB7" t="str">
            <v>Јун</v>
          </cell>
          <cell r="DC7" t="str">
            <v>Јул</v>
          </cell>
          <cell r="DD7" t="str">
            <v>Август</v>
          </cell>
          <cell r="DE7" t="str">
            <v>Септембар</v>
          </cell>
          <cell r="DF7" t="str">
            <v>Октобар</v>
          </cell>
          <cell r="DG7" t="str">
            <v>Новембар</v>
          </cell>
          <cell r="DH7" t="str">
            <v>Децембар</v>
          </cell>
          <cell r="DI7" t="str">
            <v>Укупно</v>
          </cell>
          <cell r="DJ7"/>
          <cell r="DK7" t="str">
            <v>Јануар</v>
          </cell>
          <cell r="DL7" t="str">
            <v>Фебруар</v>
          </cell>
          <cell r="DM7" t="str">
            <v>Март</v>
          </cell>
          <cell r="DN7" t="str">
            <v>Април</v>
          </cell>
          <cell r="DO7" t="str">
            <v>Мај</v>
          </cell>
          <cell r="DP7" t="str">
            <v>Јун</v>
          </cell>
          <cell r="DQ7" t="str">
            <v>Јул</v>
          </cell>
          <cell r="DR7" t="str">
            <v>Август</v>
          </cell>
          <cell r="DS7" t="str">
            <v>Септембар</v>
          </cell>
          <cell r="DT7" t="str">
            <v>Октобар</v>
          </cell>
          <cell r="DU7" t="str">
            <v>Новембар</v>
          </cell>
          <cell r="DV7" t="str">
            <v>Децембар</v>
          </cell>
          <cell r="DW7" t="str">
            <v>Укупно</v>
          </cell>
          <cell r="DX7"/>
          <cell r="DY7" t="str">
            <v>Јануар</v>
          </cell>
          <cell r="DZ7" t="str">
            <v>Фебруар</v>
          </cell>
          <cell r="EA7" t="str">
            <v>Март</v>
          </cell>
          <cell r="EB7" t="str">
            <v>Април</v>
          </cell>
          <cell r="EC7" t="str">
            <v>Мај</v>
          </cell>
          <cell r="ED7" t="str">
            <v>Јун</v>
          </cell>
          <cell r="EE7" t="str">
            <v>Јул</v>
          </cell>
          <cell r="EF7" t="str">
            <v>Август</v>
          </cell>
          <cell r="EG7" t="str">
            <v>Септембар</v>
          </cell>
          <cell r="EH7" t="str">
            <v>Октобар</v>
          </cell>
          <cell r="EI7" t="str">
            <v>Новембар</v>
          </cell>
          <cell r="EJ7" t="str">
            <v>Децембар</v>
          </cell>
          <cell r="EK7" t="str">
            <v>Јануар-Децембар</v>
          </cell>
          <cell r="EL7" t="str">
            <v>Укупно</v>
          </cell>
          <cell r="EM7"/>
          <cell r="EN7" t="str">
            <v>Јануар</v>
          </cell>
          <cell r="EO7" t="str">
            <v>Фебруар</v>
          </cell>
          <cell r="EP7" t="str">
            <v>Март</v>
          </cell>
          <cell r="EQ7" t="str">
            <v>Април</v>
          </cell>
          <cell r="ER7" t="str">
            <v>Мај</v>
          </cell>
          <cell r="ES7" t="str">
            <v>Јун</v>
          </cell>
          <cell r="ET7" t="str">
            <v>Јул</v>
          </cell>
          <cell r="EU7" t="str">
            <v>Август</v>
          </cell>
          <cell r="EV7" t="str">
            <v>Септембар</v>
          </cell>
          <cell r="EW7" t="str">
            <v>Октобар</v>
          </cell>
          <cell r="EX7" t="str">
            <v>Новембар</v>
          </cell>
          <cell r="EY7" t="str">
            <v>Децембар</v>
          </cell>
          <cell r="EZ7" t="str">
            <v>Јануар-Децембар</v>
          </cell>
          <cell r="FA7" t="str">
            <v>Укупно****</v>
          </cell>
          <cell r="FC7" t="str">
            <v>Јануар</v>
          </cell>
          <cell r="FD7" t="str">
            <v>Фебруар</v>
          </cell>
          <cell r="FE7" t="str">
            <v>Март</v>
          </cell>
          <cell r="FF7" t="str">
            <v>Април</v>
          </cell>
          <cell r="FG7" t="str">
            <v>Мај</v>
          </cell>
          <cell r="FH7" t="str">
            <v>Јун</v>
          </cell>
          <cell r="FI7" t="str">
            <v>Јул</v>
          </cell>
          <cell r="FJ7" t="str">
            <v>Август</v>
          </cell>
          <cell r="FK7" t="str">
            <v>Септембар</v>
          </cell>
          <cell r="FL7" t="str">
            <v>Октобар</v>
          </cell>
          <cell r="FM7" t="str">
            <v>Новембар</v>
          </cell>
          <cell r="FN7" t="str">
            <v>Децембар*****</v>
          </cell>
          <cell r="FO7" t="str">
            <v>Јануар-Децембар</v>
          </cell>
          <cell r="FP7" t="str">
            <v>Укупно*****</v>
          </cell>
          <cell r="FQ7"/>
          <cell r="FR7" t="str">
            <v>Јануар</v>
          </cell>
          <cell r="FS7" t="str">
            <v>Фебруар</v>
          </cell>
          <cell r="FT7" t="str">
            <v>Март</v>
          </cell>
          <cell r="FU7" t="str">
            <v>Април</v>
          </cell>
          <cell r="FV7" t="str">
            <v>Мај</v>
          </cell>
          <cell r="FW7" t="str">
            <v>Јун</v>
          </cell>
          <cell r="FX7" t="str">
            <v>Јул</v>
          </cell>
          <cell r="FY7" t="str">
            <v>Август</v>
          </cell>
          <cell r="FZ7" t="str">
            <v>Септембар</v>
          </cell>
          <cell r="GA7" t="str">
            <v>Октобар</v>
          </cell>
          <cell r="GB7" t="str">
            <v>Новембар</v>
          </cell>
          <cell r="GC7" t="str">
            <v>Децембар*****</v>
          </cell>
          <cell r="GD7" t="str">
            <v>Укупно</v>
          </cell>
          <cell r="GE7" t="str">
            <v>Укупно</v>
          </cell>
          <cell r="GF7"/>
          <cell r="IW7" t="str">
            <v>Јан-Дец</v>
          </cell>
          <cell r="JK7" t="str">
            <v>Јан-Дец</v>
          </cell>
        </row>
        <row r="8">
          <cell r="C8">
            <v>47251.413264179995</v>
          </cell>
          <cell r="D8">
            <v>51682.662148640004</v>
          </cell>
          <cell r="E8">
            <v>59374.021708159999</v>
          </cell>
          <cell r="F8">
            <v>60452.588571930006</v>
          </cell>
          <cell r="G8">
            <v>60879.898695750002</v>
          </cell>
          <cell r="H8">
            <v>60969.353727250011</v>
          </cell>
          <cell r="I8">
            <v>63706.537632989995</v>
          </cell>
          <cell r="J8">
            <v>64588.454774100013</v>
          </cell>
          <cell r="K8">
            <v>63669.026547900001</v>
          </cell>
          <cell r="L8">
            <v>67157.728698800012</v>
          </cell>
          <cell r="M8">
            <v>66510.451463689998</v>
          </cell>
          <cell r="N8">
            <v>89744.921616510008</v>
          </cell>
          <cell r="O8">
            <v>755987.05884990015</v>
          </cell>
          <cell r="Q8">
            <v>55893.665070059993</v>
          </cell>
          <cell r="R8">
            <v>63551.035023169999</v>
          </cell>
          <cell r="S8">
            <v>75499.672208689997</v>
          </cell>
          <cell r="T8">
            <v>69940.708347340013</v>
          </cell>
          <cell r="U8">
            <v>72995.808699489993</v>
          </cell>
          <cell r="V8">
            <v>77008.686500039985</v>
          </cell>
          <cell r="W8">
            <v>76886.290277660009</v>
          </cell>
          <cell r="X8">
            <v>74976.472104889996</v>
          </cell>
          <cell r="Y8">
            <v>77314.147020139993</v>
          </cell>
          <cell r="Z8">
            <v>80472.939956419999</v>
          </cell>
          <cell r="AA8">
            <v>83473.39950650002</v>
          </cell>
          <cell r="AB8">
            <v>98430.767700779979</v>
          </cell>
          <cell r="AC8">
            <v>906443.59241517994</v>
          </cell>
          <cell r="AE8">
            <v>77537.610630523341</v>
          </cell>
          <cell r="AF8">
            <v>68765.068201953327</v>
          </cell>
          <cell r="AG8">
            <v>88267.369876473327</v>
          </cell>
          <cell r="AH8">
            <v>86405.938328649994</v>
          </cell>
          <cell r="AI8">
            <v>82363.324554199993</v>
          </cell>
          <cell r="AJ8">
            <v>80692.315144289983</v>
          </cell>
          <cell r="AK8">
            <v>91261.658342240014</v>
          </cell>
          <cell r="AL8">
            <v>85958.785153679986</v>
          </cell>
          <cell r="AM8">
            <v>83942.982865289989</v>
          </cell>
          <cell r="AN8">
            <v>98526.246430480009</v>
          </cell>
          <cell r="AO8">
            <v>94294.517464229997</v>
          </cell>
          <cell r="AP8">
            <v>108828.01596695997</v>
          </cell>
          <cell r="AQ8">
            <v>1046843.83295897</v>
          </cell>
          <cell r="AR8"/>
          <cell r="AS8">
            <v>90635.50915992001</v>
          </cell>
          <cell r="AT8">
            <v>90263.191466640012</v>
          </cell>
          <cell r="AU8">
            <v>99899.037014280009</v>
          </cell>
          <cell r="AV8">
            <v>102597.26872089</v>
          </cell>
          <cell r="AW8">
            <v>92421.613058989984</v>
          </cell>
          <cell r="AX8">
            <v>98733.456416159985</v>
          </cell>
          <cell r="AY8">
            <v>107616.24419038001</v>
          </cell>
          <cell r="AZ8">
            <v>88504.120903070012</v>
          </cell>
          <cell r="BA8">
            <v>99925.300000000017</v>
          </cell>
          <cell r="BB8">
            <v>105377.288</v>
          </cell>
          <cell r="BC8">
            <v>92965.799999999974</v>
          </cell>
          <cell r="BD8">
            <v>124523.8</v>
          </cell>
          <cell r="BE8">
            <v>1193462.62893033</v>
          </cell>
          <cell r="BF8"/>
          <cell r="BG8">
            <v>83747.154516590002</v>
          </cell>
          <cell r="BH8">
            <v>84076.011602519997</v>
          </cell>
          <cell r="BI8">
            <v>103734.20124160001</v>
          </cell>
          <cell r="BJ8">
            <v>96484.901129630016</v>
          </cell>
          <cell r="BK8">
            <v>87544.534777839988</v>
          </cell>
          <cell r="BL8">
            <v>96702.718902629975</v>
          </cell>
          <cell r="BM8">
            <v>113205.10542824664</v>
          </cell>
          <cell r="BN8">
            <v>96788.67840813665</v>
          </cell>
          <cell r="BO8">
            <v>100355.38080482668</v>
          </cell>
          <cell r="BP8">
            <v>105840.10138223002</v>
          </cell>
          <cell r="BQ8">
            <v>105200.52133579001</v>
          </cell>
          <cell r="BR8">
            <v>127097.38384986001</v>
          </cell>
          <cell r="BS8">
            <v>1200776.6933799002</v>
          </cell>
          <cell r="BT8"/>
          <cell r="BU8">
            <v>88227.518422020017</v>
          </cell>
          <cell r="BV8">
            <v>86643.266183</v>
          </cell>
          <cell r="BW8">
            <v>104604.57380871999</v>
          </cell>
          <cell r="BX8">
            <v>102231.64104148334</v>
          </cell>
          <cell r="BY8">
            <v>100149.01465286333</v>
          </cell>
          <cell r="BZ8">
            <v>104305.99015988332</v>
          </cell>
          <cell r="CA8">
            <v>113239.60930120002</v>
          </cell>
          <cell r="CB8">
            <v>107274.96795477999</v>
          </cell>
          <cell r="CC8">
            <v>102748.84750068001</v>
          </cell>
          <cell r="CD8">
            <v>106613.42198663671</v>
          </cell>
          <cell r="CE8">
            <v>118710.96604522665</v>
          </cell>
          <cell r="CF8">
            <v>143684.86634420668</v>
          </cell>
          <cell r="CG8">
            <v>1278434.6834007001</v>
          </cell>
          <cell r="CH8"/>
          <cell r="CI8">
            <v>96496.84784164335</v>
          </cell>
          <cell r="CJ8">
            <v>98320.140923283339</v>
          </cell>
          <cell r="CK8">
            <v>112315.63891619332</v>
          </cell>
          <cell r="CL8">
            <v>106465.18456162667</v>
          </cell>
          <cell r="CM8">
            <v>111231.60468146665</v>
          </cell>
          <cell r="CN8">
            <v>108667.07985844665</v>
          </cell>
          <cell r="CO8">
            <v>112627.56108163999</v>
          </cell>
          <cell r="CP8">
            <v>114145.19236417001</v>
          </cell>
          <cell r="CQ8">
            <v>120248.40014542002</v>
          </cell>
          <cell r="CR8">
            <v>117738.87993821</v>
          </cell>
          <cell r="CS8">
            <v>122342.10049593002</v>
          </cell>
          <cell r="CT8">
            <v>142042.48212423004</v>
          </cell>
          <cell r="CU8">
            <v>1362641.1129322599</v>
          </cell>
          <cell r="CV8"/>
          <cell r="CW8">
            <v>108390.12672575</v>
          </cell>
          <cell r="CX8">
            <v>95156.813914259998</v>
          </cell>
          <cell r="CY8">
            <v>124133.72137875999</v>
          </cell>
          <cell r="CZ8">
            <v>122634.71985673999</v>
          </cell>
          <cell r="DA8">
            <v>121439.75124029</v>
          </cell>
          <cell r="DB8">
            <v>112642.72300364001</v>
          </cell>
          <cell r="DC8">
            <v>135087.71356214999</v>
          </cell>
          <cell r="DD8">
            <v>120338.45004778002</v>
          </cell>
          <cell r="DE8">
            <v>116189.22954828004</v>
          </cell>
          <cell r="DF8">
            <v>154066.85031385859</v>
          </cell>
          <cell r="DG8">
            <v>122353.64820363802</v>
          </cell>
          <cell r="DH8">
            <v>139684.41923860338</v>
          </cell>
          <cell r="DI8">
            <v>1472118.1670337501</v>
          </cell>
          <cell r="DJ8"/>
          <cell r="DK8">
            <v>120968.6959896476</v>
          </cell>
          <cell r="DL8">
            <v>104098.75196908173</v>
          </cell>
          <cell r="DM8">
            <v>121323.41287036068</v>
          </cell>
          <cell r="DN8">
            <v>133114.52891733171</v>
          </cell>
          <cell r="DO8">
            <v>118081.60187478895</v>
          </cell>
          <cell r="DP8">
            <v>128864.67059527937</v>
          </cell>
          <cell r="DQ8">
            <v>142425.26636240495</v>
          </cell>
          <cell r="DR8">
            <v>126028.56976571232</v>
          </cell>
          <cell r="DS8">
            <v>118243.81975331275</v>
          </cell>
          <cell r="DT8">
            <v>134397.66622225998</v>
          </cell>
          <cell r="DU8">
            <v>130723.51142738995</v>
          </cell>
          <cell r="DV8">
            <v>159783.34018878001</v>
          </cell>
          <cell r="DW8">
            <v>1538053.83593635</v>
          </cell>
          <cell r="DX8"/>
          <cell r="DY8">
            <v>119989.37865481332</v>
          </cell>
          <cell r="DZ8">
            <v>116398.77648041333</v>
          </cell>
          <cell r="EA8">
            <v>116478.44811175333</v>
          </cell>
          <cell r="EB8">
            <v>133773.96485542998</v>
          </cell>
          <cell r="EC8">
            <v>121251.24000373999</v>
          </cell>
          <cell r="ED8">
            <v>148277.23986497999</v>
          </cell>
          <cell r="EE8">
            <v>147868.32888201665</v>
          </cell>
          <cell r="EF8">
            <v>121539.69576804667</v>
          </cell>
          <cell r="EG8">
            <v>138207.67119293672</v>
          </cell>
          <cell r="EH8">
            <v>141724.99108098334</v>
          </cell>
          <cell r="EI8">
            <v>142265.20305925328</v>
          </cell>
          <cell r="EJ8">
            <v>172977.15568455332</v>
          </cell>
          <cell r="EK8">
            <v>1620752.0936389198</v>
          </cell>
          <cell r="EL8">
            <v>1620752.0936389198</v>
          </cell>
          <cell r="EM8"/>
          <cell r="EN8">
            <v>127072.18869359337</v>
          </cell>
          <cell r="EO8">
            <v>128320.69312810333</v>
          </cell>
          <cell r="EP8">
            <v>125134.09865878332</v>
          </cell>
          <cell r="EQ8">
            <v>144521.82078978058</v>
          </cell>
          <cell r="ER8">
            <v>132966.73051215461</v>
          </cell>
          <cell r="ES8">
            <v>147177.84854723481</v>
          </cell>
          <cell r="ET8">
            <v>149368.59654063574</v>
          </cell>
          <cell r="EU8">
            <v>141083.30551873994</v>
          </cell>
          <cell r="EV8">
            <v>142091.71337507432</v>
          </cell>
          <cell r="EW8">
            <v>139268.46857616425</v>
          </cell>
          <cell r="EX8">
            <v>147327.52943367779</v>
          </cell>
          <cell r="EY8">
            <v>170498.13662076797</v>
          </cell>
          <cell r="EZ8">
            <v>1694831.1303947098</v>
          </cell>
          <cell r="FA8">
            <v>1694831.1303947098</v>
          </cell>
          <cell r="FC8">
            <v>143413.45576346101</v>
          </cell>
          <cell r="FD8">
            <v>134481.52832608257</v>
          </cell>
          <cell r="FE8">
            <v>136785.5696087064</v>
          </cell>
          <cell r="FF8">
            <v>151262.91233269413</v>
          </cell>
          <cell r="FG8">
            <v>149121.22973530897</v>
          </cell>
          <cell r="FH8">
            <v>160419.54573435694</v>
          </cell>
          <cell r="FI8">
            <v>170079.40689568635</v>
          </cell>
          <cell r="FJ8">
            <v>159673.86393148475</v>
          </cell>
          <cell r="FK8">
            <v>147143.93807466884</v>
          </cell>
          <cell r="FL8">
            <v>151578.08411741082</v>
          </cell>
          <cell r="FM8">
            <v>159937.38197180198</v>
          </cell>
          <cell r="FN8">
            <v>178754.89165477711</v>
          </cell>
          <cell r="FO8">
            <v>1842651.8081464402</v>
          </cell>
          <cell r="FP8">
            <v>1842651.8081464402</v>
          </cell>
          <cell r="FQ8"/>
          <cell r="FR8">
            <v>140441.57091317049</v>
          </cell>
          <cell r="FS8">
            <v>149751.61391810703</v>
          </cell>
          <cell r="FT8">
            <v>159795.03264106251</v>
          </cell>
          <cell r="FU8">
            <v>157210.33850023284</v>
          </cell>
          <cell r="FV8">
            <v>160022.44733987213</v>
          </cell>
          <cell r="FW8">
            <v>186568.05044247501</v>
          </cell>
          <cell r="FX8">
            <v>180280.42707669467</v>
          </cell>
          <cell r="FY8">
            <v>157452.42757943869</v>
          </cell>
          <cell r="FZ8">
            <v>159762.22823864664</v>
          </cell>
          <cell r="GA8">
            <v>169365.81167643139</v>
          </cell>
          <cell r="GB8">
            <v>169006.13065459457</v>
          </cell>
          <cell r="GC8">
            <v>183746.58611118409</v>
          </cell>
          <cell r="GD8">
            <v>1973402.6650919104</v>
          </cell>
          <cell r="GE8">
            <v>1973402.6650919104</v>
          </cell>
          <cell r="GF8"/>
          <cell r="GG8">
            <v>148082.60298231</v>
          </cell>
          <cell r="GH8">
            <v>164962.93678146173</v>
          </cell>
          <cell r="GI8">
            <v>160771.0682830383</v>
          </cell>
          <cell r="GJ8">
            <v>167243.92001742992</v>
          </cell>
          <cell r="GK8">
            <v>163898.57908540999</v>
          </cell>
          <cell r="GL8">
            <v>195766.34832790011</v>
          </cell>
          <cell r="GM8">
            <v>188179.50866020875</v>
          </cell>
          <cell r="GN8">
            <v>173153.20061673189</v>
          </cell>
          <cell r="GO8">
            <v>175550.76295354922</v>
          </cell>
          <cell r="GP8">
            <v>179543.49285336409</v>
          </cell>
          <cell r="GQ8">
            <v>184158.59774992414</v>
          </cell>
          <cell r="GR8">
            <v>203955.86217761179</v>
          </cell>
          <cell r="GS8">
            <v>2105266.8804889396</v>
          </cell>
          <cell r="GT8">
            <v>2105266.8804889396</v>
          </cell>
          <cell r="GU8">
            <v>169768.19616698462</v>
          </cell>
          <cell r="GV8">
            <v>180690.90560258518</v>
          </cell>
          <cell r="GW8">
            <v>175583.47992443023</v>
          </cell>
          <cell r="GX8">
            <v>183229.40190710666</v>
          </cell>
          <cell r="GY8">
            <v>176841.24426104251</v>
          </cell>
          <cell r="GZ8">
            <v>192168.60027839098</v>
          </cell>
          <cell r="HA8">
            <v>208334.85774608792</v>
          </cell>
          <cell r="HB8">
            <v>178660.74528191533</v>
          </cell>
          <cell r="HC8">
            <v>181107.11896812674</v>
          </cell>
          <cell r="HD8">
            <v>206620.13138543064</v>
          </cell>
          <cell r="HE8">
            <v>196241.68621298095</v>
          </cell>
          <cell r="HF8">
            <v>229312.01430205855</v>
          </cell>
          <cell r="HG8">
            <v>2278558.3820371404</v>
          </cell>
          <cell r="HH8">
            <v>2278558.3820371404</v>
          </cell>
          <cell r="HI8">
            <v>181747.50127384582</v>
          </cell>
          <cell r="HJ8">
            <v>182421.36426172685</v>
          </cell>
          <cell r="HK8">
            <v>172804.87248125501</v>
          </cell>
          <cell r="HL8">
            <v>149775.49633500687</v>
          </cell>
          <cell r="HM8">
            <v>138406.92908639685</v>
          </cell>
          <cell r="HN8">
            <v>187491.15542631038</v>
          </cell>
          <cell r="HO8">
            <v>210472.80670115841</v>
          </cell>
          <cell r="HP8">
            <v>190456.87521676157</v>
          </cell>
          <cell r="HQ8">
            <v>186636.43852200816</v>
          </cell>
          <cell r="HR8">
            <v>208649.72648034961</v>
          </cell>
          <cell r="HS8">
            <v>207966.14943753334</v>
          </cell>
          <cell r="HT8">
            <v>238129.8739450619</v>
          </cell>
          <cell r="HU8">
            <v>2254959.1891674153</v>
          </cell>
          <cell r="HV8">
            <v>2254959.1891674153</v>
          </cell>
          <cell r="HW8">
            <v>189442.80611729974</v>
          </cell>
          <cell r="HX8">
            <v>202111.23398882788</v>
          </cell>
          <cell r="HY8">
            <v>202939.51616124244</v>
          </cell>
          <cell r="HZ8">
            <v>217542.27879168571</v>
          </cell>
          <cell r="IA8">
            <v>206283.9489796838</v>
          </cell>
          <cell r="IB8">
            <v>267576.97771407053</v>
          </cell>
          <cell r="IC8">
            <v>251002.38882172082</v>
          </cell>
          <cell r="ID8">
            <v>218028.2025090825</v>
          </cell>
          <cell r="IE8">
            <v>214333.96456145664</v>
          </cell>
          <cell r="IF8">
            <v>222787.84985910737</v>
          </cell>
          <cell r="IG8">
            <v>236805.88265305152</v>
          </cell>
          <cell r="IH8">
            <v>283074.91278910113</v>
          </cell>
          <cell r="II8">
            <v>2711929.9629463302</v>
          </cell>
          <cell r="IJ8">
            <v>2711929.9629463302</v>
          </cell>
          <cell r="IK8">
            <v>213191.36967931583</v>
          </cell>
          <cell r="IL8">
            <v>228114.74713476302</v>
          </cell>
          <cell r="IM8">
            <v>243597.66583816145</v>
          </cell>
          <cell r="IN8">
            <v>255549.91863926529</v>
          </cell>
          <cell r="IO8">
            <v>258115.20583136656</v>
          </cell>
          <cell r="IP8">
            <v>295411.61579671799</v>
          </cell>
          <cell r="IQ8">
            <v>281191.53335290932</v>
          </cell>
          <cell r="IR8">
            <v>243802.09735735995</v>
          </cell>
          <cell r="IS8">
            <v>254522.41773146065</v>
          </cell>
          <cell r="IT8">
            <v>252897.37457512293</v>
          </cell>
          <cell r="IU8">
            <v>263039.08815905458</v>
          </cell>
          <cell r="IV8">
            <v>313897.03140928247</v>
          </cell>
          <cell r="IW8">
            <v>3103330.06550478</v>
          </cell>
          <cell r="IX8">
            <v>3103330.06550478</v>
          </cell>
          <cell r="IY8">
            <v>247219.03413186333</v>
          </cell>
          <cell r="IZ8">
            <v>256315.85807189331</v>
          </cell>
          <cell r="JA8">
            <v>269550.96386970335</v>
          </cell>
          <cell r="JB8">
            <v>273102.53779888334</v>
          </cell>
          <cell r="JC8">
            <v>282071.84086189332</v>
          </cell>
          <cell r="JD8">
            <v>349008.94180069346</v>
          </cell>
          <cell r="JE8">
            <v>287318.99377593235</v>
          </cell>
          <cell r="JF8">
            <v>277740.07754232752</v>
          </cell>
          <cell r="JG8">
            <v>274356.56114209024</v>
          </cell>
          <cell r="JH8">
            <v>301990.00255948666</v>
          </cell>
          <cell r="JI8">
            <v>304679.33777828654</v>
          </cell>
          <cell r="JJ8">
            <v>349971.45643971674</v>
          </cell>
          <cell r="JK8">
            <v>3473325.60577277</v>
          </cell>
          <cell r="JL8">
            <v>3473325.60577277</v>
          </cell>
          <cell r="JM8">
            <v>283361.8515037871</v>
          </cell>
          <cell r="JN8">
            <v>303570.02068194817</v>
          </cell>
          <cell r="JO8">
            <v>293026.90597861481</v>
          </cell>
          <cell r="JP8">
            <v>360342.18402615335</v>
          </cell>
          <cell r="JQ8">
            <v>312403.56754923332</v>
          </cell>
          <cell r="JR8">
            <v>360895.07722118334</v>
          </cell>
          <cell r="JS8">
            <v>347651.60444247985</v>
          </cell>
          <cell r="JT8">
            <v>309942.29537986004</v>
          </cell>
          <cell r="JU8">
            <v>307096.05627535994</v>
          </cell>
          <cell r="JV8">
            <v>333085.40658843005</v>
          </cell>
          <cell r="JW8">
            <v>323153.00000659999</v>
          </cell>
          <cell r="JX8">
            <v>406435.35921440017</v>
          </cell>
          <cell r="JY8">
            <v>3940963.3288680501</v>
          </cell>
          <cell r="JZ8">
            <v>3940963.3288680501</v>
          </cell>
          <cell r="KA8">
            <v>301691.68476812658</v>
          </cell>
          <cell r="KB8">
            <v>312976.90233367664</v>
          </cell>
          <cell r="KC8">
            <v>307189.45772288664</v>
          </cell>
          <cell r="KD8">
            <v>369211.20580727333</v>
          </cell>
          <cell r="KE8">
            <v>355847.06837791338</v>
          </cell>
          <cell r="KF8">
            <v>387653.11428589333</v>
          </cell>
          <cell r="KG8">
            <v>378252.17633492989</v>
          </cell>
          <cell r="KH8">
            <v>312824.80664818006</v>
          </cell>
          <cell r="KI8">
            <v>337274.00991501001</v>
          </cell>
          <cell r="KJ8">
            <v>353700.18300337007</v>
          </cell>
          <cell r="KK8">
            <v>388631.47549575008</v>
          </cell>
          <cell r="KL8">
            <v>448163.23840873991</v>
          </cell>
          <cell r="KM8">
            <v>614668.58710180316</v>
          </cell>
          <cell r="KN8">
            <v>4253415.3231017496</v>
          </cell>
          <cell r="KO8">
            <v>320246.28744948993</v>
          </cell>
          <cell r="KP8">
            <v>354380.87406193989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674627.16151142982</v>
          </cell>
          <cell r="LB8">
            <v>674627.16151142982</v>
          </cell>
          <cell r="LC8">
            <v>109.75461828826079</v>
          </cell>
          <cell r="LD8">
            <v>107.07767637879103</v>
          </cell>
        </row>
        <row r="9">
          <cell r="C9">
            <v>47078.081085979997</v>
          </cell>
          <cell r="D9">
            <v>51662.639267710001</v>
          </cell>
          <cell r="E9">
            <v>59310.172925589999</v>
          </cell>
          <cell r="F9">
            <v>60383.489014790008</v>
          </cell>
          <cell r="G9">
            <v>60848.844460400003</v>
          </cell>
          <cell r="H9">
            <v>60924.077400060014</v>
          </cell>
          <cell r="I9">
            <v>63604.085606279994</v>
          </cell>
          <cell r="J9">
            <v>64551.627845660012</v>
          </cell>
          <cell r="K9">
            <v>63561.177567370003</v>
          </cell>
          <cell r="L9">
            <v>67091.705751600006</v>
          </cell>
          <cell r="M9">
            <v>66437.664960959999</v>
          </cell>
          <cell r="N9">
            <v>87674.66350231001</v>
          </cell>
          <cell r="O9">
            <v>753128.22938871011</v>
          </cell>
          <cell r="Q9">
            <v>55851.078353649995</v>
          </cell>
          <cell r="R9">
            <v>63160.391444070003</v>
          </cell>
          <cell r="S9">
            <v>75364.08041645</v>
          </cell>
          <cell r="T9">
            <v>69629.898908980016</v>
          </cell>
          <cell r="U9">
            <v>72899.950801929997</v>
          </cell>
          <cell r="V9">
            <v>76924.751690609992</v>
          </cell>
          <cell r="W9">
            <v>76660.331861310013</v>
          </cell>
          <cell r="X9">
            <v>74824.51732105999</v>
          </cell>
          <cell r="Y9">
            <v>77236.339329539987</v>
          </cell>
          <cell r="Z9">
            <v>80365.644460049996</v>
          </cell>
          <cell r="AA9">
            <v>83356.610573880025</v>
          </cell>
          <cell r="AB9">
            <v>98280.309032319972</v>
          </cell>
          <cell r="AC9">
            <v>904553.90419385</v>
          </cell>
          <cell r="AE9">
            <v>77503.153587043344</v>
          </cell>
          <cell r="AF9">
            <v>68734.359561813326</v>
          </cell>
          <cell r="AG9">
            <v>88208.083108333332</v>
          </cell>
          <cell r="AH9">
            <v>86231.254329789997</v>
          </cell>
          <cell r="AI9">
            <v>82319.892293239987</v>
          </cell>
          <cell r="AJ9">
            <v>80620.889746669985</v>
          </cell>
          <cell r="AK9">
            <v>91189.140608880014</v>
          </cell>
          <cell r="AL9">
            <v>85675.83688707999</v>
          </cell>
          <cell r="AM9">
            <v>83881.451157979987</v>
          </cell>
          <cell r="AN9">
            <v>98306.980227230015</v>
          </cell>
          <cell r="AO9">
            <v>94207.379383370004</v>
          </cell>
          <cell r="AP9">
            <v>108663.55485019997</v>
          </cell>
          <cell r="AQ9">
            <v>1045541.97574163</v>
          </cell>
          <cell r="AR9"/>
          <cell r="AS9">
            <v>90584.169387240006</v>
          </cell>
          <cell r="AT9">
            <v>90210.998407880004</v>
          </cell>
          <cell r="AU9">
            <v>99776.420000000013</v>
          </cell>
          <cell r="AV9">
            <v>102410.407406</v>
          </cell>
          <cell r="AW9">
            <v>92230.467205889989</v>
          </cell>
          <cell r="AX9">
            <v>98567.950346589991</v>
          </cell>
          <cell r="AY9">
            <v>107475.34419038001</v>
          </cell>
          <cell r="AZ9">
            <v>88378.920903070015</v>
          </cell>
          <cell r="BA9">
            <v>99806.800000000017</v>
          </cell>
          <cell r="BB9">
            <v>105292.5</v>
          </cell>
          <cell r="BC9">
            <v>92851.099999999977</v>
          </cell>
          <cell r="BD9">
            <v>124348</v>
          </cell>
          <cell r="BE9">
            <v>1191933.07784705</v>
          </cell>
          <cell r="BF9"/>
          <cell r="BG9">
            <v>83687.664649309998</v>
          </cell>
          <cell r="BH9">
            <v>84001.920404089993</v>
          </cell>
          <cell r="BI9">
            <v>103681.87923209001</v>
          </cell>
          <cell r="BJ9">
            <v>96330.96046367001</v>
          </cell>
          <cell r="BK9">
            <v>87471.450881489989</v>
          </cell>
          <cell r="BL9">
            <v>96586.351239269978</v>
          </cell>
          <cell r="BM9">
            <v>112634.82318865664</v>
          </cell>
          <cell r="BN9">
            <v>96710.962039066653</v>
          </cell>
          <cell r="BO9">
            <v>100235.17892166668</v>
          </cell>
          <cell r="BP9">
            <v>105715.05067969002</v>
          </cell>
          <cell r="BQ9">
            <v>105049.64928838001</v>
          </cell>
          <cell r="BR9">
            <v>122197.48754933001</v>
          </cell>
          <cell r="BS9">
            <v>1194303.37853671</v>
          </cell>
          <cell r="BT9"/>
          <cell r="BU9">
            <v>88156.97345414001</v>
          </cell>
          <cell r="BV9">
            <v>86509.848786639996</v>
          </cell>
          <cell r="BW9">
            <v>104502.03675808999</v>
          </cell>
          <cell r="BX9">
            <v>102162.26136150333</v>
          </cell>
          <cell r="BY9">
            <v>100086.07562163334</v>
          </cell>
          <cell r="BZ9">
            <v>104089.15367555333</v>
          </cell>
          <cell r="CA9">
            <v>113042.17782020001</v>
          </cell>
          <cell r="CB9">
            <v>107067.70456098999</v>
          </cell>
          <cell r="CC9">
            <v>102647.29728324001</v>
          </cell>
          <cell r="CD9">
            <v>106362.2064430967</v>
          </cell>
          <cell r="CE9">
            <v>118334.91115205665</v>
          </cell>
          <cell r="CF9">
            <v>138084.39958165667</v>
          </cell>
          <cell r="CG9">
            <v>1271045.0464988002</v>
          </cell>
          <cell r="CH9"/>
          <cell r="CI9">
            <v>96385.722301173344</v>
          </cell>
          <cell r="CJ9">
            <v>98143.593685123342</v>
          </cell>
          <cell r="CK9">
            <v>112222.12186851332</v>
          </cell>
          <cell r="CL9">
            <v>106344.33375688667</v>
          </cell>
          <cell r="CM9">
            <v>111064.77153629664</v>
          </cell>
          <cell r="CN9">
            <v>108432.73789940665</v>
          </cell>
          <cell r="CO9">
            <v>112502.11932274999</v>
          </cell>
          <cell r="CP9">
            <v>114031.69802443001</v>
          </cell>
          <cell r="CQ9">
            <v>120118.86476738002</v>
          </cell>
          <cell r="CR9">
            <v>117609.00611012999</v>
          </cell>
          <cell r="CS9">
            <v>121239.09464119002</v>
          </cell>
          <cell r="CT9">
            <v>141900.61175295003</v>
          </cell>
          <cell r="CU9">
            <v>1359994.6756662303</v>
          </cell>
          <cell r="CV9"/>
          <cell r="CW9">
            <v>108303.46048824</v>
          </cell>
          <cell r="CX9">
            <v>95114.703212809996</v>
          </cell>
          <cell r="CY9">
            <v>124002.66757987998</v>
          </cell>
          <cell r="CZ9">
            <v>122101.59510205999</v>
          </cell>
          <cell r="DA9">
            <v>121292.03250772</v>
          </cell>
          <cell r="DB9">
            <v>112566.92485710002</v>
          </cell>
          <cell r="DC9">
            <v>134959.63090443</v>
          </cell>
          <cell r="DD9">
            <v>120157.62256062002</v>
          </cell>
          <cell r="DE9">
            <v>116145.17933980004</v>
          </cell>
          <cell r="DF9">
            <v>153937.69107547859</v>
          </cell>
          <cell r="DG9">
            <v>121632.54861031802</v>
          </cell>
          <cell r="DH9">
            <v>138958.95429587338</v>
          </cell>
          <cell r="DI9">
            <v>1469173.0105343303</v>
          </cell>
          <cell r="DJ9"/>
          <cell r="DK9">
            <v>120389.18907768761</v>
          </cell>
          <cell r="DL9">
            <v>103988.01607366173</v>
          </cell>
          <cell r="DM9">
            <v>121203.80453476068</v>
          </cell>
          <cell r="DN9">
            <v>132873.28135260171</v>
          </cell>
          <cell r="DO9">
            <v>117953.93426868894</v>
          </cell>
          <cell r="DP9">
            <v>128664.93014162937</v>
          </cell>
          <cell r="DQ9">
            <v>142008.40148549495</v>
          </cell>
          <cell r="DR9">
            <v>125740.55792707232</v>
          </cell>
          <cell r="DS9">
            <v>118071.46106295276</v>
          </cell>
          <cell r="DT9">
            <v>134132.41780361999</v>
          </cell>
          <cell r="DU9">
            <v>130555.97472807995</v>
          </cell>
          <cell r="DV9">
            <v>159402.40287344001</v>
          </cell>
          <cell r="DW9">
            <v>1534984.3713296901</v>
          </cell>
          <cell r="DX9"/>
          <cell r="DY9">
            <v>119704.72398043332</v>
          </cell>
          <cell r="DZ9">
            <v>116071.55452142333</v>
          </cell>
          <cell r="EA9">
            <v>116265.73167809333</v>
          </cell>
          <cell r="EB9">
            <v>133568.12191476999</v>
          </cell>
          <cell r="EC9">
            <v>120635.72886736</v>
          </cell>
          <cell r="ED9">
            <v>147838.56961342998</v>
          </cell>
          <cell r="EE9">
            <v>147694.87845507666</v>
          </cell>
          <cell r="EF9">
            <v>120325.90456626668</v>
          </cell>
          <cell r="EG9">
            <v>134876.60928095671</v>
          </cell>
          <cell r="EH9">
            <v>141237.08394467333</v>
          </cell>
          <cell r="EI9">
            <v>141870.41738757328</v>
          </cell>
          <cell r="EJ9">
            <v>171722.49241507333</v>
          </cell>
          <cell r="EK9">
            <v>1611811.8166251301</v>
          </cell>
          <cell r="EL9">
            <v>1611811.8166251301</v>
          </cell>
          <cell r="EM9"/>
          <cell r="EN9">
            <v>126834.56493453337</v>
          </cell>
          <cell r="EO9">
            <v>127963.41657327334</v>
          </cell>
          <cell r="EP9">
            <v>124686.67943165332</v>
          </cell>
          <cell r="EQ9">
            <v>144003.86078542058</v>
          </cell>
          <cell r="ER9">
            <v>132616.48240535462</v>
          </cell>
          <cell r="ES9">
            <v>146106.38292600482</v>
          </cell>
          <cell r="ET9">
            <v>148881.25924609575</v>
          </cell>
          <cell r="EU9">
            <v>140615.11358952994</v>
          </cell>
          <cell r="EV9">
            <v>141131.64905416433</v>
          </cell>
          <cell r="EW9">
            <v>139108.35355419424</v>
          </cell>
          <cell r="EX9">
            <v>146699.62699446778</v>
          </cell>
          <cell r="EY9">
            <v>168966.33951830797</v>
          </cell>
          <cell r="EZ9">
            <v>1687613.7290130001</v>
          </cell>
          <cell r="FA9">
            <v>1687613.7290130001</v>
          </cell>
          <cell r="FC9">
            <v>143324.18008283101</v>
          </cell>
          <cell r="FD9">
            <v>133941.28657071257</v>
          </cell>
          <cell r="FE9">
            <v>136026.5875670964</v>
          </cell>
          <cell r="FF9">
            <v>150742.12685383414</v>
          </cell>
          <cell r="FG9">
            <v>148836.55093673896</v>
          </cell>
          <cell r="FH9">
            <v>159212.13038949695</v>
          </cell>
          <cell r="FI9">
            <v>169500.27168314636</v>
          </cell>
          <cell r="FJ9">
            <v>157778.59877634476</v>
          </cell>
          <cell r="FK9">
            <v>145192.20354224884</v>
          </cell>
          <cell r="FL9">
            <v>151185.65511741082</v>
          </cell>
          <cell r="FM9">
            <v>159437.59297180199</v>
          </cell>
          <cell r="FN9">
            <v>178071.41865477711</v>
          </cell>
          <cell r="FO9">
            <v>1833248.6031464397</v>
          </cell>
          <cell r="FP9">
            <v>1833248.6031464397</v>
          </cell>
          <cell r="FQ9"/>
          <cell r="FR9">
            <v>140138.8639131705</v>
          </cell>
          <cell r="FS9">
            <v>148519.71191810703</v>
          </cell>
          <cell r="FT9">
            <v>159450.44064106251</v>
          </cell>
          <cell r="FU9">
            <v>157023.87750023283</v>
          </cell>
          <cell r="FV9">
            <v>159591.33533987214</v>
          </cell>
          <cell r="FW9">
            <v>185747.42144247502</v>
          </cell>
          <cell r="FX9">
            <v>179997.05107669468</v>
          </cell>
          <cell r="FY9">
            <v>157218.80257943869</v>
          </cell>
          <cell r="FZ9">
            <v>159228.95823864665</v>
          </cell>
          <cell r="GA9">
            <v>168790.3946764314</v>
          </cell>
          <cell r="GB9">
            <v>167669.06765459458</v>
          </cell>
          <cell r="GC9">
            <v>181494.66011118409</v>
          </cell>
          <cell r="GD9">
            <v>1964870.5850919101</v>
          </cell>
          <cell r="GE9">
            <v>1964870.5850919101</v>
          </cell>
          <cell r="GF9"/>
          <cell r="GG9">
            <v>147681.18133744999</v>
          </cell>
          <cell r="GH9">
            <v>164705.50068527172</v>
          </cell>
          <cell r="GI9">
            <v>160068.05202408831</v>
          </cell>
          <cell r="GJ9">
            <v>166742.00601742993</v>
          </cell>
          <cell r="GK9">
            <v>163416.78608523999</v>
          </cell>
          <cell r="GL9">
            <v>194930.88233137011</v>
          </cell>
          <cell r="GM9">
            <v>187574.10765690875</v>
          </cell>
          <cell r="GN9">
            <v>171570.87961673189</v>
          </cell>
          <cell r="GO9">
            <v>175181.95895354921</v>
          </cell>
          <cell r="GP9">
            <v>178642.33385336411</v>
          </cell>
          <cell r="GQ9">
            <v>179479.95474992413</v>
          </cell>
          <cell r="GR9">
            <v>200604.55817761179</v>
          </cell>
          <cell r="GS9">
            <v>2090598.20148894</v>
          </cell>
          <cell r="GT9">
            <v>2090598.20148894</v>
          </cell>
          <cell r="GU9">
            <v>169129.72231956461</v>
          </cell>
          <cell r="GV9">
            <v>180278.74604699516</v>
          </cell>
          <cell r="GW9">
            <v>175077.76032744022</v>
          </cell>
          <cell r="GX9">
            <v>181904.78190710666</v>
          </cell>
          <cell r="GY9">
            <v>176303.01026104251</v>
          </cell>
          <cell r="GZ9">
            <v>191312.06337257099</v>
          </cell>
          <cell r="HA9">
            <v>207316.62965190792</v>
          </cell>
          <cell r="HB9">
            <v>177721.07428191532</v>
          </cell>
          <cell r="HC9">
            <v>179989.74996812674</v>
          </cell>
          <cell r="HD9">
            <v>205453.35938543064</v>
          </cell>
          <cell r="HE9">
            <v>194741.29621298093</v>
          </cell>
          <cell r="HF9">
            <v>224466.12130205854</v>
          </cell>
          <cell r="HG9">
            <v>2263694.3150371402</v>
          </cell>
          <cell r="HH9">
            <v>2263694.3150371402</v>
          </cell>
          <cell r="HI9">
            <v>179800.92835720582</v>
          </cell>
          <cell r="HJ9">
            <v>181922.67317836685</v>
          </cell>
          <cell r="HK9">
            <v>172298.056471255</v>
          </cell>
          <cell r="HL9">
            <v>148635.40133500687</v>
          </cell>
          <cell r="HM9">
            <v>137901.60294739684</v>
          </cell>
          <cell r="HN9">
            <v>186344.40442631039</v>
          </cell>
          <cell r="HO9">
            <v>209750.01859415841</v>
          </cell>
          <cell r="HP9">
            <v>189609.38121676157</v>
          </cell>
          <cell r="HQ9">
            <v>185992.42152200817</v>
          </cell>
          <cell r="HR9">
            <v>207735.57793734962</v>
          </cell>
          <cell r="HS9">
            <v>207245.39194553334</v>
          </cell>
          <cell r="HT9">
            <v>236566.37494506189</v>
          </cell>
          <cell r="HU9">
            <v>2243802.2328764149</v>
          </cell>
          <cell r="HV9">
            <v>2243802.2328764149</v>
          </cell>
          <cell r="HW9">
            <v>185091.32426471973</v>
          </cell>
          <cell r="HX9">
            <v>201825.58327491788</v>
          </cell>
          <cell r="HY9">
            <v>201830.25384107244</v>
          </cell>
          <cell r="HZ9">
            <v>216434.1917127757</v>
          </cell>
          <cell r="IA9">
            <v>205785.4640788438</v>
          </cell>
          <cell r="IB9">
            <v>265999.08627350052</v>
          </cell>
          <cell r="IC9">
            <v>250256.83882172083</v>
          </cell>
          <cell r="ID9">
            <v>217135.63750790252</v>
          </cell>
          <cell r="IE9">
            <v>213005.19481024664</v>
          </cell>
          <cell r="IF9">
            <v>220491.12911342736</v>
          </cell>
          <cell r="IG9">
            <v>234676.31465531152</v>
          </cell>
          <cell r="IH9">
            <v>280089.34571739112</v>
          </cell>
          <cell r="II9">
            <v>2692620.3640718297</v>
          </cell>
          <cell r="IJ9">
            <v>2692620.3640718297</v>
          </cell>
          <cell r="IK9">
            <v>212557.52677719248</v>
          </cell>
          <cell r="IL9">
            <v>227422.1847419297</v>
          </cell>
          <cell r="IM9">
            <v>242738.96389563812</v>
          </cell>
          <cell r="IN9">
            <v>255056.34959029863</v>
          </cell>
          <cell r="IO9">
            <v>257297.73675123989</v>
          </cell>
          <cell r="IP9">
            <v>293796.12452779134</v>
          </cell>
          <cell r="IQ9">
            <v>278987.96535290929</v>
          </cell>
          <cell r="IR9">
            <v>242691.21281126994</v>
          </cell>
          <cell r="IS9">
            <v>252737.11452533066</v>
          </cell>
          <cell r="IT9">
            <v>251328.45737843294</v>
          </cell>
          <cell r="IU9">
            <v>261869.55285373455</v>
          </cell>
          <cell r="IV9">
            <v>310640.04688948247</v>
          </cell>
          <cell r="IW9">
            <v>3087123.2360952501</v>
          </cell>
          <cell r="IX9">
            <v>3087123.2360952501</v>
          </cell>
          <cell r="IY9">
            <v>246094.31076238333</v>
          </cell>
          <cell r="IZ9">
            <v>238178.62923209331</v>
          </cell>
          <cell r="JA9">
            <v>268016.59469361336</v>
          </cell>
          <cell r="JB9">
            <v>272323.00906837999</v>
          </cell>
          <cell r="JC9">
            <v>281285.79073417996</v>
          </cell>
          <cell r="JD9">
            <v>346373.60047569009</v>
          </cell>
          <cell r="JE9">
            <v>285930.27794995235</v>
          </cell>
          <cell r="JF9">
            <v>275690.88353463751</v>
          </cell>
          <cell r="JG9">
            <v>272766.97883275023</v>
          </cell>
          <cell r="JH9">
            <v>301112.10075216001</v>
          </cell>
          <cell r="JI9">
            <v>301554.60461470985</v>
          </cell>
          <cell r="JJ9">
            <v>341302.4551743801</v>
          </cell>
          <cell r="JK9">
            <v>3430629.2358249296</v>
          </cell>
          <cell r="JL9">
            <v>3430629.2358249296</v>
          </cell>
          <cell r="JM9">
            <v>282107.17017085711</v>
          </cell>
          <cell r="JN9">
            <v>302911.97893747815</v>
          </cell>
          <cell r="JO9">
            <v>290915.84379644482</v>
          </cell>
          <cell r="JP9">
            <v>359596.14675487002</v>
          </cell>
          <cell r="JQ9">
            <v>310845.18592202</v>
          </cell>
          <cell r="JR9">
            <v>359749.49887796002</v>
          </cell>
          <cell r="JS9">
            <v>345459.11809527985</v>
          </cell>
          <cell r="JT9">
            <v>307970.98636643001</v>
          </cell>
          <cell r="JU9">
            <v>306462.95798839995</v>
          </cell>
          <cell r="JV9">
            <v>329512.99891474005</v>
          </cell>
          <cell r="JW9">
            <v>321778.55803202</v>
          </cell>
          <cell r="JX9">
            <v>402415.30577268015</v>
          </cell>
          <cell r="JY9">
            <v>3919725.7496291804</v>
          </cell>
          <cell r="JZ9">
            <v>3919725.7496291804</v>
          </cell>
          <cell r="KA9">
            <v>299639.96828681993</v>
          </cell>
          <cell r="KB9">
            <v>312379.5353934</v>
          </cell>
          <cell r="KC9">
            <v>306513.46617534</v>
          </cell>
          <cell r="KD9">
            <v>368735.75518987002</v>
          </cell>
          <cell r="KE9">
            <v>355078.73571251007</v>
          </cell>
          <cell r="KF9">
            <v>385467.33388374001</v>
          </cell>
          <cell r="KG9">
            <v>377175.31567001989</v>
          </cell>
          <cell r="KH9">
            <v>311720.32173410006</v>
          </cell>
          <cell r="KI9">
            <v>335379.96912009001</v>
          </cell>
          <cell r="KJ9">
            <v>352783.24083138007</v>
          </cell>
          <cell r="KK9">
            <v>387834.04145442008</v>
          </cell>
          <cell r="KL9">
            <v>445891.0159800899</v>
          </cell>
          <cell r="KM9">
            <v>612019.50368021987</v>
          </cell>
          <cell r="KN9">
            <v>4238598.6994317798</v>
          </cell>
          <cell r="KO9">
            <v>319443.12904281996</v>
          </cell>
          <cell r="KP9">
            <v>351606.66542724991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671049.79447006993</v>
          </cell>
          <cell r="LB9">
            <v>671049.79447006993</v>
          </cell>
          <cell r="LC9">
            <v>109.64516497184921</v>
          </cell>
          <cell r="LD9">
            <v>106.97089265546265</v>
          </cell>
        </row>
        <row r="10">
          <cell r="C10">
            <v>42977.376758979997</v>
          </cell>
          <cell r="D10">
            <v>46861.660647709999</v>
          </cell>
          <cell r="E10">
            <v>52630.667086590001</v>
          </cell>
          <cell r="F10">
            <v>54996.50316379001</v>
          </cell>
          <cell r="G10">
            <v>54890.102586400004</v>
          </cell>
          <cell r="H10">
            <v>52715.752562060014</v>
          </cell>
          <cell r="I10">
            <v>56481.107301279997</v>
          </cell>
          <cell r="J10">
            <v>57164.020759660008</v>
          </cell>
          <cell r="K10">
            <v>56420.611764370005</v>
          </cell>
          <cell r="L10">
            <v>60660.430304600013</v>
          </cell>
          <cell r="M10">
            <v>58118.819942959992</v>
          </cell>
          <cell r="N10">
            <v>75454.862081310013</v>
          </cell>
          <cell r="O10">
            <v>669371.91495971009</v>
          </cell>
          <cell r="Q10">
            <v>49320.912029649997</v>
          </cell>
          <cell r="R10">
            <v>54558.37544407</v>
          </cell>
          <cell r="S10">
            <v>64433.285330450002</v>
          </cell>
          <cell r="T10">
            <v>61732.309937980011</v>
          </cell>
          <cell r="U10">
            <v>63902.541016930001</v>
          </cell>
          <cell r="V10">
            <v>67638.40086360999</v>
          </cell>
          <cell r="W10">
            <v>67930.202301310012</v>
          </cell>
          <cell r="X10">
            <v>66082.798941059984</v>
          </cell>
          <cell r="Y10">
            <v>66308.62802353999</v>
          </cell>
          <cell r="Z10">
            <v>73848.723982049996</v>
          </cell>
          <cell r="AA10">
            <v>72592.796719880018</v>
          </cell>
          <cell r="AB10">
            <v>83814.806032319975</v>
          </cell>
          <cell r="AC10">
            <v>792163.78062284994</v>
          </cell>
          <cell r="AE10">
            <v>68057.58294937668</v>
          </cell>
          <cell r="AF10">
            <v>60420.286175146663</v>
          </cell>
          <cell r="AG10">
            <v>76703.415282666669</v>
          </cell>
          <cell r="AH10">
            <v>76311.541572123329</v>
          </cell>
          <cell r="AI10">
            <v>72801.347961573323</v>
          </cell>
          <cell r="AJ10">
            <v>71251.769430003318</v>
          </cell>
          <cell r="AK10">
            <v>81109.189488880016</v>
          </cell>
          <cell r="AL10">
            <v>75237.373432079999</v>
          </cell>
          <cell r="AM10">
            <v>70864.346905979983</v>
          </cell>
          <cell r="AN10">
            <v>86899.799227230018</v>
          </cell>
          <cell r="AO10">
            <v>80896.959383370006</v>
          </cell>
          <cell r="AP10">
            <v>92195.849850199971</v>
          </cell>
          <cell r="AQ10">
            <v>912749.46165862994</v>
          </cell>
          <cell r="AR10"/>
          <cell r="AS10">
            <v>77865.240387240003</v>
          </cell>
          <cell r="AT10">
            <v>80323.089407880005</v>
          </cell>
          <cell r="AU10">
            <v>87813.420000000013</v>
          </cell>
          <cell r="AV10">
            <v>90065.412213720003</v>
          </cell>
          <cell r="AW10">
            <v>82068.689663009995</v>
          </cell>
          <cell r="AX10">
            <v>88050.634677339986</v>
          </cell>
          <cell r="AY10">
            <v>95877.924190380014</v>
          </cell>
          <cell r="AZ10">
            <v>77991.35469107001</v>
          </cell>
          <cell r="BA10">
            <v>87287.500000000015</v>
          </cell>
          <cell r="BB10">
            <v>93197.9</v>
          </cell>
          <cell r="BC10">
            <v>82464.299999999974</v>
          </cell>
          <cell r="BD10">
            <v>108711.6</v>
          </cell>
          <cell r="BE10">
            <v>1051717.0652306401</v>
          </cell>
          <cell r="BF10"/>
          <cell r="BG10">
            <v>74914.382180710003</v>
          </cell>
          <cell r="BH10">
            <v>76096.424001259991</v>
          </cell>
          <cell r="BI10">
            <v>91544.404196190007</v>
          </cell>
          <cell r="BJ10">
            <v>86335.724444290012</v>
          </cell>
          <cell r="BK10">
            <v>78067.681452759993</v>
          </cell>
          <cell r="BL10">
            <v>86326.116711879979</v>
          </cell>
          <cell r="BM10">
            <v>98264.120755979966</v>
          </cell>
          <cell r="BN10">
            <v>86123.375550469995</v>
          </cell>
          <cell r="BO10">
            <v>85854.17224664001</v>
          </cell>
          <cell r="BP10">
            <v>93875.641313300017</v>
          </cell>
          <cell r="BQ10">
            <v>92209.641601710013</v>
          </cell>
          <cell r="BR10">
            <v>104976.66121314</v>
          </cell>
          <cell r="BS10">
            <v>1054588.3456683299</v>
          </cell>
          <cell r="BT10"/>
          <cell r="BU10">
            <v>80678.57821959001</v>
          </cell>
          <cell r="BV10">
            <v>75783.263328389992</v>
          </cell>
          <cell r="BW10">
            <v>92545.670163349991</v>
          </cell>
          <cell r="BX10">
            <v>91011.069833679998</v>
          </cell>
          <cell r="BY10">
            <v>86643.32031101</v>
          </cell>
          <cell r="BZ10">
            <v>91674.738448259988</v>
          </cell>
          <cell r="CA10">
            <v>95293.134905200015</v>
          </cell>
          <cell r="CB10">
            <v>96003.749089389996</v>
          </cell>
          <cell r="CC10">
            <v>91811.208571380004</v>
          </cell>
          <cell r="CD10">
            <v>91509.66816498003</v>
          </cell>
          <cell r="CE10">
            <v>102377.28816642998</v>
          </cell>
          <cell r="CF10">
            <v>116160.58858575001</v>
          </cell>
          <cell r="CG10">
            <v>1111492.2777874102</v>
          </cell>
          <cell r="CH10"/>
          <cell r="CI10">
            <v>87627.512198870012</v>
          </cell>
          <cell r="CJ10">
            <v>85697.204793750003</v>
          </cell>
          <cell r="CK10">
            <v>99324.523661549989</v>
          </cell>
          <cell r="CL10">
            <v>95444.988705630007</v>
          </cell>
          <cell r="CM10">
            <v>94904.78356708998</v>
          </cell>
          <cell r="CN10">
            <v>96659.075924009987</v>
          </cell>
          <cell r="CO10">
            <v>99988.356652049988</v>
          </cell>
          <cell r="CP10">
            <v>101281.52862009</v>
          </cell>
          <cell r="CQ10">
            <v>101258.84278776002</v>
          </cell>
          <cell r="CR10">
            <v>102777.19564395999</v>
          </cell>
          <cell r="CS10">
            <v>104943.66923849002</v>
          </cell>
          <cell r="CT10">
            <v>121171.25157537003</v>
          </cell>
          <cell r="CU10">
            <v>1191078.9333686202</v>
          </cell>
          <cell r="CV10"/>
          <cell r="CW10">
            <v>96841.837694860005</v>
          </cell>
          <cell r="CX10">
            <v>85904.968162969992</v>
          </cell>
          <cell r="CY10">
            <v>108597.37306330999</v>
          </cell>
          <cell r="CZ10">
            <v>108828.18456092999</v>
          </cell>
          <cell r="DA10">
            <v>105791.57810727999</v>
          </cell>
          <cell r="DB10">
            <v>100448.04324373002</v>
          </cell>
          <cell r="DC10">
            <v>122008.04590188999</v>
          </cell>
          <cell r="DD10">
            <v>108438.43383741002</v>
          </cell>
          <cell r="DE10">
            <v>101670.70559289004</v>
          </cell>
          <cell r="DF10">
            <v>127856.61369391</v>
          </cell>
          <cell r="DG10">
            <v>109123.85284465001</v>
          </cell>
          <cell r="DH10">
            <v>117054.74049182999</v>
          </cell>
          <cell r="DI10">
            <v>1292564.37719566</v>
          </cell>
          <cell r="DJ10"/>
          <cell r="DK10">
            <v>108192.77707919001</v>
          </cell>
          <cell r="DL10">
            <v>93878.914326440005</v>
          </cell>
          <cell r="DM10">
            <v>110711.31099981001</v>
          </cell>
          <cell r="DN10">
            <v>120120.13809691</v>
          </cell>
          <cell r="DO10">
            <v>106985.57365610001</v>
          </cell>
          <cell r="DP10">
            <v>112309.05910540001</v>
          </cell>
          <cell r="DQ10">
            <v>127453.53814418998</v>
          </cell>
          <cell r="DR10">
            <v>110264.53970649003</v>
          </cell>
          <cell r="DS10">
            <v>105658.87036178001</v>
          </cell>
          <cell r="DT10">
            <v>120481.98116258999</v>
          </cell>
          <cell r="DU10">
            <v>116324.68517398994</v>
          </cell>
          <cell r="DV10">
            <v>134214.00032293002</v>
          </cell>
          <cell r="DW10">
            <v>1366595.3881358202</v>
          </cell>
          <cell r="DX10"/>
          <cell r="DY10">
            <v>108209.03041446999</v>
          </cell>
          <cell r="DZ10">
            <v>105830.60483476</v>
          </cell>
          <cell r="EA10">
            <v>103948.85367538</v>
          </cell>
          <cell r="EB10">
            <v>121341.09211479998</v>
          </cell>
          <cell r="EC10">
            <v>109051.08867996</v>
          </cell>
          <cell r="ED10">
            <v>135992.42530884998</v>
          </cell>
          <cell r="EE10">
            <v>133586.40919330998</v>
          </cell>
          <cell r="EF10">
            <v>109136.72977544001</v>
          </cell>
          <cell r="EG10">
            <v>119239.80219088004</v>
          </cell>
          <cell r="EH10">
            <v>126032.23784295999</v>
          </cell>
          <cell r="EI10">
            <v>120999.81937782996</v>
          </cell>
          <cell r="EJ10">
            <v>145669.07004647999</v>
          </cell>
          <cell r="EK10">
            <v>1439037.1634551201</v>
          </cell>
          <cell r="EL10">
            <v>1439037.1634551201</v>
          </cell>
          <cell r="EM10"/>
          <cell r="EN10">
            <v>107422.78857484003</v>
          </cell>
          <cell r="EO10">
            <v>112494.72621647001</v>
          </cell>
          <cell r="EP10">
            <v>104997.51172742998</v>
          </cell>
          <cell r="EQ10">
            <v>120952.06347852002</v>
          </cell>
          <cell r="ER10">
            <v>118261.80981923999</v>
          </cell>
          <cell r="ES10">
            <v>129450.34142321</v>
          </cell>
          <cell r="ET10">
            <v>132377.60093333002</v>
          </cell>
          <cell r="EU10">
            <v>122061.75345598001</v>
          </cell>
          <cell r="EV10">
            <v>118861.20027691999</v>
          </cell>
          <cell r="EW10">
            <v>121125.41080623004</v>
          </cell>
          <cell r="EX10">
            <v>130650.12915281998</v>
          </cell>
          <cell r="EY10">
            <v>144934.77625811999</v>
          </cell>
          <cell r="EZ10">
            <v>1463590.1121231101</v>
          </cell>
          <cell r="FA10">
            <v>1463590.1121231101</v>
          </cell>
          <cell r="FC10">
            <v>117274.89860587996</v>
          </cell>
          <cell r="FD10">
            <v>117637.61564785001</v>
          </cell>
          <cell r="FE10">
            <v>118295.59884265001</v>
          </cell>
          <cell r="FF10">
            <v>134360.56343914001</v>
          </cell>
          <cell r="FG10">
            <v>127676.05797495</v>
          </cell>
          <cell r="FH10">
            <v>142958.85883266001</v>
          </cell>
          <cell r="FI10">
            <v>151446.37908354</v>
          </cell>
          <cell r="FJ10">
            <v>131404.87160595995</v>
          </cell>
          <cell r="FK10">
            <v>122497.87836982001</v>
          </cell>
          <cell r="FL10">
            <v>132564.44348876001</v>
          </cell>
          <cell r="FM10">
            <v>139020.35376343993</v>
          </cell>
          <cell r="FN10">
            <v>150629.39549179003</v>
          </cell>
          <cell r="FO10">
            <v>1585766.9151464398</v>
          </cell>
          <cell r="FP10">
            <v>1585766.9151464398</v>
          </cell>
          <cell r="FQ10"/>
          <cell r="FR10">
            <v>125973.58871686002</v>
          </cell>
          <cell r="FS10">
            <v>127931.38692889</v>
          </cell>
          <cell r="FT10">
            <v>132521.30782659</v>
          </cell>
          <cell r="FU10">
            <v>140843.39278598997</v>
          </cell>
          <cell r="FV10">
            <v>140556.42209647005</v>
          </cell>
          <cell r="FW10">
            <v>163465.79340011999</v>
          </cell>
          <cell r="FX10">
            <v>155370.07654092801</v>
          </cell>
          <cell r="FY10">
            <v>136914.78869547203</v>
          </cell>
          <cell r="FZ10">
            <v>146431.83758097998</v>
          </cell>
          <cell r="GA10">
            <v>147601.84777621002</v>
          </cell>
          <cell r="GB10">
            <v>143431.51301410998</v>
          </cell>
          <cell r="GC10">
            <v>156855.34186989005</v>
          </cell>
          <cell r="GD10">
            <v>1717897.2972325101</v>
          </cell>
          <cell r="GE10">
            <v>1717897.2972325101</v>
          </cell>
          <cell r="GF10"/>
          <cell r="GG10">
            <v>132171.55546026002</v>
          </cell>
          <cell r="GH10">
            <v>146869.57806915001</v>
          </cell>
          <cell r="GI10">
            <v>140972.67351739999</v>
          </cell>
          <cell r="GJ10">
            <v>147157.98713842992</v>
          </cell>
          <cell r="GK10">
            <v>143542.08093729999</v>
          </cell>
          <cell r="GL10">
            <v>165735.6464048801</v>
          </cell>
          <cell r="GM10">
            <v>157685.67254137015</v>
          </cell>
          <cell r="GN10">
            <v>149864.07695541982</v>
          </cell>
          <cell r="GO10">
            <v>157701.35506382992</v>
          </cell>
          <cell r="GP10">
            <v>154472.84246258001</v>
          </cell>
          <cell r="GQ10">
            <v>155288.27275616</v>
          </cell>
          <cell r="GR10">
            <v>170774.73856216006</v>
          </cell>
          <cell r="GS10">
            <v>1822236.4798689401</v>
          </cell>
          <cell r="GT10">
            <v>1822236.4798689401</v>
          </cell>
          <cell r="GU10">
            <v>149307.52121762</v>
          </cell>
          <cell r="GV10">
            <v>162099.61717839999</v>
          </cell>
          <cell r="GW10">
            <v>148015.53511890001</v>
          </cell>
          <cell r="GX10">
            <v>160873.01084344013</v>
          </cell>
          <cell r="GY10">
            <v>162366.21833176992</v>
          </cell>
          <cell r="GZ10">
            <v>172762.76616542006</v>
          </cell>
          <cell r="HA10">
            <v>183896.24069652992</v>
          </cell>
          <cell r="HB10">
            <v>158356.31514671998</v>
          </cell>
          <cell r="HC10">
            <v>156508.14508013008</v>
          </cell>
          <cell r="HD10">
            <v>175263.20464408997</v>
          </cell>
          <cell r="HE10">
            <v>168485.71039077008</v>
          </cell>
          <cell r="HF10">
            <v>195742.95970031002</v>
          </cell>
          <cell r="HG10">
            <v>1993677.2445141003</v>
          </cell>
          <cell r="HH10">
            <v>1993677.2445141003</v>
          </cell>
          <cell r="HI10">
            <v>161447.0589643</v>
          </cell>
          <cell r="HJ10">
            <v>164441.16302247002</v>
          </cell>
          <cell r="HK10">
            <v>155870.18979396764</v>
          </cell>
          <cell r="HL10">
            <v>136665.06363198895</v>
          </cell>
          <cell r="HM10">
            <v>124759.87163585346</v>
          </cell>
          <cell r="HN10">
            <v>159589.87878946168</v>
          </cell>
          <cell r="HO10">
            <v>186858.10831910605</v>
          </cell>
          <cell r="HP10">
            <v>172214.26330067206</v>
          </cell>
          <cell r="HQ10">
            <v>157247.95233073004</v>
          </cell>
          <cell r="HR10">
            <v>182102.41310563101</v>
          </cell>
          <cell r="HS10">
            <v>179668.44672874897</v>
          </cell>
          <cell r="HT10">
            <v>209906.4828630249</v>
          </cell>
          <cell r="HU10">
            <v>1990770.8924859548</v>
          </cell>
          <cell r="HV10">
            <v>1990770.8924859548</v>
          </cell>
          <cell r="HW10">
            <v>164163.62287546002</v>
          </cell>
          <cell r="HX10">
            <v>185134.21647072997</v>
          </cell>
          <cell r="HY10">
            <v>181864.80881031006</v>
          </cell>
          <cell r="HZ10">
            <v>196945.51069883999</v>
          </cell>
          <cell r="IA10">
            <v>183091.87507951006</v>
          </cell>
          <cell r="IB10">
            <v>244521.40990235997</v>
          </cell>
          <cell r="IC10">
            <v>225471.65349557996</v>
          </cell>
          <cell r="ID10">
            <v>194375.12922302997</v>
          </cell>
          <cell r="IE10">
            <v>188932.92085733003</v>
          </cell>
          <cell r="IF10">
            <v>199402.61432820003</v>
          </cell>
          <cell r="IG10">
            <v>206596.08631514997</v>
          </cell>
          <cell r="IH10">
            <v>249634.49154476996</v>
          </cell>
          <cell r="II10">
            <v>2420134.3396012704</v>
          </cell>
          <cell r="IJ10">
            <v>2420134.3396012704</v>
          </cell>
          <cell r="IK10">
            <v>190618.64564445004</v>
          </cell>
          <cell r="IL10">
            <v>207094.62096746999</v>
          </cell>
          <cell r="IM10">
            <v>219210.14572918997</v>
          </cell>
          <cell r="IN10">
            <v>231612.99356459</v>
          </cell>
          <cell r="IO10">
            <v>229103.84361668999</v>
          </cell>
          <cell r="IP10">
            <v>273512.26469379</v>
          </cell>
          <cell r="IQ10">
            <v>244740.83007372997</v>
          </cell>
          <cell r="IR10">
            <v>215033.99668853002</v>
          </cell>
          <cell r="IS10">
            <v>222718.67271881003</v>
          </cell>
          <cell r="IT10">
            <v>221256.46270672005</v>
          </cell>
          <cell r="IU10">
            <v>233076.65365913001</v>
          </cell>
          <cell r="IV10">
            <v>271724.30439193989</v>
          </cell>
          <cell r="IW10">
            <v>2759703.4344550399</v>
          </cell>
          <cell r="IX10">
            <v>2759703.4344550399</v>
          </cell>
          <cell r="IY10">
            <v>221956.15904626</v>
          </cell>
          <cell r="IZ10">
            <v>217839.05940304999</v>
          </cell>
          <cell r="JA10">
            <v>240957.74856760004</v>
          </cell>
          <cell r="JB10">
            <v>244228.70734641998</v>
          </cell>
          <cell r="JC10">
            <v>255847.42921228998</v>
          </cell>
          <cell r="JD10">
            <v>323081.29755388008</v>
          </cell>
          <cell r="JE10">
            <v>258633.15741596004</v>
          </cell>
          <cell r="JF10">
            <v>240564.35134774001</v>
          </cell>
          <cell r="JG10">
            <v>241227.12052626006</v>
          </cell>
          <cell r="JH10">
            <v>268777.28688047006</v>
          </cell>
          <cell r="JI10">
            <v>266240.43573554989</v>
          </cell>
          <cell r="JJ10">
            <v>299395.60502114007</v>
          </cell>
          <cell r="JK10">
            <v>3078748.3580566198</v>
          </cell>
          <cell r="JL10">
            <v>3078748.3580566198</v>
          </cell>
          <cell r="JM10">
            <v>249420.28850374999</v>
          </cell>
          <cell r="JN10">
            <v>275854.09210318001</v>
          </cell>
          <cell r="JO10">
            <v>262058.14200138001</v>
          </cell>
          <cell r="JP10">
            <v>322797.00726782001</v>
          </cell>
          <cell r="JQ10">
            <v>281638.11386819999</v>
          </cell>
          <cell r="JR10">
            <v>335943.07667671004</v>
          </cell>
          <cell r="JS10">
            <v>309732.52780661988</v>
          </cell>
          <cell r="JT10">
            <v>274446.83558294002</v>
          </cell>
          <cell r="JU10">
            <v>261682.02441404999</v>
          </cell>
          <cell r="JV10">
            <v>289321.44965860998</v>
          </cell>
          <cell r="JW10">
            <v>284498.23238573002</v>
          </cell>
          <cell r="JX10">
            <v>349987.49544046016</v>
          </cell>
          <cell r="JY10">
            <v>3497379.28570945</v>
          </cell>
          <cell r="JZ10">
            <v>3497379.28570945</v>
          </cell>
          <cell r="KA10">
            <v>272383.17526233994</v>
          </cell>
          <cell r="KB10">
            <v>286827.47875484999</v>
          </cell>
          <cell r="KC10">
            <v>279638.14194987004</v>
          </cell>
          <cell r="KD10">
            <v>329520.39549122</v>
          </cell>
          <cell r="KE10">
            <v>326152.26479617006</v>
          </cell>
          <cell r="KF10">
            <v>354653.13179163</v>
          </cell>
          <cell r="KG10">
            <v>336087.98659231991</v>
          </cell>
          <cell r="KH10">
            <v>286225.95089299011</v>
          </cell>
          <cell r="KI10">
            <v>302201.50064614002</v>
          </cell>
          <cell r="KJ10">
            <v>311213.11640351004</v>
          </cell>
          <cell r="KK10">
            <v>303666.96243867988</v>
          </cell>
          <cell r="KL10">
            <v>394176.90434707009</v>
          </cell>
          <cell r="KM10">
            <v>559210.65401718998</v>
          </cell>
          <cell r="KN10">
            <v>3782747.0093667898</v>
          </cell>
          <cell r="KO10">
            <v>284050.06079839997</v>
          </cell>
          <cell r="KP10">
            <v>326251.73450756993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610301.79530596989</v>
          </cell>
          <cell r="LB10">
            <v>610301.79530596989</v>
          </cell>
          <cell r="LC10">
            <v>109.13629612056879</v>
          </cell>
          <cell r="LD10">
            <v>106.47443523957931</v>
          </cell>
        </row>
        <row r="11">
          <cell r="C11">
            <v>5624.1820000000007</v>
          </cell>
          <cell r="D11">
            <v>6519.2270000000008</v>
          </cell>
          <cell r="E11">
            <v>7337.8050000000003</v>
          </cell>
          <cell r="F11">
            <v>8028.0210000000006</v>
          </cell>
          <cell r="G11">
            <v>7483.3589999999995</v>
          </cell>
          <cell r="H11">
            <v>8016.058</v>
          </cell>
          <cell r="I11">
            <v>7916.34</v>
          </cell>
          <cell r="J11">
            <v>7926.6239999999998</v>
          </cell>
          <cell r="K11">
            <v>8235.7469999999994</v>
          </cell>
          <cell r="L11">
            <v>7956.8249999999989</v>
          </cell>
          <cell r="M11">
            <v>8265.0349999999999</v>
          </cell>
          <cell r="N11">
            <v>10973.29</v>
          </cell>
          <cell r="O11">
            <v>94282.513000000006</v>
          </cell>
          <cell r="Q11">
            <v>7490.375</v>
          </cell>
          <cell r="R11">
            <v>8621.6200000000008</v>
          </cell>
          <cell r="S11">
            <v>9725.3069999999989</v>
          </cell>
          <cell r="T11">
            <v>9491.4710000000014</v>
          </cell>
          <cell r="U11">
            <v>9608.009</v>
          </cell>
          <cell r="V11">
            <v>10137.199999999999</v>
          </cell>
          <cell r="W11">
            <v>9826.7999999999993</v>
          </cell>
          <cell r="X11">
            <v>9684.6</v>
          </cell>
          <cell r="Y11">
            <v>9736.9</v>
          </cell>
          <cell r="Z11">
            <v>10060.1</v>
          </cell>
          <cell r="AA11">
            <v>10284.5</v>
          </cell>
          <cell r="AB11">
            <v>13924.136</v>
          </cell>
          <cell r="AC11">
            <v>118591.018</v>
          </cell>
          <cell r="AE11">
            <v>7776.981713000001</v>
          </cell>
          <cell r="AF11">
            <v>8061.8633585899997</v>
          </cell>
          <cell r="AG11">
            <v>9057.1820000000007</v>
          </cell>
          <cell r="AH11">
            <v>9263.9526649700019</v>
          </cell>
          <cell r="AI11">
            <v>9037.95368246</v>
          </cell>
          <cell r="AJ11">
            <v>9872.1202714499905</v>
          </cell>
          <cell r="AK11">
            <v>9866.66</v>
          </cell>
          <cell r="AL11">
            <v>9913.857</v>
          </cell>
          <cell r="AM11">
            <v>9299.482</v>
          </cell>
          <cell r="AN11">
            <v>9942.1549999999988</v>
          </cell>
          <cell r="AO11">
            <v>10456.393</v>
          </cell>
          <cell r="AP11">
            <v>13223.357</v>
          </cell>
          <cell r="AQ11">
            <v>115771.95769046999</v>
          </cell>
          <cell r="AR11"/>
          <cell r="AS11">
            <v>8986.1710000000003</v>
          </cell>
          <cell r="AT11">
            <v>10286.142</v>
          </cell>
          <cell r="AU11">
            <v>10409.215</v>
          </cell>
          <cell r="AV11">
            <v>11509.344049609997</v>
          </cell>
          <cell r="AW11">
            <v>11121.394862080004</v>
          </cell>
          <cell r="AX11">
            <v>11501.568334969996</v>
          </cell>
          <cell r="AY11">
            <v>11738.1</v>
          </cell>
          <cell r="AZ11">
            <v>10886.800000000003</v>
          </cell>
          <cell r="BA11">
            <v>11019.4</v>
          </cell>
          <cell r="BB11">
            <v>11696.2</v>
          </cell>
          <cell r="BC11">
            <v>11818.999999999996</v>
          </cell>
          <cell r="BD11">
            <v>15477.499999999987</v>
          </cell>
          <cell r="BE11">
            <v>136450.83524665999</v>
          </cell>
          <cell r="BF11"/>
          <cell r="BG11">
            <v>9449.4057345900001</v>
          </cell>
          <cell r="BH11">
            <v>10326.687033630002</v>
          </cell>
          <cell r="BI11">
            <v>11103.527957229999</v>
          </cell>
          <cell r="BJ11">
            <v>11414.99649376</v>
          </cell>
          <cell r="BK11">
            <v>10536.204972399999</v>
          </cell>
          <cell r="BL11">
            <v>11536.153684749996</v>
          </cell>
          <cell r="BM11">
            <v>11947.287666599997</v>
          </cell>
          <cell r="BN11">
            <v>10551.607731000004</v>
          </cell>
          <cell r="BO11">
            <v>11081.628414019997</v>
          </cell>
          <cell r="BP11">
            <v>10910.987339540001</v>
          </cell>
          <cell r="BQ11">
            <v>10764.451235</v>
          </cell>
          <cell r="BR11">
            <v>13858.885392670003</v>
          </cell>
          <cell r="BS11">
            <v>133481.82365519</v>
          </cell>
          <cell r="BT11"/>
          <cell r="BU11">
            <v>9204.5511731999977</v>
          </cell>
          <cell r="BV11">
            <v>10359.749909749997</v>
          </cell>
          <cell r="BW11">
            <v>11584.472045260001</v>
          </cell>
          <cell r="BX11">
            <v>11714.13286333</v>
          </cell>
          <cell r="BY11">
            <v>10853.954704579997</v>
          </cell>
          <cell r="BZ11">
            <v>11924.307187210001</v>
          </cell>
          <cell r="CA11">
            <v>12050.674250570002</v>
          </cell>
          <cell r="CB11">
            <v>11175.099216060002</v>
          </cell>
          <cell r="CC11">
            <v>11221.691829869997</v>
          </cell>
          <cell r="CD11">
            <v>11245.415862819995</v>
          </cell>
          <cell r="CE11">
            <v>12414.302436180002</v>
          </cell>
          <cell r="CF11">
            <v>15303.119845059991</v>
          </cell>
          <cell r="CG11">
            <v>139051.47132389</v>
          </cell>
          <cell r="CH11"/>
          <cell r="CI11">
            <v>9572.4032426300018</v>
          </cell>
          <cell r="CJ11">
            <v>11237.809678400001</v>
          </cell>
          <cell r="CK11">
            <v>11929.005131240001</v>
          </cell>
          <cell r="CL11">
            <v>12791.550368050001</v>
          </cell>
          <cell r="CM11">
            <v>11785.318108119996</v>
          </cell>
          <cell r="CN11">
            <v>13282.139413490002</v>
          </cell>
          <cell r="CO11">
            <v>12638.076441910001</v>
          </cell>
          <cell r="CP11">
            <v>12758.873779490001</v>
          </cell>
          <cell r="CQ11">
            <v>12493.807120939995</v>
          </cell>
          <cell r="CR11">
            <v>12425.022953050004</v>
          </cell>
          <cell r="CS11">
            <v>13779.143308939998</v>
          </cell>
          <cell r="CT11">
            <v>16131.264097650002</v>
          </cell>
          <cell r="CU11">
            <v>150824.41364391003</v>
          </cell>
          <cell r="CV11"/>
          <cell r="CW11">
            <v>10957.732617439999</v>
          </cell>
          <cell r="CX11">
            <v>12013.483698969998</v>
          </cell>
          <cell r="CY11">
            <v>12872.99733362</v>
          </cell>
          <cell r="CZ11">
            <v>13569.409996310002</v>
          </cell>
          <cell r="DA11">
            <v>13128.458104039993</v>
          </cell>
          <cell r="DB11">
            <v>14534.672500060004</v>
          </cell>
          <cell r="DC11">
            <v>13634.279006549996</v>
          </cell>
          <cell r="DD11">
            <v>13995.29106145</v>
          </cell>
          <cell r="DE11">
            <v>13815.74473946</v>
          </cell>
          <cell r="DF11">
            <v>14708.460987900002</v>
          </cell>
          <cell r="DG11">
            <v>15445.115011129996</v>
          </cell>
          <cell r="DH11">
            <v>16585.968988520002</v>
          </cell>
          <cell r="DI11">
            <v>165261.61404545</v>
          </cell>
          <cell r="DJ11"/>
          <cell r="DK11">
            <v>12343.289319220003</v>
          </cell>
          <cell r="DL11">
            <v>12706.469091119998</v>
          </cell>
          <cell r="DM11">
            <v>13124.924801240006</v>
          </cell>
          <cell r="DN11">
            <v>14992.866791909995</v>
          </cell>
          <cell r="DO11">
            <v>13343.67855841</v>
          </cell>
          <cell r="DP11">
            <v>11500.121045070004</v>
          </cell>
          <cell r="DQ11">
            <v>12783.642581169999</v>
          </cell>
          <cell r="DR11">
            <v>11967.308555320007</v>
          </cell>
          <cell r="DS11">
            <v>11187.920484129992</v>
          </cell>
          <cell r="DT11">
            <v>13352.794851720008</v>
          </cell>
          <cell r="DU11">
            <v>13107.630872759994</v>
          </cell>
          <cell r="DV11">
            <v>15674.186942309994</v>
          </cell>
          <cell r="DW11">
            <v>156084.83389437999</v>
          </cell>
          <cell r="DX11"/>
          <cell r="DY11">
            <v>9548.1223950800013</v>
          </cell>
          <cell r="DZ11">
            <v>11280.962590820001</v>
          </cell>
          <cell r="EA11">
            <v>11390.793401869998</v>
          </cell>
          <cell r="EB11">
            <v>12394.330301220003</v>
          </cell>
          <cell r="EC11">
            <v>11368.771968109993</v>
          </cell>
          <cell r="ED11">
            <v>11337.118858440002</v>
          </cell>
          <cell r="EE11">
            <v>12655.373403619995</v>
          </cell>
          <cell r="EF11">
            <v>12224.946191990017</v>
          </cell>
          <cell r="EG11">
            <v>12051.544427880013</v>
          </cell>
          <cell r="EH11">
            <v>13070.986532949988</v>
          </cell>
          <cell r="EI11">
            <v>12738.396508290001</v>
          </cell>
          <cell r="EJ11">
            <v>16423.054137250012</v>
          </cell>
          <cell r="EK11">
            <v>146484.40071752001</v>
          </cell>
          <cell r="EL11">
            <v>146484.40071752001</v>
          </cell>
          <cell r="EM11"/>
          <cell r="EN11">
            <v>10191.64462838</v>
          </cell>
          <cell r="EO11">
            <v>10728.21994033</v>
          </cell>
          <cell r="EP11">
            <v>11606.529861479999</v>
          </cell>
          <cell r="EQ11">
            <v>12144.731913980006</v>
          </cell>
          <cell r="ER11">
            <v>11383.770609429996</v>
          </cell>
          <cell r="ES11">
            <v>12057.258937520008</v>
          </cell>
          <cell r="ET11">
            <v>13163.515158279999</v>
          </cell>
          <cell r="EU11">
            <v>11955.615291489998</v>
          </cell>
          <cell r="EV11">
            <v>12465.832931899995</v>
          </cell>
          <cell r="EW11">
            <v>12391.370677489989</v>
          </cell>
          <cell r="EX11">
            <v>12717.455473420005</v>
          </cell>
          <cell r="EY11">
            <v>15969.3904205</v>
          </cell>
          <cell r="EZ11">
            <v>146775.33584419999</v>
          </cell>
          <cell r="FA11">
            <v>146775.33584419999</v>
          </cell>
          <cell r="FC11">
            <v>9914.6961420499993</v>
          </cell>
          <cell r="FD11">
            <v>11264.01453968</v>
          </cell>
          <cell r="FE11">
            <v>13289.11311846</v>
          </cell>
          <cell r="FF11">
            <v>13109.907958739997</v>
          </cell>
          <cell r="FG11">
            <v>11614.79824919</v>
          </cell>
          <cell r="FH11">
            <v>12957.33983103</v>
          </cell>
          <cell r="FI11">
            <v>13985.110967849998</v>
          </cell>
          <cell r="FJ11">
            <v>13077.457331990001</v>
          </cell>
          <cell r="FK11">
            <v>13479.263133350001</v>
          </cell>
          <cell r="FL11">
            <v>12539.774127290002</v>
          </cell>
          <cell r="FM11">
            <v>13240.85265878001</v>
          </cell>
          <cell r="FN11">
            <v>16593.06025843001</v>
          </cell>
          <cell r="FO11">
            <v>155065.38831684002</v>
          </cell>
          <cell r="FP11">
            <v>155065.38831684002</v>
          </cell>
          <cell r="FQ11"/>
          <cell r="FR11">
            <v>11281.775069650001</v>
          </cell>
          <cell r="FS11">
            <v>12033.08127201</v>
          </cell>
          <cell r="FT11">
            <v>14212.875957369997</v>
          </cell>
          <cell r="FU11">
            <v>13681.447682050006</v>
          </cell>
          <cell r="FV11">
            <v>12559.402464100005</v>
          </cell>
          <cell r="FW11">
            <v>14428.346646169995</v>
          </cell>
          <cell r="FX11">
            <v>15379.448472099999</v>
          </cell>
          <cell r="FY11">
            <v>13221.358242400001</v>
          </cell>
          <cell r="FZ11">
            <v>14796.416973079988</v>
          </cell>
          <cell r="GA11">
            <v>13914.395480780009</v>
          </cell>
          <cell r="GB11">
            <v>14572.605996180009</v>
          </cell>
          <cell r="GC11">
            <v>17800.468191089993</v>
          </cell>
          <cell r="GD11">
            <v>167881.62244698001</v>
          </cell>
          <cell r="GE11">
            <v>167881.62244698001</v>
          </cell>
          <cell r="GF11"/>
          <cell r="GG11">
            <v>12495.34890336</v>
          </cell>
          <cell r="GH11">
            <v>13143.123910830001</v>
          </cell>
          <cell r="GI11">
            <v>14500.741493020001</v>
          </cell>
          <cell r="GJ11">
            <v>14554.532553040002</v>
          </cell>
          <cell r="GK11">
            <v>13409.42396244</v>
          </cell>
          <cell r="GL11">
            <v>12668.748035549999</v>
          </cell>
          <cell r="GM11">
            <v>16510.331673930003</v>
          </cell>
          <cell r="GN11">
            <v>15055.39086539</v>
          </cell>
          <cell r="GO11">
            <v>16630.94209013999</v>
          </cell>
          <cell r="GP11">
            <v>15252.045326610005</v>
          </cell>
          <cell r="GQ11">
            <v>14458.464469909999</v>
          </cell>
          <cell r="GR11">
            <v>20743.7625582</v>
          </cell>
          <cell r="GS11">
            <v>179422.85584241999</v>
          </cell>
          <cell r="GT11">
            <v>179422.85584241999</v>
          </cell>
          <cell r="GU11">
            <v>14703.384791620001</v>
          </cell>
          <cell r="GV11">
            <v>14243.708376999997</v>
          </cell>
          <cell r="GW11">
            <v>15562.137834270001</v>
          </cell>
          <cell r="GX11">
            <v>18795.804392540002</v>
          </cell>
          <cell r="GY11">
            <v>14722.37508817</v>
          </cell>
          <cell r="GZ11">
            <v>17850.942999669998</v>
          </cell>
          <cell r="HA11">
            <v>17169.155923860002</v>
          </cell>
          <cell r="HB11">
            <v>16930.702559500001</v>
          </cell>
          <cell r="HC11">
            <v>16463.505989929989</v>
          </cell>
          <cell r="HD11">
            <v>18030.041662930002</v>
          </cell>
          <cell r="HE11">
            <v>17087.541337690032</v>
          </cell>
          <cell r="HF11">
            <v>22180.149989900001</v>
          </cell>
          <cell r="HG11">
            <v>203739.45094707998</v>
          </cell>
          <cell r="HH11">
            <v>203739.45094707998</v>
          </cell>
          <cell r="HI11">
            <v>14707.551923449999</v>
          </cell>
          <cell r="HJ11">
            <v>16705.345382610001</v>
          </cell>
          <cell r="HK11">
            <v>17834.357992699996</v>
          </cell>
          <cell r="HL11">
            <v>14691.288734350001</v>
          </cell>
          <cell r="HM11">
            <v>11772.903998380003</v>
          </cell>
          <cell r="HN11">
            <v>18853.827261309998</v>
          </cell>
          <cell r="HO11">
            <v>17509.21604585</v>
          </cell>
          <cell r="HP11">
            <v>16224.951458940006</v>
          </cell>
          <cell r="HQ11">
            <v>15616.014802050002</v>
          </cell>
          <cell r="HR11">
            <v>17852.540719449993</v>
          </cell>
          <cell r="HS11">
            <v>17793.829875829997</v>
          </cell>
          <cell r="HT11">
            <v>24588.287371980012</v>
          </cell>
          <cell r="HU11">
            <v>204150.1155669</v>
          </cell>
          <cell r="HV11">
            <v>204150.1155669</v>
          </cell>
          <cell r="HW11">
            <v>16624.854829309999</v>
          </cell>
          <cell r="HX11">
            <v>18542.217299150001</v>
          </cell>
          <cell r="HY11">
            <v>20408.684188409999</v>
          </cell>
          <cell r="HZ11">
            <v>22191.110441860004</v>
          </cell>
          <cell r="IA11">
            <v>19668.060030549994</v>
          </cell>
          <cell r="IB11">
            <v>28301.854546859999</v>
          </cell>
          <cell r="IC11">
            <v>21982.543500620002</v>
          </cell>
          <cell r="ID11">
            <v>19560.610961099992</v>
          </cell>
          <cell r="IE11">
            <v>19970.552602400006</v>
          </cell>
          <cell r="IF11">
            <v>19730.337796539992</v>
          </cell>
          <cell r="IG11">
            <v>20654.395001400004</v>
          </cell>
          <cell r="IH11">
            <v>28286.164871670004</v>
          </cell>
          <cell r="II11">
            <v>255921.38606987003</v>
          </cell>
          <cell r="IJ11">
            <v>255921.38606987003</v>
          </cell>
          <cell r="IK11">
            <v>18693.564012530001</v>
          </cell>
          <cell r="IL11">
            <v>20028.858189049999</v>
          </cell>
          <cell r="IM11">
            <v>24739.869324230003</v>
          </cell>
          <cell r="IN11">
            <v>27235.082942930007</v>
          </cell>
          <cell r="IO11">
            <v>23468.590983879996</v>
          </cell>
          <cell r="IP11">
            <v>34050.492291129995</v>
          </cell>
          <cell r="IQ11">
            <v>23891.542113619998</v>
          </cell>
          <cell r="IR11">
            <v>23186.985576120001</v>
          </cell>
          <cell r="IS11">
            <v>24079.105650230002</v>
          </cell>
          <cell r="IT11">
            <v>23851.210875669978</v>
          </cell>
          <cell r="IU11">
            <v>23954.741085840036</v>
          </cell>
          <cell r="IV11">
            <v>35176.016173029944</v>
          </cell>
          <cell r="IW11">
            <v>302356.05921825999</v>
          </cell>
          <cell r="IX11">
            <v>302356.05921825999</v>
          </cell>
          <cell r="IY11">
            <v>20731.688449700006</v>
          </cell>
          <cell r="IZ11">
            <v>23544.837454429995</v>
          </cell>
          <cell r="JA11">
            <v>28306.326004070004</v>
          </cell>
          <cell r="JB11">
            <v>30708.89312646</v>
          </cell>
          <cell r="JC11">
            <v>37907.051388350003</v>
          </cell>
          <cell r="JD11">
            <v>30003.349299329991</v>
          </cell>
          <cell r="JE11">
            <v>25899.132030070003</v>
          </cell>
          <cell r="JF11">
            <v>27793.523244340002</v>
          </cell>
          <cell r="JG11">
            <v>26632.789844470033</v>
          </cell>
          <cell r="JH11">
            <v>26949.684297689972</v>
          </cell>
          <cell r="JI11">
            <v>28311.938509700012</v>
          </cell>
          <cell r="JJ11">
            <v>40907.119102330005</v>
          </cell>
          <cell r="JK11">
            <v>347696.33275094006</v>
          </cell>
          <cell r="JL11">
            <v>347696.33275094006</v>
          </cell>
          <cell r="JM11">
            <v>24379.121646629999</v>
          </cell>
          <cell r="JN11">
            <v>30067.495128839997</v>
          </cell>
          <cell r="JO11">
            <v>30984.386404009994</v>
          </cell>
          <cell r="JP11">
            <v>41416.02703848001</v>
          </cell>
          <cell r="JQ11">
            <v>41746.57891295998</v>
          </cell>
          <cell r="JR11">
            <v>30442.586807180025</v>
          </cell>
          <cell r="JS11">
            <v>31806.53134940999</v>
          </cell>
          <cell r="JT11">
            <v>30663.894839489996</v>
          </cell>
          <cell r="JU11">
            <v>29402.831964479978</v>
          </cell>
          <cell r="JV11">
            <v>32305.149582549995</v>
          </cell>
          <cell r="JW11">
            <v>32478.299325970042</v>
          </cell>
          <cell r="JX11">
            <v>47284.149201689994</v>
          </cell>
          <cell r="JY11">
            <v>402977.05220169004</v>
          </cell>
          <cell r="JZ11">
            <v>402977.05220169004</v>
          </cell>
          <cell r="KA11">
            <v>27237.540578489996</v>
          </cell>
          <cell r="KB11">
            <v>33085.063705369997</v>
          </cell>
          <cell r="KC11">
            <v>33649.838241399993</v>
          </cell>
          <cell r="KD11">
            <v>43228.761310910013</v>
          </cell>
          <cell r="KE11">
            <v>47445.204760070003</v>
          </cell>
          <cell r="KF11">
            <v>31360.180927059992</v>
          </cell>
          <cell r="KG11">
            <v>37169.930229909995</v>
          </cell>
          <cell r="KH11">
            <v>33143.603245400009</v>
          </cell>
          <cell r="KI11">
            <v>35010.960700090021</v>
          </cell>
          <cell r="KJ11">
            <v>34637.907564439956</v>
          </cell>
          <cell r="KK11">
            <v>34135.056501040046</v>
          </cell>
          <cell r="KL11">
            <v>53309.505443679969</v>
          </cell>
          <cell r="KM11">
            <v>60322.604283859997</v>
          </cell>
          <cell r="KN11">
            <v>443413.55320786004</v>
          </cell>
          <cell r="KO11">
            <v>30261.638508529995</v>
          </cell>
          <cell r="KP11">
            <v>35244.917835209992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65506.556343739983</v>
          </cell>
          <cell r="LB11">
            <v>65506.556343739983</v>
          </cell>
          <cell r="LC11">
            <v>108.59371395088627</v>
          </cell>
          <cell r="LD11">
            <v>105.94508678135246</v>
          </cell>
        </row>
        <row r="12">
          <cell r="C12">
            <v>4774.6774429874777</v>
          </cell>
          <cell r="D12">
            <v>5529.3799077459744</v>
          </cell>
          <cell r="E12">
            <v>6168.0618006261175</v>
          </cell>
          <cell r="F12">
            <v>6789.5279858676204</v>
          </cell>
          <cell r="G12">
            <v>6069.2865959749552</v>
          </cell>
          <cell r="H12">
            <v>6510.3602183542025</v>
          </cell>
          <cell r="I12">
            <v>6522.9844844901609</v>
          </cell>
          <cell r="J12">
            <v>6731.7366093917735</v>
          </cell>
          <cell r="K12">
            <v>6974.7226935241433</v>
          </cell>
          <cell r="L12">
            <v>6729.1976411627902</v>
          </cell>
          <cell r="M12">
            <v>6884.1561704472415</v>
          </cell>
          <cell r="N12">
            <v>9078.3444220930141</v>
          </cell>
          <cell r="O12">
            <v>78762.435972665466</v>
          </cell>
          <cell r="Q12">
            <v>6077.8962814847937</v>
          </cell>
          <cell r="R12">
            <v>7393.4067147227188</v>
          </cell>
          <cell r="S12">
            <v>7962.6844632558114</v>
          </cell>
          <cell r="T12">
            <v>7712.5409034883696</v>
          </cell>
          <cell r="U12">
            <v>7665.4894492665489</v>
          </cell>
          <cell r="V12">
            <v>8198.1637257602906</v>
          </cell>
          <cell r="W12">
            <v>7979.5147610375634</v>
          </cell>
          <cell r="X12">
            <v>8026.0747022361347</v>
          </cell>
          <cell r="Y12">
            <v>7859.2078144901625</v>
          </cell>
          <cell r="Z12">
            <v>8210.9187350805023</v>
          </cell>
          <cell r="AA12">
            <v>8334.9671130948136</v>
          </cell>
          <cell r="AB12">
            <v>11402.089674454375</v>
          </cell>
          <cell r="AC12">
            <v>96822.954338372074</v>
          </cell>
          <cell r="AE12">
            <v>5992.7747705545607</v>
          </cell>
          <cell r="AF12">
            <v>6300.4451085867604</v>
          </cell>
          <cell r="AG12">
            <v>6817.2412874776383</v>
          </cell>
          <cell r="AH12">
            <v>7056.0309891413235</v>
          </cell>
          <cell r="AI12">
            <v>6880.9583883363193</v>
          </cell>
          <cell r="AJ12">
            <v>7233.3950701609874</v>
          </cell>
          <cell r="AK12">
            <v>7385.8290307334519</v>
          </cell>
          <cell r="AL12">
            <v>7353.2895006619019</v>
          </cell>
          <cell r="AM12">
            <v>7002.0120217531348</v>
          </cell>
          <cell r="AN12">
            <v>7609.9634822182406</v>
          </cell>
          <cell r="AO12">
            <v>7825.8074098926581</v>
          </cell>
          <cell r="AP12">
            <v>9929.809492898039</v>
          </cell>
          <cell r="AQ12">
            <v>87387.556552415015</v>
          </cell>
          <cell r="AR12"/>
          <cell r="AS12">
            <v>6832.5849731663675</v>
          </cell>
          <cell r="AT12">
            <v>7979.4545380858672</v>
          </cell>
          <cell r="AU12">
            <v>7853.5665361180672</v>
          </cell>
          <cell r="AV12">
            <v>8720.4625766368499</v>
          </cell>
          <cell r="AW12">
            <v>8081.3217455456215</v>
          </cell>
          <cell r="AX12">
            <v>8402.7288257245018</v>
          </cell>
          <cell r="AY12">
            <v>8637.6653245617199</v>
          </cell>
          <cell r="AZ12">
            <v>8299.3961201967777</v>
          </cell>
          <cell r="BA12">
            <v>8488.597469516988</v>
          </cell>
          <cell r="BB12">
            <v>8944.9871470482994</v>
          </cell>
          <cell r="BC12">
            <v>8451.9772789982035</v>
          </cell>
          <cell r="BD12">
            <v>11616.913824042938</v>
          </cell>
          <cell r="BE12">
            <v>102309.65635964222</v>
          </cell>
          <cell r="BF12"/>
          <cell r="BG12">
            <v>7362.9155838998204</v>
          </cell>
          <cell r="BH12">
            <v>8361.7025724865834</v>
          </cell>
          <cell r="BI12">
            <v>8732.1744221287991</v>
          </cell>
          <cell r="BJ12">
            <v>9143.8202485330967</v>
          </cell>
          <cell r="BK12">
            <v>8185.7961086941013</v>
          </cell>
          <cell r="BL12">
            <v>8714.0866731126953</v>
          </cell>
          <cell r="BM12">
            <v>9118.6559433989278</v>
          </cell>
          <cell r="BN12">
            <v>8319.1502102862287</v>
          </cell>
          <cell r="BO12">
            <v>8653.2222221824632</v>
          </cell>
          <cell r="BP12">
            <v>8648.289142522357</v>
          </cell>
          <cell r="BQ12">
            <v>8401.6757653846089</v>
          </cell>
          <cell r="BR12">
            <v>10670.350547710206</v>
          </cell>
          <cell r="BS12">
            <v>104311.8394403399</v>
          </cell>
          <cell r="BT12"/>
          <cell r="BU12">
            <v>7205.3885929159214</v>
          </cell>
          <cell r="BV12">
            <v>8279.2736367799625</v>
          </cell>
          <cell r="BW12">
            <v>9004.5619914847921</v>
          </cell>
          <cell r="BX12">
            <v>9262.1987431484831</v>
          </cell>
          <cell r="BY12">
            <v>8242.4005093023206</v>
          </cell>
          <cell r="BZ12">
            <v>8872.7275316994655</v>
          </cell>
          <cell r="CA12">
            <v>9184.5914042933873</v>
          </cell>
          <cell r="CB12">
            <v>8641.0203501788892</v>
          </cell>
          <cell r="CC12">
            <v>8714.9169406976707</v>
          </cell>
          <cell r="CD12">
            <v>8836.8472879248602</v>
          </cell>
          <cell r="CE12">
            <v>8937.4382436314881</v>
          </cell>
          <cell r="CF12">
            <v>11472.515494597479</v>
          </cell>
          <cell r="CG12">
            <v>106653.88072665472</v>
          </cell>
          <cell r="CH12"/>
          <cell r="CI12">
            <v>7711.5433443189959</v>
          </cell>
          <cell r="CJ12">
            <v>9087.5056067204296</v>
          </cell>
          <cell r="CK12">
            <v>9349.284842741934</v>
          </cell>
          <cell r="CL12">
            <v>10374.74564026882</v>
          </cell>
          <cell r="CM12">
            <v>8821.9525840860151</v>
          </cell>
          <cell r="CN12">
            <v>9902.370942652331</v>
          </cell>
          <cell r="CO12">
            <v>9750.4401746595013</v>
          </cell>
          <cell r="CP12">
            <v>9765.5140963620088</v>
          </cell>
          <cell r="CQ12">
            <v>9895.0648180286626</v>
          </cell>
          <cell r="CR12">
            <v>9652.4704036946023</v>
          </cell>
          <cell r="CS12">
            <v>9990.0505509852173</v>
          </cell>
          <cell r="CT12">
            <v>12297.982167684733</v>
          </cell>
          <cell r="CU12">
            <v>116598.92517220328</v>
          </cell>
          <cell r="CV12"/>
          <cell r="CW12">
            <v>8633.8854106599993</v>
          </cell>
          <cell r="CX12">
            <v>9562.1433569599994</v>
          </cell>
          <cell r="CY12">
            <v>10159.224069620001</v>
          </cell>
          <cell r="CZ12">
            <v>10910.833045260004</v>
          </cell>
          <cell r="DA12">
            <v>10046.201202859995</v>
          </cell>
          <cell r="DB12">
            <v>10958.070843400003</v>
          </cell>
          <cell r="DC12">
            <v>10363.292306419999</v>
          </cell>
          <cell r="DD12">
            <v>10715.827445749999</v>
          </cell>
          <cell r="DE12">
            <v>9848.6426260099997</v>
          </cell>
          <cell r="DF12">
            <v>11027.234882739998</v>
          </cell>
          <cell r="DG12">
            <v>10720.409878510001</v>
          </cell>
          <cell r="DH12">
            <v>12853.729296809997</v>
          </cell>
          <cell r="DI12">
            <v>125799.49436499999</v>
          </cell>
          <cell r="DJ12"/>
          <cell r="DK12">
            <v>9567.6677399100008</v>
          </cell>
          <cell r="DL12">
            <v>10227.3385206</v>
          </cell>
          <cell r="DM12">
            <v>10453.367064879998</v>
          </cell>
          <cell r="DN12">
            <v>12008.782743780002</v>
          </cell>
          <cell r="DO12">
            <v>9871.5059177299991</v>
          </cell>
          <cell r="DP12">
            <v>8094.4386362399973</v>
          </cell>
          <cell r="DQ12">
            <v>9448.9282612399984</v>
          </cell>
          <cell r="DR12">
            <v>8438.5113432400067</v>
          </cell>
          <cell r="DS12">
            <v>8098.0383530899981</v>
          </cell>
          <cell r="DT12">
            <v>10120.296024380006</v>
          </cell>
          <cell r="DU12">
            <v>8731.6088481099941</v>
          </cell>
          <cell r="DV12">
            <v>11254.503369819999</v>
          </cell>
          <cell r="DW12">
            <v>116314.98682301999</v>
          </cell>
          <cell r="DX12"/>
          <cell r="DY12">
            <v>7257.6604146999998</v>
          </cell>
          <cell r="DZ12">
            <v>8659.055493060001</v>
          </cell>
          <cell r="EA12">
            <v>8715.5128679399986</v>
          </cell>
          <cell r="EB12">
            <v>9611.2323563499976</v>
          </cell>
          <cell r="EC12">
            <v>8823.4399105100001</v>
          </cell>
          <cell r="ED12">
            <v>9005.4675110699973</v>
          </cell>
          <cell r="EE12">
            <v>9261.2702181600016</v>
          </cell>
          <cell r="EF12">
            <v>8750.9399695100074</v>
          </cell>
          <cell r="EG12">
            <v>8915.9275912400062</v>
          </cell>
          <cell r="EH12">
            <v>9216.8664504099979</v>
          </cell>
          <cell r="EI12">
            <v>8758.406190070009</v>
          </cell>
          <cell r="EJ12">
            <v>10969.126693290014</v>
          </cell>
          <cell r="EK12">
            <v>107944.90566631003</v>
          </cell>
          <cell r="EL12">
            <v>107944.90566631003</v>
          </cell>
          <cell r="EM12"/>
          <cell r="EN12">
            <v>7404.8741817999999</v>
          </cell>
          <cell r="EO12">
            <v>8471.4388896500004</v>
          </cell>
          <cell r="EP12">
            <v>8788.3411480299983</v>
          </cell>
          <cell r="EQ12">
            <v>9500.6738746200044</v>
          </cell>
          <cell r="ER12">
            <v>8722.0590581699944</v>
          </cell>
          <cell r="ES12">
            <v>9133.0089083200037</v>
          </cell>
          <cell r="ET12">
            <v>9354.1197275199956</v>
          </cell>
          <cell r="EU12">
            <v>8835.0408777800003</v>
          </cell>
          <cell r="EV12">
            <v>8893.7918048300071</v>
          </cell>
          <cell r="EW12">
            <v>9023.4667676299978</v>
          </cell>
          <cell r="EX12">
            <v>9116.8562806300033</v>
          </cell>
          <cell r="EY12">
            <v>11686.593350089999</v>
          </cell>
          <cell r="EZ12">
            <v>108930.26486907002</v>
          </cell>
          <cell r="FA12">
            <v>108930.26486907002</v>
          </cell>
          <cell r="FC12">
            <v>7617.2709198400007</v>
          </cell>
          <cell r="FD12">
            <v>8623.3699887800012</v>
          </cell>
          <cell r="FE12">
            <v>9707.8691536299993</v>
          </cell>
          <cell r="FF12">
            <v>10164.884911070001</v>
          </cell>
          <cell r="FG12">
            <v>8709.434315409997</v>
          </cell>
          <cell r="FH12">
            <v>9521.6424359700031</v>
          </cell>
          <cell r="FI12">
            <v>9385.2782731200004</v>
          </cell>
          <cell r="FJ12">
            <v>9219.6812993499989</v>
          </cell>
          <cell r="FK12">
            <v>9555.8459776900054</v>
          </cell>
          <cell r="FL12">
            <v>9199.9019545199917</v>
          </cell>
          <cell r="FM12">
            <v>9353.3431814500236</v>
          </cell>
          <cell r="FN12">
            <v>11952.737484419988</v>
          </cell>
          <cell r="FO12">
            <v>113011.25989525003</v>
          </cell>
          <cell r="FP12">
            <v>113011.25989525003</v>
          </cell>
          <cell r="FQ12"/>
          <cell r="FR12">
            <v>8503.2867394999994</v>
          </cell>
          <cell r="FS12">
            <v>9565.0177559200001</v>
          </cell>
          <cell r="FT12">
            <v>10293.096667719998</v>
          </cell>
          <cell r="FU12">
            <v>10796.352263180004</v>
          </cell>
          <cell r="FV12">
            <v>9630.7884202299956</v>
          </cell>
          <cell r="FW12">
            <v>10566.991275540006</v>
          </cell>
          <cell r="FX12">
            <v>10127.879631199999</v>
          </cell>
          <cell r="FY12">
            <v>9965.275819000004</v>
          </cell>
          <cell r="FZ12">
            <v>10267.877513669988</v>
          </cell>
          <cell r="GA12">
            <v>10012.481456940006</v>
          </cell>
          <cell r="GB12">
            <v>10137.20130031</v>
          </cell>
          <cell r="GC12">
            <v>13082.3030244</v>
          </cell>
          <cell r="GD12">
            <v>122948.55186761</v>
          </cell>
          <cell r="GE12">
            <v>122948.55186761</v>
          </cell>
          <cell r="GF12"/>
          <cell r="GG12">
            <v>9628.2772927500009</v>
          </cell>
          <cell r="GH12">
            <v>10335.51779304</v>
          </cell>
          <cell r="GI12">
            <v>10439.268908830001</v>
          </cell>
          <cell r="GJ12">
            <v>11350.984144</v>
          </cell>
          <cell r="GK12">
            <v>10008.82111483</v>
          </cell>
          <cell r="GL12">
            <v>8136.080283799989</v>
          </cell>
          <cell r="GM12">
            <v>11296.51998911</v>
          </cell>
          <cell r="GN12">
            <v>10255.081331840009</v>
          </cell>
          <cell r="GO12">
            <v>12502.441493369999</v>
          </cell>
          <cell r="GP12">
            <v>11450.352436789997</v>
          </cell>
          <cell r="GQ12">
            <v>11149.051069110001</v>
          </cell>
          <cell r="GR12">
            <v>14123.490153330002</v>
          </cell>
          <cell r="GS12">
            <v>130675.88601079999</v>
          </cell>
          <cell r="GT12">
            <v>130675.88601079999</v>
          </cell>
          <cell r="GU12">
            <v>10053.46510309</v>
          </cell>
          <cell r="GV12">
            <v>11878.581981349998</v>
          </cell>
          <cell r="GW12">
            <v>11594.886855700002</v>
          </cell>
          <cell r="GX12">
            <v>13003.82225718</v>
          </cell>
          <cell r="GY12">
            <v>11623.091941610004</v>
          </cell>
          <cell r="GZ12">
            <v>11893.19053564</v>
          </cell>
          <cell r="HA12">
            <v>12183.03853107</v>
          </cell>
          <cell r="HB12">
            <v>12121.79101058</v>
          </cell>
          <cell r="HC12">
            <v>11990.320643289997</v>
          </cell>
          <cell r="HD12">
            <v>12167.174043309999</v>
          </cell>
          <cell r="HE12">
            <v>12449.82093391001</v>
          </cell>
          <cell r="HF12">
            <v>16570.649480209999</v>
          </cell>
          <cell r="HG12">
            <v>147529.83331694</v>
          </cell>
          <cell r="HH12">
            <v>147529.83331694</v>
          </cell>
          <cell r="HI12">
            <v>11654.845721689999</v>
          </cell>
          <cell r="HJ12">
            <v>12929.708913929999</v>
          </cell>
          <cell r="HK12">
            <v>13054.193514460001</v>
          </cell>
          <cell r="HL12">
            <v>11646.499750560002</v>
          </cell>
          <cell r="HM12">
            <v>8712.3976959900028</v>
          </cell>
          <cell r="HN12">
            <v>9582.7146641499985</v>
          </cell>
          <cell r="HO12">
            <v>12013.161002450004</v>
          </cell>
          <cell r="HP12">
            <v>13078.034604599998</v>
          </cell>
          <cell r="HQ12">
            <v>11700.149089930002</v>
          </cell>
          <cell r="HR12">
            <v>14299.179844499988</v>
          </cell>
          <cell r="HS12">
            <v>14257.945582020018</v>
          </cell>
          <cell r="HT12">
            <v>19985.694804739982</v>
          </cell>
          <cell r="HU12">
            <v>152914.52518902</v>
          </cell>
          <cell r="HV12">
            <v>152914.52518902</v>
          </cell>
          <cell r="HW12">
            <v>12692.199961310002</v>
          </cell>
          <cell r="HX12">
            <v>14827.765801620002</v>
          </cell>
          <cell r="HY12">
            <v>15857.880796829999</v>
          </cell>
          <cell r="HZ12">
            <v>17331.256525559991</v>
          </cell>
          <cell r="IA12">
            <v>14192.728202880004</v>
          </cell>
          <cell r="IB12">
            <v>16472.033485750002</v>
          </cell>
          <cell r="IC12">
            <v>16067.50590418</v>
          </cell>
          <cell r="ID12">
            <v>15627.837290840005</v>
          </cell>
          <cell r="IE12">
            <v>15773.543113430005</v>
          </cell>
          <cell r="IF12">
            <v>15913.192792309992</v>
          </cell>
          <cell r="IG12">
            <v>16435.102425709996</v>
          </cell>
          <cell r="IH12">
            <v>23066.638034180007</v>
          </cell>
          <cell r="II12">
            <v>194257.68433460002</v>
          </cell>
          <cell r="IJ12">
            <v>194257.68433460002</v>
          </cell>
          <cell r="IK12">
            <v>14466.740254910001</v>
          </cell>
          <cell r="IL12">
            <v>16647.695690640001</v>
          </cell>
          <cell r="IM12">
            <v>17944.005197449998</v>
          </cell>
          <cell r="IN12">
            <v>19792.786729290005</v>
          </cell>
          <cell r="IO12">
            <v>16555.169266029992</v>
          </cell>
          <cell r="IP12">
            <v>18576.6703204</v>
          </cell>
          <cell r="IQ12">
            <v>17955.271601119995</v>
          </cell>
          <cell r="IR12">
            <v>18151.650281320013</v>
          </cell>
          <cell r="IS12">
            <v>18944.251238679997</v>
          </cell>
          <cell r="IT12">
            <v>17845.594757359988</v>
          </cell>
          <cell r="IU12">
            <v>18924.654459860016</v>
          </cell>
          <cell r="IV12">
            <v>26940.451535499949</v>
          </cell>
          <cell r="IW12">
            <v>222744.94133255997</v>
          </cell>
          <cell r="IX12">
            <v>222744.94133255997</v>
          </cell>
          <cell r="IY12">
            <v>16456.841243260002</v>
          </cell>
          <cell r="IZ12">
            <v>19623.541587520001</v>
          </cell>
          <cell r="JA12">
            <v>21531.185279410005</v>
          </cell>
          <cell r="JB12">
            <v>21658.59831596</v>
          </cell>
          <cell r="JC12">
            <v>19855.650309259996</v>
          </cell>
          <cell r="JD12">
            <v>22059.250960659996</v>
          </cell>
          <cell r="JE12">
            <v>20416.392562970002</v>
          </cell>
          <cell r="JF12">
            <v>20619.135283940002</v>
          </cell>
          <cell r="JG12">
            <v>21400.665929570005</v>
          </cell>
          <cell r="JH12">
            <v>20992.521519329981</v>
          </cell>
          <cell r="JI12">
            <v>21938.435989740028</v>
          </cell>
          <cell r="JJ12">
            <v>31781.530994569999</v>
          </cell>
          <cell r="JK12">
            <v>258333.74997619004</v>
          </cell>
          <cell r="JL12">
            <v>258333.74997619004</v>
          </cell>
          <cell r="JM12">
            <v>19134.628729739998</v>
          </cell>
          <cell r="JN12">
            <v>23250.271624069999</v>
          </cell>
          <cell r="JO12">
            <v>23926.663376659999</v>
          </cell>
          <cell r="JP12">
            <v>29795.764123610003</v>
          </cell>
          <cell r="JQ12">
            <v>20478.217658109988</v>
          </cell>
          <cell r="JR12">
            <v>23871.386469780024</v>
          </cell>
          <cell r="JS12">
            <v>24324.138565089994</v>
          </cell>
          <cell r="JT12">
            <v>24507.318281629974</v>
          </cell>
          <cell r="JU12">
            <v>23237.808905189999</v>
          </cell>
          <cell r="JV12">
            <v>24498.582675880014</v>
          </cell>
          <cell r="JW12">
            <v>25604.471285980053</v>
          </cell>
          <cell r="JX12">
            <v>36525.008432769973</v>
          </cell>
          <cell r="JY12">
            <v>299154.26012851001</v>
          </cell>
          <cell r="JZ12">
            <v>299154.26012851001</v>
          </cell>
          <cell r="KA12">
            <v>21949.457700160001</v>
          </cell>
          <cell r="KB12">
            <v>26330.237973750001</v>
          </cell>
          <cell r="KC12">
            <v>25771.661865910006</v>
          </cell>
          <cell r="KD12">
            <v>30796.324677869998</v>
          </cell>
          <cell r="KE12">
            <v>24516.687665099995</v>
          </cell>
          <cell r="KF12">
            <v>26654.373995850012</v>
          </cell>
          <cell r="KG12">
            <v>27127.962378199991</v>
          </cell>
          <cell r="KH12">
            <v>26819.256843870004</v>
          </cell>
          <cell r="KI12">
            <v>28075.04742662004</v>
          </cell>
          <cell r="KJ12">
            <v>26776.627862269943</v>
          </cell>
          <cell r="KK12">
            <v>27286.649058750045</v>
          </cell>
          <cell r="KL12">
            <v>41925.388948189982</v>
          </cell>
          <cell r="KM12">
            <v>48279.695673909999</v>
          </cell>
          <cell r="KN12">
            <v>334029.67639653996</v>
          </cell>
          <cell r="KO12">
            <v>23952.891502690003</v>
          </cell>
          <cell r="KP12">
            <v>27975.400407640002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51928.291910330008</v>
          </cell>
          <cell r="LB12">
            <v>51928.291910330008</v>
          </cell>
          <cell r="LC12">
            <v>107.55720636903618</v>
          </cell>
          <cell r="LD12">
            <v>104.93385987223043</v>
          </cell>
        </row>
        <row r="13">
          <cell r="C13">
            <v>849.50455701252304</v>
          </cell>
          <cell r="D13">
            <v>989.84709225402639</v>
          </cell>
          <cell r="E13">
            <v>1169.7431993738828</v>
          </cell>
          <cell r="F13">
            <v>1238.4930141323803</v>
          </cell>
          <cell r="G13">
            <v>1414.0724040250443</v>
          </cell>
          <cell r="H13">
            <v>1505.6977816457975</v>
          </cell>
          <cell r="I13">
            <v>1393.3555155098393</v>
          </cell>
          <cell r="J13">
            <v>1194.8873906082263</v>
          </cell>
          <cell r="K13">
            <v>1261.0243064758561</v>
          </cell>
          <cell r="L13">
            <v>1227.6273588372087</v>
          </cell>
          <cell r="M13">
            <v>1380.8788295527584</v>
          </cell>
          <cell r="N13">
            <v>1894.9455779069867</v>
          </cell>
          <cell r="O13">
            <v>15520.07702733453</v>
          </cell>
          <cell r="Q13">
            <v>1412.4787185152063</v>
          </cell>
          <cell r="R13">
            <v>1228.213285277282</v>
          </cell>
          <cell r="S13">
            <v>1762.6225367441875</v>
          </cell>
          <cell r="T13">
            <v>1778.9300965116317</v>
          </cell>
          <cell r="U13">
            <v>1942.5195507334511</v>
          </cell>
          <cell r="V13">
            <v>1939.0362742397083</v>
          </cell>
          <cell r="W13">
            <v>1847.2852389624359</v>
          </cell>
          <cell r="X13">
            <v>1658.5252977638656</v>
          </cell>
          <cell r="Y13">
            <v>1877.6921855098371</v>
          </cell>
          <cell r="Z13">
            <v>1849.1812649194981</v>
          </cell>
          <cell r="AA13">
            <v>1949.5328869051864</v>
          </cell>
          <cell r="AB13">
            <v>2522.0463255456252</v>
          </cell>
          <cell r="AC13">
            <v>21768.063661627915</v>
          </cell>
          <cell r="AE13">
            <v>1784.2069424454403</v>
          </cell>
          <cell r="AF13">
            <v>1761.4182500032393</v>
          </cell>
          <cell r="AG13">
            <v>2239.9407125223624</v>
          </cell>
          <cell r="AH13">
            <v>2207.9216758286784</v>
          </cell>
          <cell r="AI13">
            <v>2156.9952941236807</v>
          </cell>
          <cell r="AJ13">
            <v>2638.7252012890031</v>
          </cell>
          <cell r="AK13">
            <v>2480.830969266548</v>
          </cell>
          <cell r="AL13">
            <v>2560.5674993380981</v>
          </cell>
          <cell r="AM13">
            <v>2297.4699782468651</v>
          </cell>
          <cell r="AN13">
            <v>2332.1915177817582</v>
          </cell>
          <cell r="AO13">
            <v>2630.5855901073419</v>
          </cell>
          <cell r="AP13">
            <v>3293.5475071019609</v>
          </cell>
          <cell r="AQ13">
            <v>28384.401138054978</v>
          </cell>
          <cell r="AR13"/>
          <cell r="AS13">
            <v>2153.5860268336328</v>
          </cell>
          <cell r="AT13">
            <v>2306.6874619141327</v>
          </cell>
          <cell r="AU13">
            <v>2555.6484638819329</v>
          </cell>
          <cell r="AV13">
            <v>2788.8814729731475</v>
          </cell>
          <cell r="AW13">
            <v>3040.0731165343823</v>
          </cell>
          <cell r="AX13">
            <v>3098.8395092454939</v>
          </cell>
          <cell r="AY13">
            <v>3100.4346754382805</v>
          </cell>
          <cell r="AZ13">
            <v>2587.4038798032252</v>
          </cell>
          <cell r="BA13">
            <v>2530.8025304830117</v>
          </cell>
          <cell r="BB13">
            <v>2751.2128529517013</v>
          </cell>
          <cell r="BC13">
            <v>3367.0227210017929</v>
          </cell>
          <cell r="BD13">
            <v>3860.5861759570489</v>
          </cell>
          <cell r="BE13">
            <v>34141.17888701777</v>
          </cell>
          <cell r="BF13"/>
          <cell r="BG13">
            <v>2086.4901506901797</v>
          </cell>
          <cell r="BH13">
            <v>1964.9844611434182</v>
          </cell>
          <cell r="BI13">
            <v>2371.3535351011997</v>
          </cell>
          <cell r="BJ13">
            <v>2271.1762452269031</v>
          </cell>
          <cell r="BK13">
            <v>2350.4088637058976</v>
          </cell>
          <cell r="BL13">
            <v>2822.0670116373003</v>
          </cell>
          <cell r="BM13">
            <v>2828.6317232010697</v>
          </cell>
          <cell r="BN13">
            <v>2232.457520713775</v>
          </cell>
          <cell r="BO13">
            <v>2428.4061918375337</v>
          </cell>
          <cell r="BP13">
            <v>2262.6981970176439</v>
          </cell>
          <cell r="BQ13">
            <v>2362.7754696153916</v>
          </cell>
          <cell r="BR13">
            <v>3188.5348449597968</v>
          </cell>
          <cell r="BS13">
            <v>29169.984214850105</v>
          </cell>
          <cell r="BT13"/>
          <cell r="BU13">
            <v>1999.1625802840763</v>
          </cell>
          <cell r="BV13">
            <v>2080.4762729700342</v>
          </cell>
          <cell r="BW13">
            <v>2579.9100537752092</v>
          </cell>
          <cell r="BX13">
            <v>2451.9341201815168</v>
          </cell>
          <cell r="BY13">
            <v>2611.5541952776766</v>
          </cell>
          <cell r="BZ13">
            <v>3051.5796555105353</v>
          </cell>
          <cell r="CA13">
            <v>2866.0828462766149</v>
          </cell>
          <cell r="CB13">
            <v>2534.0788658811125</v>
          </cell>
          <cell r="CC13">
            <v>2506.7748891723259</v>
          </cell>
          <cell r="CD13">
            <v>2408.5685748951346</v>
          </cell>
          <cell r="CE13">
            <v>3476.8641925485135</v>
          </cell>
          <cell r="CF13">
            <v>3830.6043504625122</v>
          </cell>
          <cell r="CG13">
            <v>32397.590597235278</v>
          </cell>
          <cell r="CH13"/>
          <cell r="CI13">
            <v>1860.859898311006</v>
          </cell>
          <cell r="CJ13">
            <v>2150.3040716795713</v>
          </cell>
          <cell r="CK13">
            <v>2579.720288498067</v>
          </cell>
          <cell r="CL13">
            <v>2416.8047277811802</v>
          </cell>
          <cell r="CM13">
            <v>2963.3655240339813</v>
          </cell>
          <cell r="CN13">
            <v>3379.768470837671</v>
          </cell>
          <cell r="CO13">
            <v>2887.6362672505002</v>
          </cell>
          <cell r="CP13">
            <v>2993.359683127992</v>
          </cell>
          <cell r="CQ13">
            <v>2598.7423029113324</v>
          </cell>
          <cell r="CR13">
            <v>2772.5525493554014</v>
          </cell>
          <cell r="CS13">
            <v>3789.0927579547806</v>
          </cell>
          <cell r="CT13">
            <v>3833.2819299652692</v>
          </cell>
          <cell r="CU13">
            <v>34225.488471706747</v>
          </cell>
          <cell r="CV13"/>
          <cell r="CW13">
            <v>2323.8472067799994</v>
          </cell>
          <cell r="CX13">
            <v>2451.3403420099985</v>
          </cell>
          <cell r="CY13">
            <v>2713.7732639999995</v>
          </cell>
          <cell r="CZ13">
            <v>2658.5769510499977</v>
          </cell>
          <cell r="DA13">
            <v>3082.2569011799987</v>
          </cell>
          <cell r="DB13">
            <v>3576.601656660001</v>
          </cell>
          <cell r="DC13">
            <v>3270.9867001299972</v>
          </cell>
          <cell r="DD13">
            <v>3279.4636157000004</v>
          </cell>
          <cell r="DE13">
            <v>3967.1021134500006</v>
          </cell>
          <cell r="DF13">
            <v>3681.2261051600035</v>
          </cell>
          <cell r="DG13">
            <v>4724.7051326199944</v>
          </cell>
          <cell r="DH13">
            <v>3732.239691710005</v>
          </cell>
          <cell r="DI13">
            <v>39462.119680450007</v>
          </cell>
          <cell r="DJ13"/>
          <cell r="DK13">
            <v>2775.6215793100018</v>
          </cell>
          <cell r="DL13">
            <v>2479.1305705199975</v>
          </cell>
          <cell r="DM13">
            <v>2671.5577363600078</v>
          </cell>
          <cell r="DN13">
            <v>2984.0840481299929</v>
          </cell>
          <cell r="DO13">
            <v>3472.1726406800008</v>
          </cell>
          <cell r="DP13">
            <v>3405.6824088300064</v>
          </cell>
          <cell r="DQ13">
            <v>3334.7143199300008</v>
          </cell>
          <cell r="DR13">
            <v>3528.7972120800005</v>
          </cell>
          <cell r="DS13">
            <v>3089.8821310399944</v>
          </cell>
          <cell r="DT13">
            <v>3232.4988273400013</v>
          </cell>
          <cell r="DU13">
            <v>4376.0220246499994</v>
          </cell>
          <cell r="DV13">
            <v>4419.6835724899956</v>
          </cell>
          <cell r="DW13">
            <v>39769.847071359996</v>
          </cell>
          <cell r="DX13"/>
          <cell r="DY13">
            <v>2290.4619803800015</v>
          </cell>
          <cell r="DZ13">
            <v>2621.9070977600004</v>
          </cell>
          <cell r="EA13">
            <v>2675.2805339299994</v>
          </cell>
          <cell r="EB13">
            <v>2783.0979448700054</v>
          </cell>
          <cell r="EC13">
            <v>2545.3320575999933</v>
          </cell>
          <cell r="ED13">
            <v>2331.6513473700052</v>
          </cell>
          <cell r="EE13">
            <v>3394.1031854599933</v>
          </cell>
          <cell r="EF13">
            <v>3474.0062224800095</v>
          </cell>
          <cell r="EG13">
            <v>3135.616836640007</v>
          </cell>
          <cell r="EH13">
            <v>3854.1200825399901</v>
          </cell>
          <cell r="EI13">
            <v>3979.9903182199923</v>
          </cell>
          <cell r="EJ13">
            <v>5453.9274439599976</v>
          </cell>
          <cell r="EK13">
            <v>38539.495051209989</v>
          </cell>
          <cell r="EL13">
            <v>38539.495051209975</v>
          </cell>
          <cell r="EM13"/>
          <cell r="EN13">
            <v>2786.7704465799998</v>
          </cell>
          <cell r="EO13">
            <v>2256.7810506799997</v>
          </cell>
          <cell r="EP13">
            <v>2818.1887134500012</v>
          </cell>
          <cell r="EQ13">
            <v>2644.0580393600012</v>
          </cell>
          <cell r="ER13">
            <v>2661.7115512600012</v>
          </cell>
          <cell r="ES13">
            <v>2924.2500292000041</v>
          </cell>
          <cell r="ET13">
            <v>3809.3954307600034</v>
          </cell>
          <cell r="EU13">
            <v>3120.5744137099973</v>
          </cell>
          <cell r="EV13">
            <v>3572.0411270699879</v>
          </cell>
          <cell r="EW13">
            <v>3367.9039098599915</v>
          </cell>
          <cell r="EX13">
            <v>3600.5991927900013</v>
          </cell>
          <cell r="EY13">
            <v>4282.7970704100007</v>
          </cell>
          <cell r="EZ13">
            <v>37845.070975129995</v>
          </cell>
          <cell r="FA13">
            <v>37845.070975129995</v>
          </cell>
          <cell r="FC13">
            <v>2297.4252222099985</v>
          </cell>
          <cell r="FD13">
            <v>2640.6445508999986</v>
          </cell>
          <cell r="FE13">
            <v>3581.2439648300006</v>
          </cell>
          <cell r="FF13">
            <v>2945.0230476699962</v>
          </cell>
          <cell r="FG13">
            <v>2905.3639337800032</v>
          </cell>
          <cell r="FH13">
            <v>3435.6973950599968</v>
          </cell>
          <cell r="FI13">
            <v>4599.8326947299975</v>
          </cell>
          <cell r="FJ13">
            <v>3857.7760326400021</v>
          </cell>
          <cell r="FK13">
            <v>3923.4171556599958</v>
          </cell>
          <cell r="FL13">
            <v>3339.8721727700104</v>
          </cell>
          <cell r="FM13">
            <v>3887.5094773299861</v>
          </cell>
          <cell r="FN13">
            <v>4640.3227740100228</v>
          </cell>
          <cell r="FO13">
            <v>42054.128421590009</v>
          </cell>
          <cell r="FP13">
            <v>42054.128421590009</v>
          </cell>
          <cell r="FQ13"/>
          <cell r="FR13">
            <v>2778.4883301500013</v>
          </cell>
          <cell r="FS13">
            <v>2468.0635160900001</v>
          </cell>
          <cell r="FT13">
            <v>3919.7792896499996</v>
          </cell>
          <cell r="FU13">
            <v>2885.0954188700016</v>
          </cell>
          <cell r="FV13">
            <v>2928.6140438700095</v>
          </cell>
          <cell r="FW13">
            <v>3861.3553706299899</v>
          </cell>
          <cell r="FX13">
            <v>5251.5688408999995</v>
          </cell>
          <cell r="FY13">
            <v>3256.0824233999974</v>
          </cell>
          <cell r="FZ13">
            <v>4528.5394594099998</v>
          </cell>
          <cell r="GA13">
            <v>3901.9140238400032</v>
          </cell>
          <cell r="GB13">
            <v>4435.4046958700092</v>
          </cell>
          <cell r="GC13">
            <v>4718.1651666899925</v>
          </cell>
          <cell r="GD13">
            <v>44933.070579369996</v>
          </cell>
          <cell r="GE13">
            <v>44933.070579369996</v>
          </cell>
          <cell r="GF13"/>
          <cell r="GG13">
            <v>2867.071610609999</v>
          </cell>
          <cell r="GH13">
            <v>2807.606117790001</v>
          </cell>
          <cell r="GI13">
            <v>4061.4725841899999</v>
          </cell>
          <cell r="GJ13">
            <v>3203.5484090400023</v>
          </cell>
          <cell r="GK13">
            <v>3400.60284761</v>
          </cell>
          <cell r="GL13">
            <v>4532.6677517500102</v>
          </cell>
          <cell r="GM13">
            <v>5213.8116848200025</v>
          </cell>
          <cell r="GN13">
            <v>4800.3095335499911</v>
          </cell>
          <cell r="GO13">
            <v>4128.5005967699908</v>
          </cell>
          <cell r="GP13">
            <v>3801.6928898200076</v>
          </cell>
          <cell r="GQ13">
            <v>3309.4134007999983</v>
          </cell>
          <cell r="GR13">
            <v>6620.2724048699984</v>
          </cell>
          <cell r="GS13">
            <v>48746.969831619994</v>
          </cell>
          <cell r="GT13">
            <v>48746.969831619994</v>
          </cell>
          <cell r="GU13">
            <v>4649.9196885300007</v>
          </cell>
          <cell r="GV13">
            <v>2365.1263956499988</v>
          </cell>
          <cell r="GW13">
            <v>3967.2509785699986</v>
          </cell>
          <cell r="GX13">
            <v>5791.9821353600018</v>
          </cell>
          <cell r="GY13">
            <v>3099.2831465599957</v>
          </cell>
          <cell r="GZ13">
            <v>5957.752464029998</v>
          </cell>
          <cell r="HA13">
            <v>4986.1173927900018</v>
          </cell>
          <cell r="HB13">
            <v>4808.9115489200012</v>
          </cell>
          <cell r="HC13">
            <v>4473.1853466399916</v>
          </cell>
          <cell r="HD13">
            <v>5862.8676196200031</v>
          </cell>
          <cell r="HE13">
            <v>4637.720403780022</v>
          </cell>
          <cell r="HF13">
            <v>5609.5005096900022</v>
          </cell>
          <cell r="HG13">
            <v>56209.617630140012</v>
          </cell>
          <cell r="HH13">
            <v>56209.617630140012</v>
          </cell>
          <cell r="HI13">
            <v>3052.7062017600001</v>
          </cell>
          <cell r="HJ13">
            <v>3775.6364686800025</v>
          </cell>
          <cell r="HK13">
            <v>4780.1644782399944</v>
          </cell>
          <cell r="HL13">
            <v>3044.7889837899984</v>
          </cell>
          <cell r="HM13">
            <v>3060.5063023900002</v>
          </cell>
          <cell r="HN13">
            <v>9271.1125971599995</v>
          </cell>
          <cell r="HO13">
            <v>5496.0550433999961</v>
          </cell>
          <cell r="HP13">
            <v>3146.9168543400083</v>
          </cell>
          <cell r="HQ13">
            <v>3915.8657121199994</v>
          </cell>
          <cell r="HR13">
            <v>3553.3608749500054</v>
          </cell>
          <cell r="HS13">
            <v>3535.8842938099788</v>
          </cell>
          <cell r="HT13">
            <v>4602.5925672400299</v>
          </cell>
          <cell r="HU13">
            <v>51235.590377880013</v>
          </cell>
          <cell r="HV13">
            <v>51235.590377880013</v>
          </cell>
          <cell r="HW13">
            <v>3932.6548679999978</v>
          </cell>
          <cell r="HX13">
            <v>3714.451497529999</v>
          </cell>
          <cell r="HY13">
            <v>4550.8033915800006</v>
          </cell>
          <cell r="HZ13">
            <v>4859.8539163000132</v>
          </cell>
          <cell r="IA13">
            <v>5475.3318276699902</v>
          </cell>
          <cell r="IB13">
            <v>11829.821061109997</v>
          </cell>
          <cell r="IC13">
            <v>5915.0375964400027</v>
          </cell>
          <cell r="ID13">
            <v>3932.7736702599868</v>
          </cell>
          <cell r="IE13">
            <v>4197.0094889700013</v>
          </cell>
          <cell r="IF13">
            <v>3817.1450042300003</v>
          </cell>
          <cell r="IG13">
            <v>4219.2925756900077</v>
          </cell>
          <cell r="IH13">
            <v>5219.526837489997</v>
          </cell>
          <cell r="II13">
            <v>61663.701735269984</v>
          </cell>
          <cell r="IJ13">
            <v>61663.701735269984</v>
          </cell>
          <cell r="IK13">
            <v>4226.8237576200008</v>
          </cell>
          <cell r="IL13">
            <v>3381.1624984099981</v>
          </cell>
          <cell r="IM13">
            <v>6795.8641267800049</v>
          </cell>
          <cell r="IN13">
            <v>7442.296213640002</v>
          </cell>
          <cell r="IO13">
            <v>6913.4217178500039</v>
          </cell>
          <cell r="IP13">
            <v>15473.821970729994</v>
          </cell>
          <cell r="IQ13">
            <v>5936.270512500003</v>
          </cell>
          <cell r="IR13">
            <v>5035.3352947999883</v>
          </cell>
          <cell r="IS13">
            <v>5134.8544115500044</v>
          </cell>
          <cell r="IT13">
            <v>6005.6161183099903</v>
          </cell>
          <cell r="IU13">
            <v>5030.0866259800205</v>
          </cell>
          <cell r="IV13">
            <v>8235.5646375299948</v>
          </cell>
          <cell r="IW13">
            <v>79611.11788570002</v>
          </cell>
          <cell r="IX13">
            <v>79611.11788570002</v>
          </cell>
          <cell r="IY13">
            <v>4274.8472064400048</v>
          </cell>
          <cell r="IZ13">
            <v>3921.2958669099935</v>
          </cell>
          <cell r="JA13">
            <v>6775.1407246599993</v>
          </cell>
          <cell r="JB13">
            <v>9050.2948104999996</v>
          </cell>
          <cell r="JC13">
            <v>18051.401079090007</v>
          </cell>
          <cell r="JD13">
            <v>7944.0983386699954</v>
          </cell>
          <cell r="JE13">
            <v>5482.7394671000002</v>
          </cell>
          <cell r="JF13">
            <v>7174.3879603999994</v>
          </cell>
          <cell r="JG13">
            <v>5232.1239149000285</v>
          </cell>
          <cell r="JH13">
            <v>5957.1627783599906</v>
          </cell>
          <cell r="JI13">
            <v>6373.5025199599841</v>
          </cell>
          <cell r="JJ13">
            <v>9125.5881077600061</v>
          </cell>
          <cell r="JK13">
            <v>89362.582774750015</v>
          </cell>
          <cell r="JL13">
            <v>89362.582774750015</v>
          </cell>
          <cell r="JM13">
            <v>5244.4929168900017</v>
          </cell>
          <cell r="JN13">
            <v>6817.2235047699978</v>
          </cell>
          <cell r="JO13">
            <v>7057.7230273499954</v>
          </cell>
          <cell r="JP13">
            <v>11620.262914870007</v>
          </cell>
          <cell r="JQ13">
            <v>21268.361254849991</v>
          </cell>
          <cell r="JR13">
            <v>6571.2003374000014</v>
          </cell>
          <cell r="JS13">
            <v>7482.3927843199963</v>
          </cell>
          <cell r="JT13">
            <v>6156.5765578600221</v>
          </cell>
          <cell r="JU13">
            <v>6165.0230592899788</v>
          </cell>
          <cell r="JV13">
            <v>7806.5669066699811</v>
          </cell>
          <cell r="JW13">
            <v>6873.8280399899886</v>
          </cell>
          <cell r="JX13">
            <v>10759.14076892002</v>
          </cell>
          <cell r="JY13">
            <v>103822.79207317997</v>
          </cell>
          <cell r="JZ13">
            <v>103822.79207317997</v>
          </cell>
          <cell r="KA13">
            <v>5288.0828783299949</v>
          </cell>
          <cell r="KB13">
            <v>6754.8257316199961</v>
          </cell>
          <cell r="KC13">
            <v>7878.1763754899875</v>
          </cell>
          <cell r="KD13">
            <v>12432.436633040015</v>
          </cell>
          <cell r="KE13">
            <v>22928.517094970008</v>
          </cell>
          <cell r="KF13">
            <v>4705.8069312099797</v>
          </cell>
          <cell r="KG13">
            <v>10041.967851710004</v>
          </cell>
          <cell r="KH13">
            <v>6324.3464015300051</v>
          </cell>
          <cell r="KI13">
            <v>6935.9132734699815</v>
          </cell>
          <cell r="KJ13">
            <v>7861.2797021700135</v>
          </cell>
          <cell r="KK13">
            <v>6848.4074422900012</v>
          </cell>
          <cell r="KL13">
            <v>11384.116495489987</v>
          </cell>
          <cell r="KM13">
            <v>12042.908609949991</v>
          </cell>
          <cell r="KN13">
            <v>109383.87681131996</v>
          </cell>
          <cell r="KO13">
            <v>6308.7470058399922</v>
          </cell>
          <cell r="KP13">
            <v>7269.5174275699901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13578.264433409982</v>
          </cell>
          <cell r="LB13">
            <v>13578.264433409982</v>
          </cell>
          <cell r="LC13">
            <v>112.7490448793364</v>
          </cell>
          <cell r="LD13">
            <v>109.99906817496235</v>
          </cell>
        </row>
        <row r="14">
          <cell r="C14">
            <v>347.32300000000004</v>
          </cell>
          <cell r="D14">
            <v>633.66500000000008</v>
          </cell>
          <cell r="E14">
            <v>2968.846</v>
          </cell>
          <cell r="F14">
            <v>512.31499999999994</v>
          </cell>
          <cell r="G14">
            <v>572.20799999999997</v>
          </cell>
          <cell r="H14">
            <v>677.64300000000003</v>
          </cell>
          <cell r="I14">
            <v>621.428</v>
          </cell>
          <cell r="J14">
            <v>569.02800000000002</v>
          </cell>
          <cell r="K14">
            <v>649.50900000000001</v>
          </cell>
          <cell r="L14">
            <v>696.40100000000007</v>
          </cell>
          <cell r="M14">
            <v>622.93399999999997</v>
          </cell>
          <cell r="N14">
            <v>1436.617</v>
          </cell>
          <cell r="O14">
            <v>10307.916999999999</v>
          </cell>
          <cell r="Q14">
            <v>860.1</v>
          </cell>
          <cell r="R14">
            <v>1404.5</v>
          </cell>
          <cell r="S14">
            <v>5671.1</v>
          </cell>
          <cell r="T14">
            <v>1209.2</v>
          </cell>
          <cell r="U14">
            <v>849</v>
          </cell>
          <cell r="V14">
            <v>863.6</v>
          </cell>
          <cell r="W14">
            <v>1314.1</v>
          </cell>
          <cell r="X14">
            <v>850.8</v>
          </cell>
          <cell r="Y14">
            <v>1295.5</v>
          </cell>
          <cell r="Z14">
            <v>1257.5999999999999</v>
          </cell>
          <cell r="AA14">
            <v>1312.3000000000002</v>
          </cell>
          <cell r="AB14">
            <v>1425.644</v>
          </cell>
          <cell r="AC14">
            <v>18313.444000000003</v>
          </cell>
          <cell r="AE14">
            <v>1005.72047761</v>
          </cell>
          <cell r="AF14">
            <v>1499.5041268399996</v>
          </cell>
          <cell r="AG14">
            <v>9186.08</v>
          </cell>
          <cell r="AH14">
            <v>1827.2212229300021</v>
          </cell>
          <cell r="AI14">
            <v>2001.4069768499974</v>
          </cell>
          <cell r="AJ14">
            <v>1753.06307354</v>
          </cell>
          <cell r="AK14">
            <v>1530.0500000000002</v>
          </cell>
          <cell r="AL14">
            <v>1384.347</v>
          </cell>
          <cell r="AM14">
            <v>1693.6389999999999</v>
          </cell>
          <cell r="AN14">
            <v>2599.4270000000001</v>
          </cell>
          <cell r="AO14">
            <v>2456.7220000000002</v>
          </cell>
          <cell r="AP14">
            <v>2749.2049999999999</v>
          </cell>
          <cell r="AQ14">
            <v>29686.385877770001</v>
          </cell>
          <cell r="AR14"/>
          <cell r="AS14">
            <v>2236.8539999999998</v>
          </cell>
          <cell r="AT14">
            <v>2588.7429999999999</v>
          </cell>
          <cell r="AU14">
            <v>10159.491999999998</v>
          </cell>
          <cell r="AV14">
            <v>2814.1101489499979</v>
          </cell>
          <cell r="AW14">
            <v>2205.9894296400012</v>
          </cell>
          <cell r="AX14">
            <v>3107.3621252300018</v>
          </cell>
          <cell r="AY14">
            <v>2564.4</v>
          </cell>
          <cell r="AZ14">
            <v>2259.4999999999982</v>
          </cell>
          <cell r="BA14">
            <v>2589</v>
          </cell>
          <cell r="BB14">
            <v>2959.2999999999952</v>
          </cell>
          <cell r="BC14">
            <v>2271.8999999999955</v>
          </cell>
          <cell r="BD14">
            <v>3250.1999999999939</v>
          </cell>
          <cell r="BE14">
            <v>39006.85070381999</v>
          </cell>
          <cell r="BF14"/>
          <cell r="BG14">
            <v>2140.18337926</v>
          </cell>
          <cell r="BH14">
            <v>2544.2254797499995</v>
          </cell>
          <cell r="BI14">
            <v>8122.5394722599995</v>
          </cell>
          <cell r="BJ14">
            <v>2053.1200856400014</v>
          </cell>
          <cell r="BK14">
            <v>1605.8424650599986</v>
          </cell>
          <cell r="BL14">
            <v>1958.6308630299991</v>
          </cell>
          <cell r="BM14">
            <v>1895.0547176600012</v>
          </cell>
          <cell r="BN14">
            <v>1903.0449619999997</v>
          </cell>
          <cell r="BO14">
            <v>2253.6001380899997</v>
          </cell>
          <cell r="BP14">
            <v>2409.4788086999997</v>
          </cell>
          <cell r="BQ14">
            <v>1934.5547273899972</v>
          </cell>
          <cell r="BR14">
            <v>2392.8146758100083</v>
          </cell>
          <cell r="BS14">
            <v>31213.089774649998</v>
          </cell>
          <cell r="BT14"/>
          <cell r="BU14">
            <v>2074.1541401700001</v>
          </cell>
          <cell r="BV14">
            <v>3166.7396342200004</v>
          </cell>
          <cell r="BW14">
            <v>6414.923224449999</v>
          </cell>
          <cell r="BX14">
            <v>2077.7126816900031</v>
          </cell>
          <cell r="BY14">
            <v>1911.705617759997</v>
          </cell>
          <cell r="BZ14">
            <v>2475.5079132099995</v>
          </cell>
          <cell r="CA14">
            <v>2186.3923769499993</v>
          </cell>
          <cell r="CB14">
            <v>1965.3631962700003</v>
          </cell>
          <cell r="CC14">
            <v>2385.8968159100027</v>
          </cell>
          <cell r="CD14">
            <v>2491.3710774399992</v>
          </cell>
          <cell r="CE14">
            <v>2573.791042129998</v>
          </cell>
          <cell r="CF14">
            <v>2869.4284172799989</v>
          </cell>
          <cell r="CG14">
            <v>32592.986137480002</v>
          </cell>
          <cell r="CH14"/>
          <cell r="CI14">
            <v>2150.0409078899997</v>
          </cell>
          <cell r="CJ14">
            <v>2948.6436633600001</v>
          </cell>
          <cell r="CK14">
            <v>9327.7649311999994</v>
          </cell>
          <cell r="CL14">
            <v>2128.7832308200027</v>
          </cell>
          <cell r="CM14">
            <v>2412.1197129499978</v>
          </cell>
          <cell r="CN14">
            <v>2921.1017707699998</v>
          </cell>
          <cell r="CO14">
            <v>2656.6056629400018</v>
          </cell>
          <cell r="CP14">
            <v>2384.1160294000024</v>
          </cell>
          <cell r="CQ14">
            <v>2582.3549622899973</v>
          </cell>
          <cell r="CR14">
            <v>2493.1088291800011</v>
          </cell>
          <cell r="CS14">
            <v>2643.5266941900022</v>
          </cell>
          <cell r="CT14">
            <v>3157.7923826999977</v>
          </cell>
          <cell r="CU14">
            <v>37805.958777690001</v>
          </cell>
          <cell r="CV14"/>
          <cell r="CW14">
            <v>2831.4134404199995</v>
          </cell>
          <cell r="CX14">
            <v>3003.4816994100011</v>
          </cell>
          <cell r="CY14">
            <v>17042.25377612</v>
          </cell>
          <cell r="CZ14">
            <v>4274.7019762699965</v>
          </cell>
          <cell r="DA14">
            <v>2928.1959984400005</v>
          </cell>
          <cell r="DB14">
            <v>3668.3420083799992</v>
          </cell>
          <cell r="DC14">
            <v>3284.1530049800031</v>
          </cell>
          <cell r="DD14">
            <v>3856.332196419999</v>
          </cell>
          <cell r="DE14">
            <v>3186.3182221899997</v>
          </cell>
          <cell r="DF14">
            <v>3673.8186265700001</v>
          </cell>
          <cell r="DG14">
            <v>3233.2307339400022</v>
          </cell>
          <cell r="DH14">
            <v>3797.6013357700035</v>
          </cell>
          <cell r="DI14">
            <v>54779.843018910011</v>
          </cell>
          <cell r="DJ14"/>
          <cell r="DK14">
            <v>3304.5209597899993</v>
          </cell>
          <cell r="DL14">
            <v>4733.1147793499995</v>
          </cell>
          <cell r="DM14">
            <v>10369.94815563</v>
          </cell>
          <cell r="DN14">
            <v>2593.7694528899974</v>
          </cell>
          <cell r="DO14">
            <v>3540.916924120002</v>
          </cell>
          <cell r="DP14">
            <v>4898.0207332800001</v>
          </cell>
          <cell r="DQ14">
            <v>5456.6409160199983</v>
          </cell>
          <cell r="DR14">
            <v>5060.6487334399999</v>
          </cell>
          <cell r="DS14">
            <v>4886.8916465400016</v>
          </cell>
          <cell r="DT14">
            <v>5290.8760868599957</v>
          </cell>
          <cell r="DU14">
            <v>4837.4755798900032</v>
          </cell>
          <cell r="DV14">
            <v>5692.5393907799989</v>
          </cell>
          <cell r="DW14">
            <v>60665.363358589995</v>
          </cell>
          <cell r="DX14"/>
          <cell r="DY14">
            <v>4528.7683950399996</v>
          </cell>
          <cell r="DZ14">
            <v>4885.050861480001</v>
          </cell>
          <cell r="EA14">
            <v>6078.905137910001</v>
          </cell>
          <cell r="EB14">
            <v>5638.1138698499981</v>
          </cell>
          <cell r="EC14">
            <v>5578.6573114100001</v>
          </cell>
          <cell r="ED14">
            <v>18602.065491969999</v>
          </cell>
          <cell r="EE14">
            <v>6105.3200898499981</v>
          </cell>
          <cell r="EF14">
            <v>3585.8371164400032</v>
          </cell>
          <cell r="EG14">
            <v>4521.0624096700039</v>
          </cell>
          <cell r="EH14">
            <v>4835.5023800899962</v>
          </cell>
          <cell r="EI14">
            <v>3508.2588226400017</v>
          </cell>
          <cell r="EJ14">
            <v>4876.1352174099984</v>
          </cell>
          <cell r="EK14">
            <v>72743.677103759997</v>
          </cell>
          <cell r="EL14">
            <v>72743.677103759997</v>
          </cell>
          <cell r="EM14"/>
          <cell r="EN14">
            <v>3757.80694021</v>
          </cell>
          <cell r="EO14">
            <v>3958.8875447199989</v>
          </cell>
          <cell r="EP14">
            <v>5247.810658899999</v>
          </cell>
          <cell r="EQ14">
            <v>5632.7346423999998</v>
          </cell>
          <cell r="ER14">
            <v>7156.0891588999984</v>
          </cell>
          <cell r="ES14">
            <v>13146.188090860001</v>
          </cell>
          <cell r="ET14">
            <v>3978.5529442000015</v>
          </cell>
          <cell r="EU14">
            <v>3810.5025353499987</v>
          </cell>
          <cell r="EV14">
            <v>3737.6815856499975</v>
          </cell>
          <cell r="EW14">
            <v>3419.1500830600035</v>
          </cell>
          <cell r="EX14">
            <v>3733.3838295200026</v>
          </cell>
          <cell r="EY14">
            <v>5089.309285739997</v>
          </cell>
          <cell r="EZ14">
            <v>62668.097299510002</v>
          </cell>
          <cell r="FA14">
            <v>62668.097299510002</v>
          </cell>
          <cell r="FC14">
            <v>3490.339506509999</v>
          </cell>
          <cell r="FD14">
            <v>4493.1472744900002</v>
          </cell>
          <cell r="FE14">
            <v>5328.5009152599996</v>
          </cell>
          <cell r="FF14">
            <v>5770.8604056899985</v>
          </cell>
          <cell r="FG14">
            <v>5782.8158820699982</v>
          </cell>
          <cell r="FH14">
            <v>19584.278359460004</v>
          </cell>
          <cell r="FI14">
            <v>6375.6887218000038</v>
          </cell>
          <cell r="FJ14">
            <v>5698.8302393999984</v>
          </cell>
          <cell r="FK14">
            <v>6062.6087974400007</v>
          </cell>
          <cell r="FL14">
            <v>6417.5401968599945</v>
          </cell>
          <cell r="FM14">
            <v>5208.4484791499963</v>
          </cell>
          <cell r="FN14">
            <v>6201.4481919300051</v>
          </cell>
          <cell r="FO14">
            <v>80414.50697006</v>
          </cell>
          <cell r="FP14">
            <v>80414.50697006</v>
          </cell>
          <cell r="FQ14"/>
          <cell r="FR14">
            <v>5304.8861330600012</v>
          </cell>
          <cell r="FS14">
            <v>5415.8416428500013</v>
          </cell>
          <cell r="FT14">
            <v>8162.7336710400004</v>
          </cell>
          <cell r="FU14">
            <v>6227.9014363900014</v>
          </cell>
          <cell r="FV14">
            <v>6793.0293389100043</v>
          </cell>
          <cell r="FW14">
            <v>35998.429564939986</v>
          </cell>
          <cell r="FX14">
            <v>8711.8171554500041</v>
          </cell>
          <cell r="FY14">
            <v>6453.9915231400018</v>
          </cell>
          <cell r="FZ14">
            <v>6466.0669860699854</v>
          </cell>
          <cell r="GA14">
            <v>6989.0927561399949</v>
          </cell>
          <cell r="GB14">
            <v>6811.677234300013</v>
          </cell>
          <cell r="GC14">
            <v>8442.3608616200072</v>
          </cell>
          <cell r="GD14">
            <v>111777.82830391001</v>
          </cell>
          <cell r="GE14">
            <v>111777.82830391001</v>
          </cell>
          <cell r="GF14"/>
          <cell r="GG14">
            <v>6648.9853360799989</v>
          </cell>
          <cell r="GH14">
            <v>7465.6626649300006</v>
          </cell>
          <cell r="GI14">
            <v>8808.5753430199984</v>
          </cell>
          <cell r="GJ14">
            <v>8319.4070457599955</v>
          </cell>
          <cell r="GK14">
            <v>8902.2527342400062</v>
          </cell>
          <cell r="GL14">
            <v>27399.936006969991</v>
          </cell>
          <cell r="GM14">
            <v>9567.5208690000036</v>
          </cell>
          <cell r="GN14">
            <v>6452.8162058399967</v>
          </cell>
          <cell r="GO14">
            <v>6839.676366219991</v>
          </cell>
          <cell r="GP14">
            <v>6963.4337524400125</v>
          </cell>
          <cell r="GQ14">
            <v>7065.9407469500056</v>
          </cell>
          <cell r="GR14">
            <v>8053.7313797100069</v>
          </cell>
          <cell r="GS14">
            <v>112487.93845116001</v>
          </cell>
          <cell r="GT14">
            <v>112487.93845116001</v>
          </cell>
          <cell r="GU14">
            <v>6874.1063683399989</v>
          </cell>
          <cell r="GV14">
            <v>7778.0468490499989</v>
          </cell>
          <cell r="GW14">
            <v>18641.376595380003</v>
          </cell>
          <cell r="GX14">
            <v>9814.8232095100011</v>
          </cell>
          <cell r="GY14">
            <v>8672.2241916500006</v>
          </cell>
          <cell r="GZ14">
            <v>24027.100000110004</v>
          </cell>
          <cell r="HA14">
            <v>12558.416796910005</v>
          </cell>
          <cell r="HB14">
            <v>7254.5104974399983</v>
          </cell>
          <cell r="HC14">
            <v>7074.9272821100049</v>
          </cell>
          <cell r="HD14">
            <v>8374.0898341699958</v>
          </cell>
          <cell r="HE14">
            <v>7354.5152978500118</v>
          </cell>
          <cell r="HF14">
            <v>8295.1672711799911</v>
          </cell>
          <cell r="HG14">
            <v>126719.30419370002</v>
          </cell>
          <cell r="HH14">
            <v>126719.30419370002</v>
          </cell>
          <cell r="HI14">
            <v>6329.6519602199996</v>
          </cell>
          <cell r="HJ14">
            <v>8899.7623350700014</v>
          </cell>
          <cell r="HK14">
            <v>8999.9102515199993</v>
          </cell>
          <cell r="HL14">
            <v>5702.5482734900006</v>
          </cell>
          <cell r="HM14">
            <v>4905.4745448100057</v>
          </cell>
          <cell r="HN14">
            <v>12691.828487739998</v>
          </cell>
          <cell r="HO14">
            <v>17665.438129930004</v>
          </cell>
          <cell r="HP14">
            <v>20476.642304030003</v>
          </cell>
          <cell r="HQ14">
            <v>10130.121107779993</v>
          </cell>
          <cell r="HR14">
            <v>8928.2943935899948</v>
          </cell>
          <cell r="HS14">
            <v>8903.5298118300034</v>
          </cell>
          <cell r="HT14">
            <v>9257.0987266099928</v>
          </cell>
          <cell r="HU14">
            <v>122890.30032662</v>
          </cell>
          <cell r="HV14">
            <v>122890.30032662</v>
          </cell>
          <cell r="HW14">
            <v>7674.551784440001</v>
          </cell>
          <cell r="HX14">
            <v>9763.7130280000019</v>
          </cell>
          <cell r="HY14">
            <v>11085.18189738</v>
          </cell>
          <cell r="HZ14">
            <v>10665.953345840002</v>
          </cell>
          <cell r="IA14">
            <v>10512.747896639999</v>
          </cell>
          <cell r="IB14">
            <v>41828.197596809987</v>
          </cell>
          <cell r="IC14">
            <v>15881.577029479986</v>
          </cell>
          <cell r="ID14">
            <v>8612.0787091900129</v>
          </cell>
          <cell r="IE14">
            <v>9684.8989714399886</v>
          </cell>
          <cell r="IF14">
            <v>9749.9597755200102</v>
          </cell>
          <cell r="IG14">
            <v>9501.8032845900016</v>
          </cell>
          <cell r="IH14">
            <v>14496.99524194</v>
          </cell>
          <cell r="II14">
            <v>159457.65856127001</v>
          </cell>
          <cell r="IJ14">
            <v>159457.65856127001</v>
          </cell>
          <cell r="IK14">
            <v>9468.130349680001</v>
          </cell>
          <cell r="IL14">
            <v>11756.56967404</v>
          </cell>
          <cell r="IM14">
            <v>14447.409374980001</v>
          </cell>
          <cell r="IN14">
            <v>16343.285175290002</v>
          </cell>
          <cell r="IO14">
            <v>15750.948066570001</v>
          </cell>
          <cell r="IP14">
            <v>55485.457639849985</v>
          </cell>
          <cell r="IQ14">
            <v>18212.340043140011</v>
          </cell>
          <cell r="IR14">
            <v>11816.392801439993</v>
          </cell>
          <cell r="IS14">
            <v>13514.264949040013</v>
          </cell>
          <cell r="IT14">
            <v>12874.692105020007</v>
          </cell>
          <cell r="IU14">
            <v>13459.511881499993</v>
          </cell>
          <cell r="IV14">
            <v>16133.597563570011</v>
          </cell>
          <cell r="IW14">
            <v>209262.59962412005</v>
          </cell>
          <cell r="IX14">
            <v>209262.59962412005</v>
          </cell>
          <cell r="IY14">
            <v>11676.072025380001</v>
          </cell>
          <cell r="IZ14">
            <v>14096.000200789998</v>
          </cell>
          <cell r="JA14">
            <v>18612.678974269998</v>
          </cell>
          <cell r="JB14">
            <v>17904.356311490003</v>
          </cell>
          <cell r="JC14">
            <v>17285.483439399999</v>
          </cell>
          <cell r="JD14">
            <v>88358.807653889977</v>
          </cell>
          <cell r="JE14">
            <v>20234.795961320007</v>
          </cell>
          <cell r="JF14">
            <v>14867.664521520004</v>
          </cell>
          <cell r="JG14">
            <v>17605.508607080028</v>
          </cell>
          <cell r="JH14">
            <v>15580.714552709975</v>
          </cell>
          <cell r="JI14">
            <v>15860.244266509986</v>
          </cell>
          <cell r="JJ14">
            <v>20099.68398748005</v>
          </cell>
          <cell r="JK14">
            <v>272182.01050183998</v>
          </cell>
          <cell r="JL14">
            <v>272182.01050183998</v>
          </cell>
          <cell r="JM14">
            <v>15310.816777889995</v>
          </cell>
          <cell r="JN14">
            <v>17901.781104530004</v>
          </cell>
          <cell r="JO14">
            <v>21340.502204119999</v>
          </cell>
          <cell r="JP14">
            <v>20011.09168791</v>
          </cell>
          <cell r="JQ14">
            <v>18612.032557710001</v>
          </cell>
          <cell r="JR14">
            <v>89213.878234260017</v>
          </cell>
          <cell r="JS14">
            <v>26958.486338080002</v>
          </cell>
          <cell r="JT14">
            <v>14983.138530539982</v>
          </cell>
          <cell r="JU14">
            <v>20760.586895630004</v>
          </cell>
          <cell r="JV14">
            <v>16151.437079579984</v>
          </cell>
          <cell r="JW14">
            <v>16352.595883589987</v>
          </cell>
          <cell r="JX14">
            <v>19514.092039550025</v>
          </cell>
          <cell r="JY14">
            <v>297110.43933338998</v>
          </cell>
          <cell r="JZ14">
            <v>297110.43933338998</v>
          </cell>
          <cell r="KA14">
            <v>12636.911904409997</v>
          </cell>
          <cell r="KB14">
            <v>13613.610542480003</v>
          </cell>
          <cell r="KC14">
            <v>20508.666216440004</v>
          </cell>
          <cell r="KD14">
            <v>24059.124086909993</v>
          </cell>
          <cell r="KE14">
            <v>22619.192039160007</v>
          </cell>
          <cell r="KF14">
            <v>78008.993349680008</v>
          </cell>
          <cell r="KG14">
            <v>25320.067601309995</v>
          </cell>
          <cell r="KH14">
            <v>14570.734380050002</v>
          </cell>
          <cell r="KI14">
            <v>18719.997173700005</v>
          </cell>
          <cell r="KJ14">
            <v>19064.433129939989</v>
          </cell>
          <cell r="KK14">
            <v>19181.148818470007</v>
          </cell>
          <cell r="KL14">
            <v>25229.817715880032</v>
          </cell>
          <cell r="KM14">
            <v>26250.522446889998</v>
          </cell>
          <cell r="KN14">
            <v>293532.69695843005</v>
          </cell>
          <cell r="KO14">
            <v>17392.842297310002</v>
          </cell>
          <cell r="KP14">
            <v>19564.474444019997</v>
          </cell>
          <cell r="KQ14">
            <v>0</v>
          </cell>
          <cell r="KR14">
            <v>0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36957.316741329996</v>
          </cell>
          <cell r="LB14">
            <v>36957.316741329996</v>
          </cell>
          <cell r="LC14">
            <v>140.7869760158182</v>
          </cell>
          <cell r="LD14">
            <v>137.35314733250556</v>
          </cell>
        </row>
        <row r="15">
          <cell r="C15">
            <v>15104.500229699999</v>
          </cell>
          <cell r="D15">
            <v>15952.129888530002</v>
          </cell>
          <cell r="E15">
            <v>16359.521086589997</v>
          </cell>
          <cell r="F15">
            <v>18520.312163790004</v>
          </cell>
          <cell r="G15">
            <v>17603.253586400002</v>
          </cell>
          <cell r="H15">
            <v>15889.780390050004</v>
          </cell>
          <cell r="I15">
            <v>19939.454301279999</v>
          </cell>
          <cell r="J15">
            <v>16894.801759660004</v>
          </cell>
          <cell r="K15">
            <v>17558.08376437</v>
          </cell>
          <cell r="L15">
            <v>21770.386304600015</v>
          </cell>
          <cell r="M15">
            <v>18005.172942959984</v>
          </cell>
          <cell r="N15">
            <v>22409.517874700003</v>
          </cell>
          <cell r="O15">
            <v>216006.91429263004</v>
          </cell>
          <cell r="Q15">
            <v>15199.67158065</v>
          </cell>
          <cell r="R15">
            <v>14778.55387607</v>
          </cell>
          <cell r="S15">
            <v>16396.18409345</v>
          </cell>
          <cell r="T15">
            <v>20716.570494980002</v>
          </cell>
          <cell r="U15">
            <v>17695.368547929997</v>
          </cell>
          <cell r="V15">
            <v>19482.443527609994</v>
          </cell>
          <cell r="W15">
            <v>20472.841733310015</v>
          </cell>
          <cell r="X15">
            <v>18007.886905059986</v>
          </cell>
          <cell r="Y15">
            <v>18509.257504540001</v>
          </cell>
          <cell r="Z15">
            <v>23596.501654049996</v>
          </cell>
          <cell r="AA15">
            <v>19884.182902880013</v>
          </cell>
          <cell r="AB15">
            <v>20457.139032319978</v>
          </cell>
          <cell r="AC15">
            <v>225196.60185284997</v>
          </cell>
          <cell r="AE15">
            <v>25423.138700600004</v>
          </cell>
          <cell r="AF15">
            <v>15638.519585529999</v>
          </cell>
          <cell r="AG15">
            <v>19417.398999999998</v>
          </cell>
          <cell r="AH15">
            <v>23944.892209700007</v>
          </cell>
          <cell r="AI15">
            <v>21153.344394519994</v>
          </cell>
          <cell r="AJ15">
            <v>19916.482</v>
          </cell>
          <cell r="AK15">
            <v>26198.816234880014</v>
          </cell>
          <cell r="AL15">
            <v>19402.855432080007</v>
          </cell>
          <cell r="AM15">
            <v>21279.070905979988</v>
          </cell>
          <cell r="AN15">
            <v>28008.609227230012</v>
          </cell>
          <cell r="AO15">
            <v>22013.266383369995</v>
          </cell>
          <cell r="AP15">
            <v>23068.200850199974</v>
          </cell>
          <cell r="AQ15">
            <v>265464.59492409002</v>
          </cell>
          <cell r="AR15"/>
          <cell r="AS15">
            <v>28151.12038724</v>
          </cell>
          <cell r="AT15">
            <v>22437.991407879999</v>
          </cell>
          <cell r="AU15">
            <v>22582.084999999999</v>
          </cell>
          <cell r="AV15">
            <v>27810.899999999998</v>
          </cell>
          <cell r="AW15">
            <v>24211.13360121</v>
          </cell>
          <cell r="AX15">
            <v>24952.661781499999</v>
          </cell>
          <cell r="AY15">
            <v>31157.561863380011</v>
          </cell>
          <cell r="AZ15">
            <v>19030.080547070011</v>
          </cell>
          <cell r="BA15">
            <v>23657.000000000015</v>
          </cell>
          <cell r="BB15">
            <v>27820.6</v>
          </cell>
          <cell r="BC15">
            <v>23377.299999999967</v>
          </cell>
          <cell r="BD15">
            <v>26500.90000000002</v>
          </cell>
          <cell r="BE15">
            <v>301689.33458828001</v>
          </cell>
          <cell r="BF15"/>
          <cell r="BG15">
            <v>25021.367272280004</v>
          </cell>
          <cell r="BH15">
            <v>19334.751202929983</v>
          </cell>
          <cell r="BI15">
            <v>25090.388097499999</v>
          </cell>
          <cell r="BJ15">
            <v>22508.245935899995</v>
          </cell>
          <cell r="BK15">
            <v>21843.087137119994</v>
          </cell>
          <cell r="BL15">
            <v>23515.252726919993</v>
          </cell>
          <cell r="BM15">
            <v>28817.254337289971</v>
          </cell>
          <cell r="BN15">
            <v>23832.302045419994</v>
          </cell>
          <cell r="BO15">
            <v>23424.317327620029</v>
          </cell>
          <cell r="BP15">
            <v>32780.64077765002</v>
          </cell>
          <cell r="BQ15">
            <v>25848.379768440001</v>
          </cell>
          <cell r="BR15">
            <v>24911.169101450007</v>
          </cell>
          <cell r="BS15">
            <v>296927.15573051997</v>
          </cell>
          <cell r="BT15"/>
          <cell r="BU15">
            <v>27954.33763626001</v>
          </cell>
          <cell r="BV15">
            <v>19231.266762259998</v>
          </cell>
          <cell r="BW15">
            <v>24714.902219849995</v>
          </cell>
          <cell r="BX15">
            <v>26648.286131279994</v>
          </cell>
          <cell r="BY15">
            <v>24447.998446949994</v>
          </cell>
          <cell r="BZ15">
            <v>26189.072064489996</v>
          </cell>
          <cell r="CA15">
            <v>30546.468710430003</v>
          </cell>
          <cell r="CB15">
            <v>25438.26400511001</v>
          </cell>
          <cell r="CC15">
            <v>27197.284308730006</v>
          </cell>
          <cell r="CD15">
            <v>28868.68556936003</v>
          </cell>
          <cell r="CE15">
            <v>28975.979753819982</v>
          </cell>
          <cell r="CF15">
            <v>29156.81877693002</v>
          </cell>
          <cell r="CG15">
            <v>319369.36438547005</v>
          </cell>
          <cell r="CH15"/>
          <cell r="CI15">
            <v>30688.480843150006</v>
          </cell>
          <cell r="CJ15">
            <v>22280.24025164</v>
          </cell>
          <cell r="CK15">
            <v>26302.121544619997</v>
          </cell>
          <cell r="CL15">
            <v>27994.859488760005</v>
          </cell>
          <cell r="CM15">
            <v>28040.25507137999</v>
          </cell>
          <cell r="CN15">
            <v>24910.497851410004</v>
          </cell>
          <cell r="CO15">
            <v>32182.47099025</v>
          </cell>
          <cell r="CP15">
            <v>24171.984498890011</v>
          </cell>
          <cell r="CQ15">
            <v>30218.20838942003</v>
          </cell>
          <cell r="CR15">
            <v>32946.586892589978</v>
          </cell>
          <cell r="CS15">
            <v>30013.30435532003</v>
          </cell>
          <cell r="CT15">
            <v>32696.699450830027</v>
          </cell>
          <cell r="CU15">
            <v>342445.70962826011</v>
          </cell>
          <cell r="CV15"/>
          <cell r="CW15">
            <v>29547.391948649998</v>
          </cell>
          <cell r="CX15">
            <v>22176.548454189997</v>
          </cell>
          <cell r="CY15">
            <v>27947.593640290001</v>
          </cell>
          <cell r="CZ15">
            <v>31681.784402830002</v>
          </cell>
          <cell r="DA15">
            <v>31968.652163469989</v>
          </cell>
          <cell r="DB15">
            <v>26455.498927680008</v>
          </cell>
          <cell r="DC15">
            <v>36549.448773499993</v>
          </cell>
          <cell r="DD15">
            <v>27643.469698530018</v>
          </cell>
          <cell r="DE15">
            <v>30174.876699580029</v>
          </cell>
          <cell r="DF15">
            <v>39122.599043249997</v>
          </cell>
          <cell r="DG15">
            <v>33009.693474870015</v>
          </cell>
          <cell r="DH15">
            <v>31194.258208409956</v>
          </cell>
          <cell r="DI15">
            <v>367471.81543524994</v>
          </cell>
          <cell r="DJ15"/>
          <cell r="DK15">
            <v>36407.004758570009</v>
          </cell>
          <cell r="DL15">
            <v>18673.047072890007</v>
          </cell>
          <cell r="DM15">
            <v>32269.909882290001</v>
          </cell>
          <cell r="DN15">
            <v>40448.099618230008</v>
          </cell>
          <cell r="DO15">
            <v>31426.50841644001</v>
          </cell>
          <cell r="DP15">
            <v>26827.040652539996</v>
          </cell>
          <cell r="DQ15">
            <v>40767.999823439983</v>
          </cell>
          <cell r="DR15">
            <v>30839.98079525003</v>
          </cell>
          <cell r="DS15">
            <v>23036.615853969994</v>
          </cell>
          <cell r="DT15">
            <v>37641.98112644002</v>
          </cell>
          <cell r="DU15">
            <v>31660.352502089918</v>
          </cell>
          <cell r="DV15">
            <v>30625.764195320047</v>
          </cell>
          <cell r="DW15">
            <v>380624.30469746998</v>
          </cell>
          <cell r="DX15"/>
          <cell r="DY15">
            <v>34750.026536049983</v>
          </cell>
          <cell r="DZ15">
            <v>32214.234157880001</v>
          </cell>
          <cell r="EA15">
            <v>26587.073571860008</v>
          </cell>
          <cell r="EB15">
            <v>35335.243739489983</v>
          </cell>
          <cell r="EC15">
            <v>29613.490344829999</v>
          </cell>
          <cell r="ED15">
            <v>32010.798361239995</v>
          </cell>
          <cell r="EE15">
            <v>39621.023361649983</v>
          </cell>
          <cell r="EF15">
            <v>31321.771743799996</v>
          </cell>
          <cell r="EG15">
            <v>30787.224807799994</v>
          </cell>
          <cell r="EH15">
            <v>42743.767272580022</v>
          </cell>
          <cell r="EI15">
            <v>40127.348249719973</v>
          </cell>
          <cell r="EJ15">
            <v>34452.192516740011</v>
          </cell>
          <cell r="EK15">
            <v>409564.19466363994</v>
          </cell>
          <cell r="EL15">
            <v>409564.19466363994</v>
          </cell>
          <cell r="EM15"/>
          <cell r="EN15">
            <v>35775.679093850013</v>
          </cell>
          <cell r="EO15">
            <v>33447.276245120003</v>
          </cell>
          <cell r="EP15">
            <v>26978.479257180003</v>
          </cell>
          <cell r="EQ15">
            <v>34830.672798669999</v>
          </cell>
          <cell r="ER15">
            <v>36792.151843259999</v>
          </cell>
          <cell r="ES15">
            <v>28471.389530639997</v>
          </cell>
          <cell r="ET15">
            <v>39647.501431400007</v>
          </cell>
          <cell r="EU15">
            <v>34267.556725620008</v>
          </cell>
          <cell r="EV15">
            <v>34253.378257860008</v>
          </cell>
          <cell r="EW15">
            <v>41363.894923350032</v>
          </cell>
          <cell r="EX15">
            <v>33964.31489621997</v>
          </cell>
          <cell r="EY15">
            <v>36263.916188019983</v>
          </cell>
          <cell r="EZ15">
            <v>416056.21119119006</v>
          </cell>
          <cell r="FA15">
            <v>416056.21119119006</v>
          </cell>
          <cell r="FC15">
            <v>36560.857912099971</v>
          </cell>
          <cell r="FD15">
            <v>33467.996195899999</v>
          </cell>
          <cell r="FE15">
            <v>33806.337389109998</v>
          </cell>
          <cell r="FF15">
            <v>43447.052379550012</v>
          </cell>
          <cell r="FG15">
            <v>37810.523350779993</v>
          </cell>
          <cell r="FH15">
            <v>33670.049559409985</v>
          </cell>
          <cell r="FI15">
            <v>45726.638328280016</v>
          </cell>
          <cell r="FJ15">
            <v>34404.255277979959</v>
          </cell>
          <cell r="FK15">
            <v>32589.83723201001</v>
          </cell>
          <cell r="FL15">
            <v>43683.387107229988</v>
          </cell>
          <cell r="FM15">
            <v>40893.769248739954</v>
          </cell>
          <cell r="FN15">
            <v>37441.933658890004</v>
          </cell>
          <cell r="FO15">
            <v>453502.63763997989</v>
          </cell>
          <cell r="FP15">
            <v>453502.63763997989</v>
          </cell>
          <cell r="FQ15"/>
          <cell r="FR15">
            <v>36620.491455600008</v>
          </cell>
          <cell r="FS15">
            <v>36295.078616059996</v>
          </cell>
          <cell r="FT15">
            <v>36697.141515809999</v>
          </cell>
          <cell r="FU15">
            <v>45687.90656037</v>
          </cell>
          <cell r="FV15">
            <v>40011.459653600003</v>
          </cell>
          <cell r="FW15">
            <v>33801.926973840011</v>
          </cell>
          <cell r="FX15">
            <v>47193.341354328011</v>
          </cell>
          <cell r="FY15">
            <v>38028.862528081983</v>
          </cell>
          <cell r="FZ15">
            <v>41766.137926470052</v>
          </cell>
          <cell r="GA15">
            <v>49023.762563699987</v>
          </cell>
          <cell r="GB15">
            <v>36607.223062749981</v>
          </cell>
          <cell r="GC15">
            <v>37533.129996730044</v>
          </cell>
          <cell r="GD15">
            <v>479266.46220734005</v>
          </cell>
          <cell r="GE15">
            <v>479266.46220734005</v>
          </cell>
          <cell r="GF15"/>
          <cell r="GG15">
            <v>32717.590630670005</v>
          </cell>
          <cell r="GH15">
            <v>39587.76610293999</v>
          </cell>
          <cell r="GI15">
            <v>38024.91629672001</v>
          </cell>
          <cell r="GJ15">
            <v>44790.719770870004</v>
          </cell>
          <cell r="GK15">
            <v>38734.466087990004</v>
          </cell>
          <cell r="GL15">
            <v>42108.799951419976</v>
          </cell>
          <cell r="GM15">
            <v>45832.141159389968</v>
          </cell>
          <cell r="GN15">
            <v>39508.324253070045</v>
          </cell>
          <cell r="GO15">
            <v>54318.18883633997</v>
          </cell>
          <cell r="GP15">
            <v>45851.384202090005</v>
          </cell>
          <cell r="GQ15">
            <v>38906.674736259993</v>
          </cell>
          <cell r="GR15">
            <v>39447.427972239995</v>
          </cell>
          <cell r="GS15">
            <v>499828.4</v>
          </cell>
          <cell r="GT15">
            <v>499828.4</v>
          </cell>
          <cell r="GU15">
            <v>43914.874542020007</v>
          </cell>
          <cell r="GV15">
            <v>52043.310606439998</v>
          </cell>
          <cell r="GW15">
            <v>32754.282828859985</v>
          </cell>
          <cell r="GX15">
            <v>44179.869793600032</v>
          </cell>
          <cell r="GY15">
            <v>42885.398083149994</v>
          </cell>
          <cell r="GZ15">
            <v>41173.299999700015</v>
          </cell>
          <cell r="HA15">
            <v>55871.472350399992</v>
          </cell>
          <cell r="HB15">
            <v>39250.588015369991</v>
          </cell>
          <cell r="HC15">
            <v>43067.608960460042</v>
          </cell>
          <cell r="HD15">
            <v>56790.469899669995</v>
          </cell>
          <cell r="HE15">
            <v>45344.587904080006</v>
          </cell>
          <cell r="HF15">
            <v>53287.562150790007</v>
          </cell>
          <cell r="HG15">
            <v>550563.32513453998</v>
          </cell>
          <cell r="HH15">
            <v>550563.32513453998</v>
          </cell>
          <cell r="HI15">
            <v>48170.839009630006</v>
          </cell>
          <cell r="HJ15">
            <v>41128.075261460013</v>
          </cell>
          <cell r="HK15">
            <v>44814.641872559994</v>
          </cell>
          <cell r="HL15">
            <v>42475.802193629992</v>
          </cell>
          <cell r="HM15">
            <v>35624.848576640019</v>
          </cell>
          <cell r="HN15">
            <v>44769.920723379975</v>
          </cell>
          <cell r="HO15">
            <v>51893.778104060009</v>
          </cell>
          <cell r="HP15">
            <v>42550.962356799981</v>
          </cell>
          <cell r="HQ15">
            <v>47393.532329350004</v>
          </cell>
          <cell r="HR15">
            <v>54905.713674960061</v>
          </cell>
          <cell r="HS15">
            <v>46051.838183649954</v>
          </cell>
          <cell r="HT15">
            <v>49510.962330130045</v>
          </cell>
          <cell r="HU15">
            <v>549290.91461625008</v>
          </cell>
          <cell r="HV15">
            <v>549290.91461625008</v>
          </cell>
          <cell r="HW15">
            <v>43664.534404710015</v>
          </cell>
          <cell r="HX15">
            <v>43765.365595289964</v>
          </cell>
          <cell r="HY15">
            <v>51779.155172500054</v>
          </cell>
          <cell r="HZ15">
            <v>57295.645107459983</v>
          </cell>
          <cell r="IA15">
            <v>47515.321095690051</v>
          </cell>
          <cell r="IB15">
            <v>60195.084455079974</v>
          </cell>
          <cell r="IC15">
            <v>61501.298251249973</v>
          </cell>
          <cell r="ID15">
            <v>55123.611500149978</v>
          </cell>
          <cell r="IE15">
            <v>53108.784315080025</v>
          </cell>
          <cell r="IF15">
            <v>61069.734905670004</v>
          </cell>
          <cell r="IG15">
            <v>57371.894573799975</v>
          </cell>
          <cell r="IH15">
            <v>66542.450599329954</v>
          </cell>
          <cell r="II15">
            <v>658932.87997600995</v>
          </cell>
          <cell r="IJ15">
            <v>658932.87997600995</v>
          </cell>
          <cell r="IK15">
            <v>55877.784646030006</v>
          </cell>
          <cell r="IL15">
            <v>56204.215056619985</v>
          </cell>
          <cell r="IM15">
            <v>69333.400113869997</v>
          </cell>
          <cell r="IN15">
            <v>70658.328704359999</v>
          </cell>
          <cell r="IO15">
            <v>69034.572140540011</v>
          </cell>
          <cell r="IP15">
            <v>61619.099770789966</v>
          </cell>
          <cell r="IQ15">
            <v>74789.199576349944</v>
          </cell>
          <cell r="IR15">
            <v>57311.800227509986</v>
          </cell>
          <cell r="IS15">
            <v>64249.778400599993</v>
          </cell>
          <cell r="IT15">
            <v>67200.521614730067</v>
          </cell>
          <cell r="IU15">
            <v>64440.399416819964</v>
          </cell>
          <cell r="IV15">
            <v>68747.099842609954</v>
          </cell>
          <cell r="IW15">
            <v>779466.19951082987</v>
          </cell>
          <cell r="IX15">
            <v>779466.19951082987</v>
          </cell>
          <cell r="IY15">
            <v>68847.830651589989</v>
          </cell>
          <cell r="IZ15">
            <v>56993.771338300008</v>
          </cell>
          <cell r="JA15">
            <v>71612.501934090018</v>
          </cell>
          <cell r="JB15">
            <v>66717.219758309991</v>
          </cell>
          <cell r="JC15">
            <v>68376.77631770994</v>
          </cell>
          <cell r="JD15">
            <v>63794.597558150119</v>
          </cell>
          <cell r="JE15">
            <v>69894.702161530033</v>
          </cell>
          <cell r="JF15">
            <v>66160.335197550012</v>
          </cell>
          <cell r="JG15">
            <v>66166.676978119969</v>
          </cell>
          <cell r="JH15">
            <v>85089.807939680119</v>
          </cell>
          <cell r="JI15">
            <v>80058.472460139892</v>
          </cell>
          <cell r="JJ15">
            <v>79194.70204306001</v>
          </cell>
          <cell r="JK15">
            <v>842907.39433823025</v>
          </cell>
          <cell r="JL15">
            <v>842907.39433823025</v>
          </cell>
          <cell r="JM15">
            <v>80725.907547379989</v>
          </cell>
          <cell r="JN15">
            <v>69140.796853130014</v>
          </cell>
          <cell r="JO15">
            <v>73310.473811720018</v>
          </cell>
          <cell r="JP15">
            <v>92202.218286429983</v>
          </cell>
          <cell r="JQ15">
            <v>73447.071747090013</v>
          </cell>
          <cell r="JR15">
            <v>74396.61733103999</v>
          </cell>
          <cell r="JS15">
            <v>90557.738554779964</v>
          </cell>
          <cell r="JT15">
            <v>72358.810347170001</v>
          </cell>
          <cell r="JU15">
            <v>71587.630405619988</v>
          </cell>
          <cell r="JV15">
            <v>88931.87467403007</v>
          </cell>
          <cell r="JW15">
            <v>73648.583096569957</v>
          </cell>
          <cell r="JX15">
            <v>91474.691325860113</v>
          </cell>
          <cell r="JY15">
            <v>951782.41398082022</v>
          </cell>
          <cell r="JZ15">
            <v>951782.41398082022</v>
          </cell>
          <cell r="KA15">
            <v>85040.200333309971</v>
          </cell>
          <cell r="KB15">
            <v>73911.38055548002</v>
          </cell>
          <cell r="KC15">
            <v>75662.105405970025</v>
          </cell>
          <cell r="KD15">
            <v>87138.698223679981</v>
          </cell>
          <cell r="KE15">
            <v>78058.515140650023</v>
          </cell>
          <cell r="KF15">
            <v>82597.098044039958</v>
          </cell>
          <cell r="KG15">
            <v>94355.790312749974</v>
          </cell>
          <cell r="KH15">
            <v>70554.311931370044</v>
          </cell>
          <cell r="KI15">
            <v>80308.400862810013</v>
          </cell>
          <cell r="KJ15">
            <v>90326.898611110111</v>
          </cell>
          <cell r="KK15">
            <v>78788.192494959862</v>
          </cell>
          <cell r="KL15">
            <v>101460.71037692009</v>
          </cell>
          <cell r="KM15">
            <v>158951.58088878999</v>
          </cell>
          <cell r="KN15">
            <v>998202.30229304999</v>
          </cell>
          <cell r="KO15">
            <v>85143.374352039988</v>
          </cell>
          <cell r="KP15">
            <v>77564.892456839996</v>
          </cell>
          <cell r="KQ15">
            <v>0</v>
          </cell>
          <cell r="KR15">
            <v>0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162708.26680887997</v>
          </cell>
          <cell r="LB15">
            <v>162708.26680887997</v>
          </cell>
          <cell r="LC15">
            <v>102.36341526085124</v>
          </cell>
          <cell r="LD15">
            <v>99.866746595952421</v>
          </cell>
        </row>
        <row r="16">
          <cell r="C16">
            <v>28.929233920000001</v>
          </cell>
          <cell r="D16">
            <v>7134.6233354799997</v>
          </cell>
          <cell r="E16">
            <v>4808.0578323100008</v>
          </cell>
          <cell r="F16">
            <v>8875.2264728999999</v>
          </cell>
          <cell r="G16">
            <v>6253.1046535199994</v>
          </cell>
          <cell r="H16">
            <v>3743.4422329200002</v>
          </cell>
          <cell r="I16">
            <v>9028.9413786300011</v>
          </cell>
          <cell r="J16">
            <v>4684.366707060005</v>
          </cell>
          <cell r="K16">
            <v>4918.9971260299981</v>
          </cell>
          <cell r="L16">
            <v>8526.7087056200053</v>
          </cell>
          <cell r="M16">
            <v>5249.6190176399841</v>
          </cell>
          <cell r="N16">
            <v>7188.8483598100202</v>
          </cell>
          <cell r="O16">
            <v>70440.865055840011</v>
          </cell>
          <cell r="Q16">
            <v>6160.0026824699989</v>
          </cell>
          <cell r="R16">
            <v>3529.2561246200003</v>
          </cell>
          <cell r="S16">
            <v>2695.1986239600005</v>
          </cell>
          <cell r="T16">
            <v>8419.3022007100026</v>
          </cell>
          <cell r="U16">
            <v>4274.1547176399963</v>
          </cell>
          <cell r="V16">
            <v>6573.7656977899996</v>
          </cell>
          <cell r="W16">
            <v>6240.7629193800021</v>
          </cell>
          <cell r="X16">
            <v>4596.7018122499931</v>
          </cell>
          <cell r="Y16">
            <v>4978.5498499300002</v>
          </cell>
          <cell r="Z16">
            <v>9730.4586148500093</v>
          </cell>
          <cell r="AA16">
            <v>5983.8094317400037</v>
          </cell>
          <cell r="AB16">
            <v>5312.3373570199919</v>
          </cell>
          <cell r="AC16">
            <v>68494.300032359999</v>
          </cell>
          <cell r="AE16">
            <v>14338.897146040001</v>
          </cell>
          <cell r="AF16">
            <v>3555.4270000000001</v>
          </cell>
          <cell r="AG16">
            <v>3585.348</v>
          </cell>
          <cell r="AH16">
            <v>9229.8492097000053</v>
          </cell>
          <cell r="AI16">
            <v>5492.439244399995</v>
          </cell>
          <cell r="AJ16">
            <v>5060.3710000000001</v>
          </cell>
          <cell r="AK16">
            <v>9848.8019108599983</v>
          </cell>
          <cell r="AL16">
            <v>4113.7404267300017</v>
          </cell>
          <cell r="AM16">
            <v>6366.5550000000003</v>
          </cell>
          <cell r="AN16">
            <v>9979.0810000000001</v>
          </cell>
          <cell r="AO16">
            <v>4619.8860000000004</v>
          </cell>
          <cell r="AP16">
            <v>5487.7850456899923</v>
          </cell>
          <cell r="AQ16">
            <v>81678.180983419996</v>
          </cell>
          <cell r="AR16"/>
          <cell r="AS16">
            <v>15467.7</v>
          </cell>
          <cell r="AT16">
            <v>5285.3</v>
          </cell>
          <cell r="AU16">
            <v>3987.8</v>
          </cell>
          <cell r="AV16">
            <v>8834.9</v>
          </cell>
          <cell r="AW16">
            <v>6236.5373288000019</v>
          </cell>
          <cell r="AX16">
            <v>6462.644042179998</v>
          </cell>
          <cell r="AY16">
            <v>9592.2858321700005</v>
          </cell>
          <cell r="AZ16">
            <v>3123.8</v>
          </cell>
          <cell r="BA16">
            <v>5940.3</v>
          </cell>
          <cell r="BB16">
            <v>10245.200000000001</v>
          </cell>
          <cell r="BC16">
            <v>6919.6</v>
          </cell>
          <cell r="BD16">
            <v>6603.1</v>
          </cell>
          <cell r="BE16">
            <v>88699.16720315002</v>
          </cell>
          <cell r="BF16"/>
          <cell r="BG16">
            <v>15740.342272280004</v>
          </cell>
          <cell r="BH16">
            <v>5669.9892029299863</v>
          </cell>
          <cell r="BI16">
            <v>9392.6000975000024</v>
          </cell>
          <cell r="BJ16">
            <v>7610.2639358999941</v>
          </cell>
          <cell r="BK16">
            <v>8597.7121371199937</v>
          </cell>
          <cell r="BL16">
            <v>8578.5567269199928</v>
          </cell>
          <cell r="BM16">
            <v>13118.81933728997</v>
          </cell>
          <cell r="BN16">
            <v>10073.061045419994</v>
          </cell>
          <cell r="BO16">
            <v>9569.7793276200318</v>
          </cell>
          <cell r="BP16">
            <v>15425.509777650021</v>
          </cell>
          <cell r="BQ16">
            <v>10147.166768440002</v>
          </cell>
          <cell r="BR16">
            <v>6741.1331014500083</v>
          </cell>
          <cell r="BS16">
            <v>120664.93373052</v>
          </cell>
          <cell r="BT16"/>
          <cell r="BU16">
            <v>17565.833636260009</v>
          </cell>
          <cell r="BV16">
            <v>6035.0497622599978</v>
          </cell>
          <cell r="BW16">
            <v>7892.5792198499948</v>
          </cell>
          <cell r="BX16">
            <v>10783.533131279994</v>
          </cell>
          <cell r="BY16">
            <v>7981.1954469499951</v>
          </cell>
          <cell r="BZ16">
            <v>7894.6450644899942</v>
          </cell>
          <cell r="CA16">
            <v>11257.879710430005</v>
          </cell>
          <cell r="CB16">
            <v>6735.5350051100095</v>
          </cell>
          <cell r="CC16">
            <v>7534.9603087300075</v>
          </cell>
          <cell r="CD16">
            <v>10420.95456936003</v>
          </cell>
          <cell r="CE16">
            <v>8024.8357538199834</v>
          </cell>
          <cell r="CF16">
            <v>6960.4457769300216</v>
          </cell>
          <cell r="CG16">
            <v>109087.44738547005</v>
          </cell>
          <cell r="CH16"/>
          <cell r="CI16">
            <v>17188.804843150006</v>
          </cell>
          <cell r="CJ16">
            <v>5129.3692516399997</v>
          </cell>
          <cell r="CK16">
            <v>5075.6275446199961</v>
          </cell>
          <cell r="CL16">
            <v>9833.8244887600031</v>
          </cell>
          <cell r="CM16">
            <v>7936.531071379989</v>
          </cell>
          <cell r="CN16">
            <v>6216.3908514100031</v>
          </cell>
          <cell r="CO16">
            <v>12059.420990250001</v>
          </cell>
          <cell r="CP16">
            <v>5878.5014988900111</v>
          </cell>
          <cell r="CQ16">
            <v>10332.573389420028</v>
          </cell>
          <cell r="CR16">
            <v>13815.421892589977</v>
          </cell>
          <cell r="CS16">
            <v>8458.8113553200292</v>
          </cell>
          <cell r="CT16">
            <v>11505.461450830029</v>
          </cell>
          <cell r="CU16">
            <v>113430.73862826006</v>
          </cell>
          <cell r="CV16"/>
          <cell r="CW16">
            <v>14879.899393709999</v>
          </cell>
          <cell r="CX16">
            <v>6354.378931369999</v>
          </cell>
          <cell r="CY16">
            <v>5022.5560335300006</v>
          </cell>
          <cell r="CZ16">
            <v>11339.182137679996</v>
          </cell>
          <cell r="DA16">
            <v>8892.3330769700005</v>
          </cell>
          <cell r="DB16">
            <v>6242.7991881700063</v>
          </cell>
          <cell r="DC16">
            <v>13311.827293719996</v>
          </cell>
          <cell r="DD16">
            <v>6297.996497930003</v>
          </cell>
          <cell r="DE16">
            <v>10016.946690770004</v>
          </cell>
          <cell r="DF16">
            <v>14384.864665539992</v>
          </cell>
          <cell r="DG16">
            <v>10704.296025610016</v>
          </cell>
          <cell r="DH16">
            <v>7101.1832446799799</v>
          </cell>
          <cell r="DI16">
            <v>114548.26317968001</v>
          </cell>
          <cell r="DJ16"/>
          <cell r="DK16">
            <v>17370.061401229999</v>
          </cell>
          <cell r="DL16">
            <v>871.87514581999903</v>
          </cell>
          <cell r="DM16">
            <v>9316.0246611100029</v>
          </cell>
          <cell r="DN16">
            <v>16534.318439929997</v>
          </cell>
          <cell r="DO16">
            <v>10032.324001179999</v>
          </cell>
          <cell r="DP16">
            <v>5775.7021291100082</v>
          </cell>
          <cell r="DQ16">
            <v>17372.323071879997</v>
          </cell>
          <cell r="DR16">
            <v>8857.4924033299976</v>
          </cell>
          <cell r="DS16">
            <v>-437.80319998000738</v>
          </cell>
          <cell r="DT16">
            <v>12580.930216560024</v>
          </cell>
          <cell r="DU16">
            <v>8750.7618554599721</v>
          </cell>
          <cell r="DV16">
            <v>3117.3797160300232</v>
          </cell>
          <cell r="DW16">
            <v>110141.38984166003</v>
          </cell>
          <cell r="DX16"/>
          <cell r="DY16">
            <v>16592.48811776</v>
          </cell>
          <cell r="DZ16">
            <v>12303.68584181</v>
          </cell>
          <cell r="EA16">
            <v>2056.5031586100008</v>
          </cell>
          <cell r="EB16">
            <v>10985.807975239999</v>
          </cell>
          <cell r="EC16">
            <v>5520.6615397199994</v>
          </cell>
          <cell r="ED16">
            <v>7065.4413019199983</v>
          </cell>
          <cell r="EE16">
            <v>12478.667132750003</v>
          </cell>
          <cell r="EF16">
            <v>7808.3192366300027</v>
          </cell>
          <cell r="EG16">
            <v>3816.3939728800051</v>
          </cell>
          <cell r="EH16">
            <v>13691.741511700004</v>
          </cell>
          <cell r="EI16">
            <v>15792.64150734999</v>
          </cell>
          <cell r="EJ16">
            <v>3341.4852452900009</v>
          </cell>
          <cell r="EK16">
            <v>111453.83654166001</v>
          </cell>
          <cell r="EL16">
            <v>111453.83654166001</v>
          </cell>
          <cell r="EM16"/>
          <cell r="EN16">
            <v>17021.160285549999</v>
          </cell>
          <cell r="EO16">
            <v>11077.367987530002</v>
          </cell>
          <cell r="EP16">
            <v>-2009.7753364000016</v>
          </cell>
          <cell r="EQ16">
            <v>8499.3501203399956</v>
          </cell>
          <cell r="ER16">
            <v>10945.869304400001</v>
          </cell>
          <cell r="ES16">
            <v>32.624227560005188</v>
          </cell>
          <cell r="ET16">
            <v>11792.843862269996</v>
          </cell>
          <cell r="EU16">
            <v>8904.430097309998</v>
          </cell>
          <cell r="EV16">
            <v>6229.6807404799956</v>
          </cell>
          <cell r="EW16">
            <v>11729.995303320013</v>
          </cell>
          <cell r="EX16">
            <v>7924.2763365599976</v>
          </cell>
          <cell r="EY16">
            <v>5138.747342040002</v>
          </cell>
          <cell r="EZ16">
            <v>97286.570270960001</v>
          </cell>
          <cell r="FA16">
            <v>97286.570270960001</v>
          </cell>
          <cell r="FC16">
            <v>19711.982820060002</v>
          </cell>
          <cell r="FD16">
            <v>8796.932191939999</v>
          </cell>
          <cell r="FE16">
            <v>3729.436572959999</v>
          </cell>
          <cell r="FF16">
            <v>15590.83956</v>
          </cell>
          <cell r="FG16">
            <v>9077.9844894600028</v>
          </cell>
          <cell r="FH16">
            <v>2416.6059176600038</v>
          </cell>
          <cell r="FI16">
            <v>16775.011560249997</v>
          </cell>
          <cell r="FJ16">
            <v>5095.121699559998</v>
          </cell>
          <cell r="FK16">
            <v>3590.7089236100005</v>
          </cell>
          <cell r="FL16">
            <v>14400.972449160008</v>
          </cell>
          <cell r="FM16">
            <v>10191.147463949981</v>
          </cell>
          <cell r="FN16">
            <v>3271.6929510899927</v>
          </cell>
          <cell r="FO16">
            <v>112648.43659969998</v>
          </cell>
          <cell r="FP16">
            <v>112648.43659969998</v>
          </cell>
          <cell r="FQ16"/>
          <cell r="FR16">
            <v>15135.31973109</v>
          </cell>
          <cell r="FS16">
            <v>9211.7555693600007</v>
          </cell>
          <cell r="FT16">
            <v>-602.79859601000214</v>
          </cell>
          <cell r="FU16">
            <v>15235.793911939998</v>
          </cell>
          <cell r="FV16">
            <v>5011.9981065800021</v>
          </cell>
          <cell r="FW16">
            <v>-1056.6194951999969</v>
          </cell>
          <cell r="FX16">
            <v>14301.379041740001</v>
          </cell>
          <cell r="FY16">
            <v>5507.7791961199955</v>
          </cell>
          <cell r="FZ16">
            <v>9827.4330970400079</v>
          </cell>
          <cell r="GA16">
            <v>12783.964051140003</v>
          </cell>
          <cell r="GB16">
            <v>719.66979947999573</v>
          </cell>
          <cell r="GC16">
            <v>613.9923348600006</v>
          </cell>
          <cell r="GD16">
            <v>86689.666748140007</v>
          </cell>
          <cell r="GE16">
            <v>86689.666748140007</v>
          </cell>
          <cell r="GF16"/>
          <cell r="GG16">
            <v>4642.8396590399998</v>
          </cell>
          <cell r="GH16">
            <v>9014.152386400001</v>
          </cell>
          <cell r="GI16">
            <v>655.0614544799995</v>
          </cell>
          <cell r="GJ16">
            <v>10360.632107829999</v>
          </cell>
          <cell r="GK16">
            <v>2340.1005264099999</v>
          </cell>
          <cell r="GL16">
            <v>3940.2282339099997</v>
          </cell>
          <cell r="GM16">
            <v>8201.0970397399979</v>
          </cell>
          <cell r="GN16">
            <v>2610.1684495600052</v>
          </cell>
          <cell r="GO16">
            <v>19770.179488349993</v>
          </cell>
          <cell r="GP16">
            <v>3312.0483237099916</v>
          </cell>
          <cell r="GQ16">
            <v>-1966.9674431499939</v>
          </cell>
          <cell r="GR16">
            <v>114.77801048999024</v>
          </cell>
          <cell r="GS16">
            <v>62994.318236769977</v>
          </cell>
          <cell r="GT16">
            <v>62994.318236769977</v>
          </cell>
          <cell r="GU16">
            <v>14086.746381219999</v>
          </cell>
          <cell r="GV16">
            <v>16974.844472370001</v>
          </cell>
          <cell r="GW16">
            <v>-6818.1253999099999</v>
          </cell>
          <cell r="GX16">
            <v>2968.8956934400026</v>
          </cell>
          <cell r="GY16">
            <v>537.37063943999863</v>
          </cell>
          <cell r="GZ16">
            <v>1641.8063541899987</v>
          </cell>
          <cell r="HA16">
            <v>9795.2563531299947</v>
          </cell>
          <cell r="HB16">
            <v>1915.2574972300033</v>
          </cell>
          <cell r="HC16">
            <v>5275.3951712800008</v>
          </cell>
          <cell r="HD16">
            <v>12492.735495599996</v>
          </cell>
          <cell r="HE16">
            <v>4328.4142577200009</v>
          </cell>
          <cell r="HF16">
            <v>6893.7506732299898</v>
          </cell>
          <cell r="HG16">
            <v>70092.34758894</v>
          </cell>
          <cell r="HH16">
            <v>70092.34758894</v>
          </cell>
          <cell r="HI16">
            <v>15965.943489270005</v>
          </cell>
          <cell r="HJ16">
            <v>2331.1089307299958</v>
          </cell>
          <cell r="HK16">
            <v>6039.9799679799999</v>
          </cell>
          <cell r="HL16">
            <v>14153.032922930004</v>
          </cell>
          <cell r="HM16">
            <v>5094.8811766299968</v>
          </cell>
          <cell r="HN16">
            <v>4984.4268649899977</v>
          </cell>
          <cell r="HO16">
            <v>10382.242981989993</v>
          </cell>
          <cell r="HP16">
            <v>7008.1301433400113</v>
          </cell>
          <cell r="HQ16">
            <v>6202.8364934299925</v>
          </cell>
          <cell r="HR16">
            <v>11641.61485127</v>
          </cell>
          <cell r="HS16">
            <v>4346.5447500899963</v>
          </cell>
          <cell r="HT16">
            <v>3234.9096884000091</v>
          </cell>
          <cell r="HU16">
            <v>91385.652261049981</v>
          </cell>
          <cell r="HV16">
            <v>91385.652261049981</v>
          </cell>
          <cell r="HW16">
            <v>13919.947746290001</v>
          </cell>
          <cell r="HX16">
            <v>4545.9694512299993</v>
          </cell>
          <cell r="HY16">
            <v>4429.0789675699998</v>
          </cell>
          <cell r="HZ16">
            <v>11423.350265680001</v>
          </cell>
          <cell r="IA16">
            <v>3094.5928676599997</v>
          </cell>
          <cell r="IB16">
            <v>9095.2342644000018</v>
          </cell>
          <cell r="IC16">
            <v>11553.749266180004</v>
          </cell>
          <cell r="ID16">
            <v>8483.8534297799979</v>
          </cell>
          <cell r="IE16">
            <v>2804.0756083099977</v>
          </cell>
          <cell r="IF16">
            <v>9152.6830555899924</v>
          </cell>
          <cell r="IG16">
            <v>3206.3419409700014</v>
          </cell>
          <cell r="IH16">
            <v>5714.7773171600038</v>
          </cell>
          <cell r="II16">
            <v>87423.654180819998</v>
          </cell>
          <cell r="IJ16">
            <v>87423.654180819998</v>
          </cell>
          <cell r="IK16">
            <v>15240.427302729999</v>
          </cell>
          <cell r="IL16">
            <v>2206.5402678199998</v>
          </cell>
          <cell r="IM16">
            <v>3113.7678310300025</v>
          </cell>
          <cell r="IN16">
            <v>10151.186502599998</v>
          </cell>
          <cell r="IO16">
            <v>4081.7696094700013</v>
          </cell>
          <cell r="IP16">
            <v>988.01592022000125</v>
          </cell>
          <cell r="IQ16">
            <v>14627.505548399989</v>
          </cell>
          <cell r="IR16">
            <v>1305.9841100800018</v>
          </cell>
          <cell r="IS16">
            <v>3081.2884463200071</v>
          </cell>
          <cell r="IT16">
            <v>6607.8776271199913</v>
          </cell>
          <cell r="IU16">
            <v>3456.1122391600038</v>
          </cell>
          <cell r="IV16">
            <v>5325.0914994700015</v>
          </cell>
          <cell r="IW16">
            <v>70185.566904420004</v>
          </cell>
          <cell r="IX16">
            <v>70185.566904420004</v>
          </cell>
          <cell r="IY16">
            <v>23245.49031352</v>
          </cell>
          <cell r="IZ16">
            <v>5345.9515179300006</v>
          </cell>
          <cell r="JA16">
            <v>7802.4482744699972</v>
          </cell>
          <cell r="JB16">
            <v>14363.916269329999</v>
          </cell>
          <cell r="JC16">
            <v>8490.3134199099586</v>
          </cell>
          <cell r="JD16">
            <v>3809.9183950500487</v>
          </cell>
          <cell r="JE16">
            <v>15977.593437000003</v>
          </cell>
          <cell r="JF16">
            <v>12528.667146409985</v>
          </cell>
          <cell r="JG16">
            <v>12217.784206979995</v>
          </cell>
          <cell r="JH16">
            <v>24002.535506850007</v>
          </cell>
          <cell r="JI16">
            <v>18097.829608429991</v>
          </cell>
          <cell r="JJ16">
            <v>16607.76266575003</v>
          </cell>
          <cell r="JK16">
            <v>162490.21076163001</v>
          </cell>
          <cell r="JL16">
            <v>162490.21076163001</v>
          </cell>
          <cell r="JM16">
            <v>35830.10024503</v>
          </cell>
          <cell r="JN16">
            <v>10206.53643729</v>
          </cell>
          <cell r="JO16">
            <v>13149.291125120002</v>
          </cell>
          <cell r="JP16">
            <v>24166.408833599991</v>
          </cell>
          <cell r="JQ16">
            <v>14193.685959600007</v>
          </cell>
          <cell r="JR16">
            <v>15858.796467119995</v>
          </cell>
          <cell r="JS16">
            <v>23429.550253220015</v>
          </cell>
          <cell r="JT16">
            <v>15062.889775299987</v>
          </cell>
          <cell r="JU16">
            <v>14551.238783410005</v>
          </cell>
          <cell r="JV16">
            <v>21821.309314669983</v>
          </cell>
          <cell r="JW16">
            <v>14019.349048200012</v>
          </cell>
          <cell r="JX16">
            <v>21754.393474760025</v>
          </cell>
          <cell r="JY16">
            <v>224043.54971732001</v>
          </cell>
          <cell r="JZ16">
            <v>224043.54971732001</v>
          </cell>
          <cell r="KA16">
            <v>37277.25877031</v>
          </cell>
          <cell r="KB16">
            <v>14192.76801854</v>
          </cell>
          <cell r="KC16">
            <v>12342.597720550004</v>
          </cell>
          <cell r="KD16">
            <v>21755.358795290002</v>
          </cell>
          <cell r="KE16">
            <v>15260.876115770005</v>
          </cell>
          <cell r="KF16">
            <v>19464.925222519996</v>
          </cell>
          <cell r="KG16">
            <v>27942.113451410005</v>
          </cell>
          <cell r="KH16">
            <v>14957.700271819984</v>
          </cell>
          <cell r="KI16">
            <v>17213.535424040008</v>
          </cell>
          <cell r="KJ16">
            <v>20896.064866099998</v>
          </cell>
          <cell r="KK16">
            <v>18935.732459809999</v>
          </cell>
          <cell r="KL16">
            <v>29106.566927360025</v>
          </cell>
          <cell r="KM16">
            <v>51470.026788850002</v>
          </cell>
          <cell r="KN16">
            <v>249345.49804352003</v>
          </cell>
          <cell r="KO16">
            <v>40922.811993839998</v>
          </cell>
          <cell r="KP16">
            <v>16887.417524980003</v>
          </cell>
          <cell r="KQ16">
            <v>0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57810.229518820001</v>
          </cell>
          <cell r="LB16">
            <v>57810.229518820001</v>
          </cell>
          <cell r="LC16">
            <v>112.31824252973477</v>
          </cell>
          <cell r="LD16">
            <v>109.57877319974125</v>
          </cell>
        </row>
        <row r="17">
          <cell r="C17">
            <v>2998.4295850900003</v>
          </cell>
          <cell r="D17">
            <v>6759.0822503899999</v>
          </cell>
          <cell r="E17">
            <v>9163.1502160700002</v>
          </cell>
          <cell r="F17">
            <v>8700.8229296900008</v>
          </cell>
          <cell r="G17">
            <v>10334.0465506</v>
          </cell>
          <cell r="H17">
            <v>10960.76783352</v>
          </cell>
          <cell r="I17">
            <v>10188.386431569999</v>
          </cell>
          <cell r="J17">
            <v>11636.869693079998</v>
          </cell>
          <cell r="K17">
            <v>12033.807205330002</v>
          </cell>
          <cell r="L17">
            <v>12812.476046070007</v>
          </cell>
          <cell r="M17">
            <v>12263.013742940002</v>
          </cell>
          <cell r="N17">
            <v>13829.331128149994</v>
          </cell>
          <cell r="O17">
            <v>121680.1836125</v>
          </cell>
          <cell r="Q17">
            <v>8515.1688981799998</v>
          </cell>
          <cell r="R17">
            <v>10153.39775145</v>
          </cell>
          <cell r="S17">
            <v>13233.985469489999</v>
          </cell>
          <cell r="T17">
            <v>11250.46829427</v>
          </cell>
          <cell r="U17">
            <v>12969.313830290001</v>
          </cell>
          <cell r="V17">
            <v>12124.977829819993</v>
          </cell>
          <cell r="W17">
            <v>13830.178813930012</v>
          </cell>
          <cell r="X17">
            <v>12952.185092809994</v>
          </cell>
          <cell r="Y17">
            <v>13180.30765461</v>
          </cell>
          <cell r="Z17">
            <v>13652.343039199986</v>
          </cell>
          <cell r="AA17">
            <v>13659.073471140011</v>
          </cell>
          <cell r="AB17">
            <v>14713.801675299985</v>
          </cell>
          <cell r="AC17">
            <v>150235.20182048998</v>
          </cell>
          <cell r="AE17">
            <v>10733.52190815</v>
          </cell>
          <cell r="AF17">
            <v>11755.621777709999</v>
          </cell>
          <cell r="AG17">
            <v>15488.050999999999</v>
          </cell>
          <cell r="AH17">
            <v>14263.843000000001</v>
          </cell>
          <cell r="AI17">
            <v>15211.10515012</v>
          </cell>
          <cell r="AJ17">
            <v>14440.411</v>
          </cell>
          <cell r="AK17">
            <v>16243.714324020017</v>
          </cell>
          <cell r="AL17">
            <v>14961.115005350004</v>
          </cell>
          <cell r="AM17">
            <v>14650.815905979989</v>
          </cell>
          <cell r="AN17">
            <v>17564.328227230009</v>
          </cell>
          <cell r="AO17">
            <v>16709.680383369996</v>
          </cell>
          <cell r="AP17">
            <v>17216.015804509978</v>
          </cell>
          <cell r="AQ17">
            <v>179238.22348644002</v>
          </cell>
          <cell r="AR17"/>
          <cell r="AS17">
            <v>12473.920387239999</v>
          </cell>
          <cell r="AT17">
            <v>16644.491407879999</v>
          </cell>
          <cell r="AU17">
            <v>18325.185000000001</v>
          </cell>
          <cell r="AV17">
            <v>18625.3</v>
          </cell>
          <cell r="AW17">
            <v>17656.850663869995</v>
          </cell>
          <cell r="AX17">
            <v>18173.652051509987</v>
          </cell>
          <cell r="AY17">
            <v>21214.233655340005</v>
          </cell>
          <cell r="AZ17">
            <v>15672.680547070013</v>
          </cell>
          <cell r="BA17">
            <v>17338.147782130014</v>
          </cell>
          <cell r="BB17">
            <v>17311.479013040018</v>
          </cell>
          <cell r="BC17">
            <v>16241.61556742002</v>
          </cell>
          <cell r="BD17">
            <v>19389.649348560004</v>
          </cell>
          <cell r="BE17">
            <v>209067.20542406006</v>
          </cell>
          <cell r="BF17"/>
          <cell r="BG17">
            <v>9036.9529999999995</v>
          </cell>
          <cell r="BH17">
            <v>13389.215</v>
          </cell>
          <cell r="BI17">
            <v>15392.599</v>
          </cell>
          <cell r="BJ17">
            <v>14637.923000000001</v>
          </cell>
          <cell r="BK17">
            <v>12988.981</v>
          </cell>
          <cell r="BL17">
            <v>14646.187</v>
          </cell>
          <cell r="BM17">
            <v>15455.932000000001</v>
          </cell>
          <cell r="BN17">
            <v>13531.673000000001</v>
          </cell>
          <cell r="BO17">
            <v>13695.386</v>
          </cell>
          <cell r="BP17">
            <v>17120.661</v>
          </cell>
          <cell r="BQ17">
            <v>15485.378000000001</v>
          </cell>
          <cell r="BR17">
            <v>17968.562000000002</v>
          </cell>
          <cell r="BS17">
            <v>173349.45</v>
          </cell>
          <cell r="BT17"/>
          <cell r="BU17">
            <v>10188.904</v>
          </cell>
          <cell r="BV17">
            <v>12950.218000000001</v>
          </cell>
          <cell r="BW17">
            <v>16653.448</v>
          </cell>
          <cell r="BX17">
            <v>15619.866</v>
          </cell>
          <cell r="BY17">
            <v>16235.460999999999</v>
          </cell>
          <cell r="BZ17">
            <v>18075.776000000002</v>
          </cell>
          <cell r="CA17">
            <v>19012.958999999999</v>
          </cell>
          <cell r="CB17">
            <v>18475.753000000001</v>
          </cell>
          <cell r="CC17">
            <v>19405.761999999999</v>
          </cell>
          <cell r="CD17">
            <v>18285.643</v>
          </cell>
          <cell r="CE17">
            <v>20707.903999999999</v>
          </cell>
          <cell r="CF17">
            <v>22038.171999999999</v>
          </cell>
          <cell r="CG17">
            <v>207649.86600000001</v>
          </cell>
          <cell r="CH17"/>
          <cell r="CI17">
            <v>13262.23</v>
          </cell>
          <cell r="CJ17">
            <v>16901.163</v>
          </cell>
          <cell r="CK17">
            <v>21050.181</v>
          </cell>
          <cell r="CL17">
            <v>17934.486000000001</v>
          </cell>
          <cell r="CM17">
            <v>19889.113000000001</v>
          </cell>
          <cell r="CN17">
            <v>18463.826000000001</v>
          </cell>
          <cell r="CO17">
            <v>19853.743999999999</v>
          </cell>
          <cell r="CP17">
            <v>18066.216</v>
          </cell>
          <cell r="CQ17">
            <v>19659.882000000001</v>
          </cell>
          <cell r="CR17">
            <v>18915.828000000001</v>
          </cell>
          <cell r="CS17">
            <v>21360.589</v>
          </cell>
          <cell r="CT17">
            <v>21010.634999999998</v>
          </cell>
          <cell r="CU17">
            <v>226367.89300000001</v>
          </cell>
          <cell r="CV17"/>
          <cell r="CW17">
            <v>14490.760405049999</v>
          </cell>
          <cell r="CX17">
            <v>15698.6540988</v>
          </cell>
          <cell r="CY17">
            <v>22749.254959429996</v>
          </cell>
          <cell r="CZ17">
            <v>20100.183271100002</v>
          </cell>
          <cell r="DA17">
            <v>22837.971434629995</v>
          </cell>
          <cell r="DB17">
            <v>19956.758005210002</v>
          </cell>
          <cell r="DC17">
            <v>22987.274651810003</v>
          </cell>
          <cell r="DD17">
            <v>21082.63324031001</v>
          </cell>
          <cell r="DE17">
            <v>19954.282578600025</v>
          </cell>
          <cell r="DF17">
            <v>24563.935476439998</v>
          </cell>
          <cell r="DG17">
            <v>22106.169414060001</v>
          </cell>
          <cell r="DH17">
            <v>23925.362847589979</v>
          </cell>
          <cell r="DI17">
            <v>250453.24038303</v>
          </cell>
          <cell r="DJ17"/>
          <cell r="DK17">
            <v>18851.744842110002</v>
          </cell>
          <cell r="DL17">
            <v>17570.236199050003</v>
          </cell>
          <cell r="DM17">
            <v>22783.743220939996</v>
          </cell>
          <cell r="DN17">
            <v>23693.612756260001</v>
          </cell>
          <cell r="DO17">
            <v>21162.797062410013</v>
          </cell>
          <cell r="DP17">
            <v>20736.850238479987</v>
          </cell>
          <cell r="DQ17">
            <v>23130.956409119986</v>
          </cell>
          <cell r="DR17">
            <v>21755.72888582003</v>
          </cell>
          <cell r="DS17">
            <v>23268.302423250007</v>
          </cell>
          <cell r="DT17">
            <v>24880.301365190004</v>
          </cell>
          <cell r="DU17">
            <v>22706.876999949942</v>
          </cell>
          <cell r="DV17">
            <v>27303.702811460029</v>
          </cell>
          <cell r="DW17">
            <v>267844.85321403999</v>
          </cell>
          <cell r="DX17"/>
          <cell r="DY17">
            <v>17989.788744259997</v>
          </cell>
          <cell r="DZ17">
            <v>19726.029329730001</v>
          </cell>
          <cell r="EA17">
            <v>24331.84849492001</v>
          </cell>
          <cell r="EB17">
            <v>24121.788771919993</v>
          </cell>
          <cell r="EC17">
            <v>23791.541453660007</v>
          </cell>
          <cell r="ED17">
            <v>24702.005642169996</v>
          </cell>
          <cell r="EE17">
            <v>26875.014686899991</v>
          </cell>
          <cell r="EF17">
            <v>23317.73221632999</v>
          </cell>
          <cell r="EG17">
            <v>26752.322810489986</v>
          </cell>
          <cell r="EH17">
            <v>28848.027652910023</v>
          </cell>
          <cell r="EI17">
            <v>24123.008721019985</v>
          </cell>
          <cell r="EJ17">
            <v>30921.965976479998</v>
          </cell>
          <cell r="EK17">
            <v>295501.07450078992</v>
          </cell>
          <cell r="EL17">
            <v>295501.07450078992</v>
          </cell>
          <cell r="EM17"/>
          <cell r="EN17">
            <v>18560.693411140001</v>
          </cell>
          <cell r="EO17">
            <v>22117.484464109999</v>
          </cell>
          <cell r="EP17">
            <v>28807.835307860001</v>
          </cell>
          <cell r="EQ17">
            <v>26073.777606199998</v>
          </cell>
          <cell r="ER17">
            <v>25581.552433059998</v>
          </cell>
          <cell r="ES17">
            <v>28172.142163929992</v>
          </cell>
          <cell r="ET17">
            <v>27566.575647080019</v>
          </cell>
          <cell r="EU17">
            <v>25112.611479820007</v>
          </cell>
          <cell r="EV17">
            <v>27754.83860462001</v>
          </cell>
          <cell r="EW17">
            <v>29423.055367590012</v>
          </cell>
          <cell r="EX17">
            <v>25837.044881599977</v>
          </cell>
          <cell r="EY17">
            <v>30916.005868039978</v>
          </cell>
          <cell r="EZ17">
            <v>315923.61723505001</v>
          </cell>
          <cell r="FA17">
            <v>315923.61723505001</v>
          </cell>
          <cell r="FC17">
            <v>16636.34847375</v>
          </cell>
          <cell r="FD17">
            <v>24451.93812825</v>
          </cell>
          <cell r="FE17">
            <v>29871.157964460006</v>
          </cell>
          <cell r="FF17">
            <v>27543.915047390001</v>
          </cell>
          <cell r="FG17">
            <v>28441.406222869995</v>
          </cell>
          <cell r="FH17">
            <v>30977.738135799988</v>
          </cell>
          <cell r="FI17">
            <v>28770.160418680021</v>
          </cell>
          <cell r="FJ17">
            <v>28976.533872049971</v>
          </cell>
          <cell r="FK17">
            <v>28739.466078720016</v>
          </cell>
          <cell r="FL17">
            <v>29056.082047039978</v>
          </cell>
          <cell r="FM17">
            <v>30470.155947539977</v>
          </cell>
          <cell r="FN17">
            <v>33964.094718390013</v>
          </cell>
          <cell r="FO17">
            <v>337898.99705493997</v>
          </cell>
          <cell r="FP17">
            <v>337898.99705493997</v>
          </cell>
          <cell r="FQ17"/>
          <cell r="FR17">
            <v>21270.451649570001</v>
          </cell>
          <cell r="FS17">
            <v>26819.01860997</v>
          </cell>
          <cell r="FT17">
            <v>37090.946167499991</v>
          </cell>
          <cell r="FU17">
            <v>30147.449747239996</v>
          </cell>
          <cell r="FV17">
            <v>34706.893602160002</v>
          </cell>
          <cell r="FW17">
            <v>34532.691430130006</v>
          </cell>
          <cell r="FX17">
            <v>32603.581063458008</v>
          </cell>
          <cell r="FY17">
            <v>32233.660827901978</v>
          </cell>
          <cell r="FZ17">
            <v>31665.401853910033</v>
          </cell>
          <cell r="GA17">
            <v>36007.348438179994</v>
          </cell>
          <cell r="GB17">
            <v>35643.63186601999</v>
          </cell>
          <cell r="GC17">
            <v>36703.316015170043</v>
          </cell>
          <cell r="GD17">
            <v>389424.39127121004</v>
          </cell>
          <cell r="GE17">
            <v>389424.39127121004</v>
          </cell>
          <cell r="GF17"/>
          <cell r="GG17">
            <v>27830.27600206</v>
          </cell>
          <cell r="GH17">
            <v>30273.464742709995</v>
          </cell>
          <cell r="GI17">
            <v>37151.909137110015</v>
          </cell>
          <cell r="GJ17">
            <v>34129.115056440001</v>
          </cell>
          <cell r="GK17">
            <v>36074.541796220001</v>
          </cell>
          <cell r="GL17">
            <v>37804.011304979984</v>
          </cell>
          <cell r="GM17">
            <v>37312.683086279969</v>
          </cell>
          <cell r="GN17">
            <v>36624.266157450045</v>
          </cell>
          <cell r="GO17">
            <v>34343.689473729981</v>
          </cell>
          <cell r="GP17">
            <v>42240.43218030002</v>
          </cell>
          <cell r="GQ17">
            <v>40526.232529069974</v>
          </cell>
          <cell r="GR17">
            <v>39096.401706760007</v>
          </cell>
          <cell r="GS17">
            <v>433407.02317310998</v>
          </cell>
          <cell r="GT17">
            <v>433407.02317310998</v>
          </cell>
          <cell r="GU17">
            <v>29602.44552868</v>
          </cell>
          <cell r="GV17">
            <v>34788.669042480004</v>
          </cell>
          <cell r="GW17">
            <v>39323.718747099985</v>
          </cell>
          <cell r="GX17">
            <v>40898.343296340019</v>
          </cell>
          <cell r="GY17">
            <v>41973.673041919988</v>
          </cell>
          <cell r="GZ17">
            <v>39164.546854900014</v>
          </cell>
          <cell r="HA17">
            <v>45764.348892139991</v>
          </cell>
          <cell r="HB17">
            <v>37017.049810679986</v>
          </cell>
          <cell r="HC17">
            <v>37518.768562940044</v>
          </cell>
          <cell r="HD17">
            <v>44003.186403629996</v>
          </cell>
          <cell r="HE17">
            <v>40626.054091500009</v>
          </cell>
          <cell r="HF17">
            <v>46134.87477983001</v>
          </cell>
          <cell r="HG17">
            <v>476815.67905214004</v>
          </cell>
          <cell r="HH17">
            <v>476815.67905214004</v>
          </cell>
          <cell r="HI17">
            <v>31959.130259450001</v>
          </cell>
          <cell r="HJ17">
            <v>38467.581822960005</v>
          </cell>
          <cell r="HK17">
            <v>38520.635708819995</v>
          </cell>
          <cell r="HL17">
            <v>27987.247706360002</v>
          </cell>
          <cell r="HM17">
            <v>30224.418556860015</v>
          </cell>
          <cell r="HN17">
            <v>39397.484948109974</v>
          </cell>
          <cell r="HO17">
            <v>41123.944698410007</v>
          </cell>
          <cell r="HP17">
            <v>35240.93416088997</v>
          </cell>
          <cell r="HQ17">
            <v>40915.791783499997</v>
          </cell>
          <cell r="HR17">
            <v>42961.801045290056</v>
          </cell>
          <cell r="HS17">
            <v>41337.357984389957</v>
          </cell>
          <cell r="HT17">
            <v>45992.019912920026</v>
          </cell>
          <cell r="HU17">
            <v>454128.34858796</v>
          </cell>
          <cell r="HV17">
            <v>454128.34858796</v>
          </cell>
          <cell r="HW17">
            <v>29481.393079770001</v>
          </cell>
          <cell r="HX17">
            <v>38935.546966409958</v>
          </cell>
          <cell r="HY17">
            <v>47089.152105790039</v>
          </cell>
          <cell r="HZ17">
            <v>45526.247549299987</v>
          </cell>
          <cell r="IA17">
            <v>44082.046789870044</v>
          </cell>
          <cell r="IB17">
            <v>50664.028505569964</v>
          </cell>
          <cell r="IC17">
            <v>49558.16860540997</v>
          </cell>
          <cell r="ID17">
            <v>46304.04555061998</v>
          </cell>
          <cell r="IE17">
            <v>49997.028874390031</v>
          </cell>
          <cell r="IF17">
            <v>51592.766855140013</v>
          </cell>
          <cell r="IG17">
            <v>53751.855993869976</v>
          </cell>
          <cell r="IH17">
            <v>60539.630856319964</v>
          </cell>
          <cell r="II17">
            <v>567521.91173245979</v>
          </cell>
          <cell r="IJ17">
            <v>567521.91173245979</v>
          </cell>
          <cell r="IK17">
            <v>40367.777039150002</v>
          </cell>
          <cell r="IL17">
            <v>53667.087832900004</v>
          </cell>
          <cell r="IM17">
            <v>65917.951041580003</v>
          </cell>
          <cell r="IN17">
            <v>60122.430901510015</v>
          </cell>
          <cell r="IO17">
            <v>64591.172908070002</v>
          </cell>
          <cell r="IP17">
            <v>60161.545435169959</v>
          </cell>
          <cell r="IQ17">
            <v>59697.556079689966</v>
          </cell>
          <cell r="IR17">
            <v>55648.102273479992</v>
          </cell>
          <cell r="IS17">
            <v>60784.46747310998</v>
          </cell>
          <cell r="IT17">
            <v>60221.033881990057</v>
          </cell>
          <cell r="IU17">
            <v>60580.331727499964</v>
          </cell>
          <cell r="IV17">
            <v>63065.299836799968</v>
          </cell>
          <cell r="IW17">
            <v>704824.7564309499</v>
          </cell>
          <cell r="IX17">
            <v>704824.7564309499</v>
          </cell>
          <cell r="IY17">
            <v>45301.345198339994</v>
          </cell>
          <cell r="IZ17">
            <v>51298.222687610003</v>
          </cell>
          <cell r="JA17">
            <v>63452.292916110004</v>
          </cell>
          <cell r="JB17">
            <v>51926.247915979999</v>
          </cell>
          <cell r="JC17">
            <v>59442.82551944998</v>
          </cell>
          <cell r="JD17">
            <v>59432.886936250077</v>
          </cell>
          <cell r="JE17">
            <v>53421.00361364003</v>
          </cell>
          <cell r="JF17">
            <v>53209.146319650026</v>
          </cell>
          <cell r="JG17">
            <v>53636.451452359972</v>
          </cell>
          <cell r="JH17">
            <v>60552.092860530109</v>
          </cell>
          <cell r="JI17">
            <v>61487.769161029908</v>
          </cell>
          <cell r="JJ17">
            <v>62200.328360239975</v>
          </cell>
          <cell r="JK17">
            <v>675360.61294119002</v>
          </cell>
          <cell r="JL17">
            <v>675360.61294119002</v>
          </cell>
          <cell r="JM17">
            <v>44531.423522819998</v>
          </cell>
          <cell r="JN17">
            <v>58514.70132552</v>
          </cell>
          <cell r="JO17">
            <v>59724.503068890008</v>
          </cell>
          <cell r="JP17">
            <v>67566.784871759985</v>
          </cell>
          <cell r="JQ17">
            <v>58733.723206820003</v>
          </cell>
          <cell r="JR17">
            <v>57980.10887941999</v>
          </cell>
          <cell r="JS17">
            <v>66594.415067989947</v>
          </cell>
          <cell r="JT17">
            <v>56792.692255440008</v>
          </cell>
          <cell r="JU17">
            <v>56573.701360149986</v>
          </cell>
          <cell r="JV17">
            <v>66602.098566250075</v>
          </cell>
          <cell r="JW17">
            <v>59063.532266009941</v>
          </cell>
          <cell r="JX17">
            <v>69284.460065550084</v>
          </cell>
          <cell r="JY17">
            <v>721962.14445661998</v>
          </cell>
          <cell r="JZ17">
            <v>721962.14445661998</v>
          </cell>
          <cell r="KA17">
            <v>47348.401401949995</v>
          </cell>
          <cell r="KB17">
            <v>59266.252778809998</v>
          </cell>
          <cell r="KC17">
            <v>62903.1775853</v>
          </cell>
          <cell r="KD17">
            <v>64874.763383749982</v>
          </cell>
          <cell r="KE17">
            <v>62155.660459970029</v>
          </cell>
          <cell r="KF17">
            <v>62520.365395329973</v>
          </cell>
          <cell r="KG17">
            <v>65820.645586549974</v>
          </cell>
          <cell r="KH17">
            <v>55052.390331110044</v>
          </cell>
          <cell r="KI17">
            <v>62592.752363669999</v>
          </cell>
          <cell r="KJ17">
            <v>68924.230160370105</v>
          </cell>
          <cell r="KK17">
            <v>59276.314013909854</v>
          </cell>
          <cell r="KL17">
            <v>71879.879207120073</v>
          </cell>
          <cell r="KM17">
            <v>106614.65418076</v>
          </cell>
          <cell r="KN17">
            <v>742614.83266784006</v>
          </cell>
          <cell r="KO17">
            <v>43780.212697199997</v>
          </cell>
          <cell r="KP17">
            <v>60167.818913449999</v>
          </cell>
          <cell r="KQ17">
            <v>0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103948.03161065</v>
          </cell>
          <cell r="LB17">
            <v>103948.03161065</v>
          </cell>
          <cell r="LC17">
            <v>97.498821723335638</v>
          </cell>
          <cell r="LD17">
            <v>95.120801681303064</v>
          </cell>
        </row>
        <row r="18">
          <cell r="C18">
            <v>12077.141410689999</v>
          </cell>
          <cell r="D18">
            <v>2058.4243026600034</v>
          </cell>
          <cell r="E18">
            <v>2388.3130382099953</v>
          </cell>
          <cell r="F18">
            <v>944.2627612000033</v>
          </cell>
          <cell r="G18">
            <v>1016.1023822800016</v>
          </cell>
          <cell r="H18">
            <v>1185.5703236100035</v>
          </cell>
          <cell r="I18">
            <v>722.12649107999823</v>
          </cell>
          <cell r="J18">
            <v>573.56535952000013</v>
          </cell>
          <cell r="K18">
            <v>605.28543301000173</v>
          </cell>
          <cell r="L18">
            <v>431.19555291000142</v>
          </cell>
          <cell r="M18">
            <v>492.54018237999844</v>
          </cell>
          <cell r="N18">
            <v>1391.338386739988</v>
          </cell>
          <cell r="O18">
            <v>23885.865624289996</v>
          </cell>
          <cell r="Q18">
            <v>524.5</v>
          </cell>
          <cell r="R18">
            <v>1095.9000000000001</v>
          </cell>
          <cell r="S18">
            <v>467</v>
          </cell>
          <cell r="T18">
            <v>1046.8</v>
          </cell>
          <cell r="U18">
            <v>451.9</v>
          </cell>
          <cell r="V18">
            <v>783.7</v>
          </cell>
          <cell r="W18">
            <v>401.9</v>
          </cell>
          <cell r="X18">
            <v>459</v>
          </cell>
          <cell r="Y18">
            <v>350.4</v>
          </cell>
          <cell r="Z18">
            <v>213.7</v>
          </cell>
          <cell r="AA18">
            <v>241.3</v>
          </cell>
          <cell r="AB18">
            <v>431</v>
          </cell>
          <cell r="AC18">
            <v>6467.0999999999995</v>
          </cell>
          <cell r="AE18">
            <v>350.71964641</v>
          </cell>
          <cell r="AF18">
            <v>327.47080782</v>
          </cell>
          <cell r="AG18">
            <v>344</v>
          </cell>
          <cell r="AH18">
            <v>451.2</v>
          </cell>
          <cell r="AI18">
            <v>449.8</v>
          </cell>
          <cell r="AJ18">
            <v>415.7</v>
          </cell>
          <cell r="AK18">
            <v>106.3</v>
          </cell>
          <cell r="AL18">
            <v>328</v>
          </cell>
          <cell r="AM18">
            <v>261.7</v>
          </cell>
          <cell r="AN18">
            <v>465.2</v>
          </cell>
          <cell r="AO18">
            <v>683.7</v>
          </cell>
          <cell r="AP18">
            <v>364.4</v>
          </cell>
          <cell r="AQ18">
            <v>4548.190454229999</v>
          </cell>
          <cell r="AR18"/>
          <cell r="AS18">
            <v>209.5</v>
          </cell>
          <cell r="AT18">
            <v>508.2</v>
          </cell>
          <cell r="AU18">
            <v>269.10000000000002</v>
          </cell>
          <cell r="AV18">
            <v>350.7</v>
          </cell>
          <cell r="AW18">
            <v>317.74560854000447</v>
          </cell>
          <cell r="AX18">
            <v>316.36568781001552</v>
          </cell>
          <cell r="AY18">
            <v>351.04237587000534</v>
          </cell>
          <cell r="AZ18">
            <v>233.6</v>
          </cell>
          <cell r="BA18">
            <v>378.55221787000119</v>
          </cell>
          <cell r="BB18">
            <v>263.92098695997993</v>
          </cell>
          <cell r="BC18">
            <v>216.08443257994804</v>
          </cell>
          <cell r="BD18">
            <v>508.15065144001346</v>
          </cell>
          <cell r="BE18">
            <v>3922.9619610699679</v>
          </cell>
          <cell r="BF18"/>
          <cell r="BG18">
            <v>244.072</v>
          </cell>
          <cell r="BH18">
            <v>275.54700000000003</v>
          </cell>
          <cell r="BI18">
            <v>305.18900000000002</v>
          </cell>
          <cell r="BJ18">
            <v>260.05900000000003</v>
          </cell>
          <cell r="BK18">
            <v>256.39400000000001</v>
          </cell>
          <cell r="BL18">
            <v>290.50900000000001</v>
          </cell>
          <cell r="BM18">
            <v>242.50299999999999</v>
          </cell>
          <cell r="BN18">
            <v>227.56800000000001</v>
          </cell>
          <cell r="BO18">
            <v>159.15199999999999</v>
          </cell>
          <cell r="BP18">
            <v>234.47</v>
          </cell>
          <cell r="BQ18">
            <v>215.83500000000001</v>
          </cell>
          <cell r="BR18">
            <v>201.47399999999999</v>
          </cell>
          <cell r="BS18">
            <v>2912.7719999999999</v>
          </cell>
          <cell r="BT18"/>
          <cell r="BU18">
            <v>199.6</v>
          </cell>
          <cell r="BV18">
            <v>245.999</v>
          </cell>
          <cell r="BW18">
            <v>168.875</v>
          </cell>
          <cell r="BX18">
            <v>244.887</v>
          </cell>
          <cell r="BY18">
            <v>231.34200000000001</v>
          </cell>
          <cell r="BZ18">
            <v>218.65100000000001</v>
          </cell>
          <cell r="CA18">
            <v>275.63</v>
          </cell>
          <cell r="CB18">
            <v>226.976</v>
          </cell>
          <cell r="CC18">
            <v>256.56200000000001</v>
          </cell>
          <cell r="CD18">
            <v>162.08799999999999</v>
          </cell>
          <cell r="CE18">
            <v>243.24</v>
          </cell>
          <cell r="CF18">
            <v>158.20099999999999</v>
          </cell>
          <cell r="CG18">
            <v>2632.0510000000004</v>
          </cell>
          <cell r="CH18"/>
          <cell r="CI18">
            <v>237.446</v>
          </cell>
          <cell r="CJ18">
            <v>249.708</v>
          </cell>
          <cell r="CK18">
            <v>176.31299999999999</v>
          </cell>
          <cell r="CL18">
            <v>226.54900000000001</v>
          </cell>
          <cell r="CM18">
            <v>214.61099999999999</v>
          </cell>
          <cell r="CN18">
            <v>230.28100000000001</v>
          </cell>
          <cell r="CO18">
            <v>269.30599999999998</v>
          </cell>
          <cell r="CP18">
            <v>227.267</v>
          </cell>
          <cell r="CQ18">
            <v>225.75299999999999</v>
          </cell>
          <cell r="CR18">
            <v>215.33699999999999</v>
          </cell>
          <cell r="CS18">
            <v>193.904</v>
          </cell>
          <cell r="CT18">
            <v>180.60300000000001</v>
          </cell>
          <cell r="CU18">
            <v>2647.078</v>
          </cell>
          <cell r="CV18"/>
          <cell r="CW18">
            <v>176.73214989000002</v>
          </cell>
          <cell r="CX18">
            <v>123.51542402000001</v>
          </cell>
          <cell r="CY18">
            <v>175.78264732999997</v>
          </cell>
          <cell r="CZ18">
            <v>242.41899404999995</v>
          </cell>
          <cell r="DA18">
            <v>238.34765187000002</v>
          </cell>
          <cell r="DB18">
            <v>255.94173429999989</v>
          </cell>
          <cell r="DC18">
            <v>250.34682797000025</v>
          </cell>
          <cell r="DD18">
            <v>262.83996029000008</v>
          </cell>
          <cell r="DE18">
            <v>203.64743021000004</v>
          </cell>
          <cell r="DF18">
            <v>173.79890127000013</v>
          </cell>
          <cell r="DG18">
            <v>199.22803519999974</v>
          </cell>
          <cell r="DH18">
            <v>167.71211613999981</v>
          </cell>
          <cell r="DI18">
            <v>2470.31187254</v>
          </cell>
          <cell r="DJ18"/>
          <cell r="DK18">
            <v>185.19851523</v>
          </cell>
          <cell r="DL18">
            <v>230.93572801999997</v>
          </cell>
          <cell r="DM18">
            <v>170.14200023999996</v>
          </cell>
          <cell r="DN18">
            <v>220.16842204000011</v>
          </cell>
          <cell r="DO18">
            <v>231.38735284999996</v>
          </cell>
          <cell r="DP18">
            <v>314.48828494999992</v>
          </cell>
          <cell r="DQ18">
            <v>264.72034244000008</v>
          </cell>
          <cell r="DR18">
            <v>226.75950610000012</v>
          </cell>
          <cell r="DS18">
            <v>206.11663069999992</v>
          </cell>
          <cell r="DT18">
            <v>180.74954468999982</v>
          </cell>
          <cell r="DU18">
            <v>202.71364667999998</v>
          </cell>
          <cell r="DV18">
            <v>204.68166782999978</v>
          </cell>
          <cell r="DW18">
            <v>2638.0616417699994</v>
          </cell>
          <cell r="DX18"/>
          <cell r="DY18">
            <v>167.74967402999999</v>
          </cell>
          <cell r="DZ18">
            <v>184.51898633999997</v>
          </cell>
          <cell r="EA18">
            <v>198.72191832999999</v>
          </cell>
          <cell r="EB18">
            <v>227.64699232999999</v>
          </cell>
          <cell r="EC18">
            <v>301.28735145000007</v>
          </cell>
          <cell r="ED18">
            <v>243.35141714999995</v>
          </cell>
          <cell r="EE18">
            <v>267.34154199999995</v>
          </cell>
          <cell r="EF18">
            <v>195.72029084000022</v>
          </cell>
          <cell r="EG18">
            <v>218.50802443000001</v>
          </cell>
          <cell r="EH18">
            <v>203.99810796999981</v>
          </cell>
          <cell r="EI18">
            <v>211.69802135000009</v>
          </cell>
          <cell r="EJ18">
            <v>188.74129496999967</v>
          </cell>
          <cell r="EK18">
            <v>2609.2836211899994</v>
          </cell>
          <cell r="EL18">
            <v>2609.2836211899994</v>
          </cell>
          <cell r="EM18"/>
          <cell r="EN18">
            <v>193.82539715999999</v>
          </cell>
          <cell r="EO18">
            <v>252.42379348000003</v>
          </cell>
          <cell r="EP18">
            <v>180.41928572000003</v>
          </cell>
          <cell r="EQ18">
            <v>257.54507213000005</v>
          </cell>
          <cell r="ER18">
            <v>264.73010579999999</v>
          </cell>
          <cell r="ES18">
            <v>266.62313914999993</v>
          </cell>
          <cell r="ET18">
            <v>288.08192205000006</v>
          </cell>
          <cell r="EU18">
            <v>250.51514848999997</v>
          </cell>
          <cell r="EV18">
            <v>268.85891275999995</v>
          </cell>
          <cell r="EW18">
            <v>210.84425244000002</v>
          </cell>
          <cell r="EX18">
            <v>202.99367806000004</v>
          </cell>
          <cell r="EY18">
            <v>209.1629779400001</v>
          </cell>
          <cell r="EZ18">
            <v>2846.0236851800005</v>
          </cell>
          <cell r="FA18">
            <v>2846.0236851800005</v>
          </cell>
          <cell r="FC18">
            <v>212.52661828999999</v>
          </cell>
          <cell r="FD18">
            <v>219.12587571</v>
          </cell>
          <cell r="FE18">
            <v>205.74285168999998</v>
          </cell>
          <cell r="FF18">
            <v>312.29777216000002</v>
          </cell>
          <cell r="FG18">
            <v>291.13263845000006</v>
          </cell>
          <cell r="FH18">
            <v>275.70550594999992</v>
          </cell>
          <cell r="FI18">
            <v>181.46634935000009</v>
          </cell>
          <cell r="FJ18">
            <v>332.59970636999986</v>
          </cell>
          <cell r="FK18">
            <v>259.66222967999977</v>
          </cell>
          <cell r="FL18">
            <v>226.33261103000012</v>
          </cell>
          <cell r="FM18">
            <v>232.46583725000013</v>
          </cell>
          <cell r="FN18">
            <v>206.14598940999971</v>
          </cell>
          <cell r="FO18">
            <v>2955.2039853400001</v>
          </cell>
          <cell r="FP18">
            <v>2955.2039853400001</v>
          </cell>
          <cell r="FQ18"/>
          <cell r="FR18">
            <v>214.72007493999999</v>
          </cell>
          <cell r="FS18">
            <v>264.30443673000002</v>
          </cell>
          <cell r="FT18">
            <v>208.99394431999997</v>
          </cell>
          <cell r="FU18">
            <v>304.66290119000013</v>
          </cell>
          <cell r="FV18">
            <v>292.56794486000001</v>
          </cell>
          <cell r="FW18">
            <v>325.85503890999985</v>
          </cell>
          <cell r="FX18">
            <v>288.38124913000013</v>
          </cell>
          <cell r="FY18">
            <v>287.42250406000005</v>
          </cell>
          <cell r="FZ18">
            <v>273.30297551999973</v>
          </cell>
          <cell r="GA18">
            <v>232.45007438000042</v>
          </cell>
          <cell r="GB18">
            <v>243.92139725000001</v>
          </cell>
          <cell r="GC18">
            <v>215.82164669999997</v>
          </cell>
          <cell r="GD18">
            <v>3152.4041879900005</v>
          </cell>
          <cell r="GE18">
            <v>3152.4041879900005</v>
          </cell>
          <cell r="GF18"/>
          <cell r="GG18">
            <v>244.47496956999998</v>
          </cell>
          <cell r="GH18">
            <v>300.1489738300001</v>
          </cell>
          <cell r="GI18">
            <v>217.94570513000002</v>
          </cell>
          <cell r="GJ18">
            <v>300.97260659999989</v>
          </cell>
          <cell r="GK18">
            <v>319.82376535999998</v>
          </cell>
          <cell r="GL18">
            <v>364.56041253000018</v>
          </cell>
          <cell r="GM18">
            <v>318.36103336999986</v>
          </cell>
          <cell r="GN18">
            <v>273.88964605999956</v>
          </cell>
          <cell r="GO18">
            <v>204.31987425999995</v>
          </cell>
          <cell r="GP18">
            <v>298.90369807999997</v>
          </cell>
          <cell r="GQ18">
            <v>347.40965034000027</v>
          </cell>
          <cell r="GR18">
            <v>236.24825499000067</v>
          </cell>
          <cell r="GS18">
            <v>3427.0585901200002</v>
          </cell>
          <cell r="GT18">
            <v>3427.0585901200002</v>
          </cell>
          <cell r="GU18">
            <v>225.68263211999999</v>
          </cell>
          <cell r="GV18">
            <v>279.79709158999998</v>
          </cell>
          <cell r="GW18">
            <v>248.68948166999996</v>
          </cell>
          <cell r="GX18">
            <v>312.63080381999998</v>
          </cell>
          <cell r="GY18">
            <v>374.35440179</v>
          </cell>
          <cell r="GZ18">
            <v>366.94679060999994</v>
          </cell>
          <cell r="HA18">
            <v>311.8671051299998</v>
          </cell>
          <cell r="HB18">
            <v>318.2807074600002</v>
          </cell>
          <cell r="HC18">
            <v>273.4452262399999</v>
          </cell>
          <cell r="HD18">
            <v>294.54800043999995</v>
          </cell>
          <cell r="HE18">
            <v>390.11955486000022</v>
          </cell>
          <cell r="HF18">
            <v>258.93669773000016</v>
          </cell>
          <cell r="HG18">
            <v>3655.2984934600004</v>
          </cell>
          <cell r="HH18">
            <v>3655.2984934600004</v>
          </cell>
          <cell r="HI18">
            <v>245.76526091000002</v>
          </cell>
          <cell r="HJ18">
            <v>329.38450776999997</v>
          </cell>
          <cell r="HK18">
            <v>254.02619576000009</v>
          </cell>
          <cell r="HL18">
            <v>335.52156434</v>
          </cell>
          <cell r="HM18">
            <v>305.54884315000004</v>
          </cell>
          <cell r="HN18">
            <v>388.00891028000001</v>
          </cell>
          <cell r="HO18">
            <v>387.59042365999989</v>
          </cell>
          <cell r="HP18">
            <v>301.89805256999983</v>
          </cell>
          <cell r="HQ18">
            <v>274.90405241999986</v>
          </cell>
          <cell r="HR18">
            <v>302.29777840000037</v>
          </cell>
          <cell r="HS18">
            <v>367.93544917000003</v>
          </cell>
          <cell r="HT18">
            <v>284.03272881000004</v>
          </cell>
          <cell r="HU18">
            <v>3776.9137672400007</v>
          </cell>
          <cell r="HV18">
            <v>3776.9137672400007</v>
          </cell>
          <cell r="HW18">
            <v>263.19357864999995</v>
          </cell>
          <cell r="HX18">
            <v>283.84917765000006</v>
          </cell>
          <cell r="HY18">
            <v>260.92409914000001</v>
          </cell>
          <cell r="HZ18">
            <v>346.04729247999995</v>
          </cell>
          <cell r="IA18">
            <v>338.68143815999997</v>
          </cell>
          <cell r="IB18">
            <v>435.82168510999998</v>
          </cell>
          <cell r="IC18">
            <v>389.38037966000002</v>
          </cell>
          <cell r="ID18">
            <v>335.71251975000024</v>
          </cell>
          <cell r="IE18">
            <v>307.67983237999994</v>
          </cell>
          <cell r="IF18">
            <v>324.28499494000005</v>
          </cell>
          <cell r="IG18">
            <v>413.69663895999992</v>
          </cell>
          <cell r="IH18">
            <v>288.04242584999992</v>
          </cell>
          <cell r="II18">
            <v>3987.3140627299999</v>
          </cell>
          <cell r="IJ18">
            <v>3987.3140627299999</v>
          </cell>
          <cell r="IK18">
            <v>269.58030414999996</v>
          </cell>
          <cell r="IL18">
            <v>330.58695589999996</v>
          </cell>
          <cell r="IM18">
            <v>301.68124126000004</v>
          </cell>
          <cell r="IN18">
            <v>384.71130024999997</v>
          </cell>
          <cell r="IO18">
            <v>361.62962299999998</v>
          </cell>
          <cell r="IP18">
            <v>469.53841540000013</v>
          </cell>
          <cell r="IQ18">
            <v>464.13794825999986</v>
          </cell>
          <cell r="IR18">
            <v>357.71384395000013</v>
          </cell>
          <cell r="IS18">
            <v>384.02248116999993</v>
          </cell>
          <cell r="IT18">
            <v>371.61010561999962</v>
          </cell>
          <cell r="IU18">
            <v>403.95545016000017</v>
          </cell>
          <cell r="IV18">
            <v>356.70850633999964</v>
          </cell>
          <cell r="IW18">
            <v>4455.87617546</v>
          </cell>
          <cell r="IX18">
            <v>4455.87617546</v>
          </cell>
          <cell r="IY18">
            <v>300.99513972999995</v>
          </cell>
          <cell r="IZ18">
            <v>349.59713276000002</v>
          </cell>
          <cell r="JA18">
            <v>357.76074351</v>
          </cell>
          <cell r="JB18">
            <v>427.05557299999998</v>
          </cell>
          <cell r="JC18">
            <v>443.63737834999984</v>
          </cell>
          <cell r="JD18">
            <v>551.79222685000002</v>
          </cell>
          <cell r="JE18">
            <v>496.10511088999993</v>
          </cell>
          <cell r="JF18">
            <v>422.52173148999981</v>
          </cell>
          <cell r="JG18">
            <v>312.44131878000007</v>
          </cell>
          <cell r="JH18">
            <v>535.17957229999979</v>
          </cell>
          <cell r="JI18">
            <v>472.87369068000027</v>
          </cell>
          <cell r="JJ18">
            <v>386.61101707</v>
          </cell>
          <cell r="JK18">
            <v>5056.5706354100002</v>
          </cell>
          <cell r="JL18">
            <v>5056.5706354100002</v>
          </cell>
          <cell r="JM18">
            <v>364.38377953000003</v>
          </cell>
          <cell r="JN18">
            <v>419.55909032</v>
          </cell>
          <cell r="JO18">
            <v>436.67961770999983</v>
          </cell>
          <cell r="JP18">
            <v>469.02458107000012</v>
          </cell>
          <cell r="JQ18">
            <v>519.6625806699999</v>
          </cell>
          <cell r="JR18">
            <v>557.71198450000043</v>
          </cell>
          <cell r="JS18">
            <v>533.77323356999966</v>
          </cell>
          <cell r="JT18">
            <v>503.22831642999995</v>
          </cell>
          <cell r="JU18">
            <v>462.6902620599999</v>
          </cell>
          <cell r="JV18">
            <v>508.46679311000048</v>
          </cell>
          <cell r="JW18">
            <v>565.70178236000061</v>
          </cell>
          <cell r="JX18">
            <v>435.83778554999947</v>
          </cell>
          <cell r="JY18">
            <v>5776.7198068799999</v>
          </cell>
          <cell r="JZ18">
            <v>5776.7198068799999</v>
          </cell>
          <cell r="KA18">
            <v>414.54016104999994</v>
          </cell>
          <cell r="KB18">
            <v>452.35975812999999</v>
          </cell>
          <cell r="KC18">
            <v>416.33010012000005</v>
          </cell>
          <cell r="KD18">
            <v>508.57604464000019</v>
          </cell>
          <cell r="KE18">
            <v>641.97856491000005</v>
          </cell>
          <cell r="KF18">
            <v>611.80742618999966</v>
          </cell>
          <cell r="KG18">
            <v>593.03127479000023</v>
          </cell>
          <cell r="KH18">
            <v>544.22132844000021</v>
          </cell>
          <cell r="KI18">
            <v>502.11307509999966</v>
          </cell>
          <cell r="KJ18">
            <v>506.60358464000024</v>
          </cell>
          <cell r="KK18">
            <v>576.14602123999919</v>
          </cell>
          <cell r="KL18">
            <v>474.26424244000083</v>
          </cell>
          <cell r="KM18">
            <v>866.89991917999987</v>
          </cell>
          <cell r="KN18">
            <v>6241.9715816899998</v>
          </cell>
          <cell r="KO18">
            <v>440.34966100000003</v>
          </cell>
          <cell r="KP18">
            <v>509.65601840999994</v>
          </cell>
          <cell r="KQ18">
            <v>0</v>
          </cell>
          <cell r="KR18">
            <v>0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950.00567940999997</v>
          </cell>
          <cell r="LB18">
            <v>950.00567940999997</v>
          </cell>
          <cell r="LC18">
            <v>109.58654608119123</v>
          </cell>
          <cell r="LD18">
            <v>106.91370349384511</v>
          </cell>
        </row>
        <row r="19">
          <cell r="C19">
            <v>4627.90185759</v>
          </cell>
          <cell r="D19">
            <v>4067.4051247500001</v>
          </cell>
          <cell r="E19">
            <v>4513.82</v>
          </cell>
          <cell r="F19">
            <v>5756.97</v>
          </cell>
          <cell r="G19">
            <v>6939.415</v>
          </cell>
          <cell r="H19">
            <v>5617.3828686800034</v>
          </cell>
          <cell r="I19">
            <v>6338.5709999999999</v>
          </cell>
          <cell r="J19">
            <v>7315.41</v>
          </cell>
          <cell r="K19">
            <v>6049.2290000000003</v>
          </cell>
          <cell r="L19">
            <v>6548.5079999999998</v>
          </cell>
          <cell r="M19">
            <v>5825.5690000000004</v>
          </cell>
          <cell r="N19">
            <v>7675.0578976099978</v>
          </cell>
          <cell r="O19">
            <v>71275.239748630018</v>
          </cell>
          <cell r="Q19">
            <v>5245.5</v>
          </cell>
          <cell r="R19">
            <v>5083.2</v>
          </cell>
          <cell r="S19">
            <v>5108.3999999999996</v>
          </cell>
          <cell r="T19">
            <v>5316.7</v>
          </cell>
          <cell r="U19">
            <v>8282.6</v>
          </cell>
          <cell r="V19">
            <v>8653.1999999999989</v>
          </cell>
          <cell r="W19">
            <v>8279.2999999999993</v>
          </cell>
          <cell r="X19">
            <v>8368.8000000000011</v>
          </cell>
          <cell r="Y19">
            <v>6467.5</v>
          </cell>
          <cell r="Z19">
            <v>9320.5</v>
          </cell>
          <cell r="AA19">
            <v>8048.1</v>
          </cell>
          <cell r="AB19">
            <v>8676.3079999999991</v>
          </cell>
          <cell r="AC19">
            <v>86850.108000000007</v>
          </cell>
          <cell r="AE19">
            <v>7847.5730040366661</v>
          </cell>
          <cell r="AF19">
            <v>5162.6827676066659</v>
          </cell>
          <cell r="AG19">
            <v>7137.112666666666</v>
          </cell>
          <cell r="AH19">
            <v>9112.3904892833307</v>
          </cell>
          <cell r="AI19">
            <v>8078.7017894733326</v>
          </cell>
          <cell r="AJ19">
            <v>6858.9481896733332</v>
          </cell>
          <cell r="AK19">
            <v>10443.227000000001</v>
          </cell>
          <cell r="AL19">
            <v>9079.723</v>
          </cell>
          <cell r="AM19">
            <v>6525.482</v>
          </cell>
          <cell r="AN19">
            <v>10553.245000000001</v>
          </cell>
          <cell r="AO19">
            <v>9240.4339999999993</v>
          </cell>
          <cell r="AP19">
            <v>8561.1110000000008</v>
          </cell>
          <cell r="AQ19">
            <v>98600.630906739985</v>
          </cell>
          <cell r="AR19"/>
          <cell r="AS19">
            <v>8443.737000000001</v>
          </cell>
          <cell r="AT19">
            <v>7571.1480000000001</v>
          </cell>
          <cell r="AU19">
            <v>7682.8</v>
          </cell>
          <cell r="AV19">
            <v>8721.7324182500015</v>
          </cell>
          <cell r="AW19">
            <v>7220.0001736900012</v>
          </cell>
          <cell r="AX19">
            <v>10612.960440190003</v>
          </cell>
          <cell r="AY19">
            <v>10067.6</v>
          </cell>
          <cell r="AZ19">
            <v>7886.2000000000044</v>
          </cell>
          <cell r="BA19">
            <v>11586.3</v>
          </cell>
          <cell r="BB19">
            <v>9769.7000000000044</v>
          </cell>
          <cell r="BC19">
            <v>7199.1000000000085</v>
          </cell>
          <cell r="BD19">
            <v>13375.699999999992</v>
          </cell>
          <cell r="BE19">
            <v>110136.97803213001</v>
          </cell>
          <cell r="BF19"/>
          <cell r="BG19">
            <v>7925.9297944399996</v>
          </cell>
          <cell r="BH19">
            <v>7673.0831856099985</v>
          </cell>
          <cell r="BI19">
            <v>8832.3731883200016</v>
          </cell>
          <cell r="BJ19">
            <v>10657.379221570003</v>
          </cell>
          <cell r="BK19">
            <v>8243.6279424799995</v>
          </cell>
          <cell r="BL19">
            <v>11758.676067019998</v>
          </cell>
          <cell r="BM19">
            <v>13654.006319669999</v>
          </cell>
          <cell r="BN19">
            <v>12413.185007709995</v>
          </cell>
          <cell r="BO19">
            <v>12329.866608929999</v>
          </cell>
          <cell r="BP19">
            <v>9499.5178599399987</v>
          </cell>
          <cell r="BQ19">
            <v>15622.76702204</v>
          </cell>
          <cell r="BR19">
            <v>16170.687941199998</v>
          </cell>
          <cell r="BS19">
            <v>134781.10015893</v>
          </cell>
          <cell r="BT19"/>
          <cell r="BU19">
            <v>10990.879755579997</v>
          </cell>
          <cell r="BV19">
            <v>6401.9609366299992</v>
          </cell>
          <cell r="BW19">
            <v>9841.6999347499986</v>
          </cell>
          <cell r="BX19">
            <v>10938.705006280003</v>
          </cell>
          <cell r="BY19">
            <v>12006.881122860003</v>
          </cell>
          <cell r="BZ19">
            <v>12115.365950729996</v>
          </cell>
          <cell r="CA19">
            <v>11772.047297300007</v>
          </cell>
          <cell r="CB19">
            <v>17976.16764154999</v>
          </cell>
          <cell r="CC19">
            <v>12764.775508750006</v>
          </cell>
          <cell r="CD19">
            <v>10669.52252129</v>
          </cell>
          <cell r="CE19">
            <v>17498.307380039998</v>
          </cell>
          <cell r="CF19">
            <v>19190.260389950003</v>
          </cell>
          <cell r="CG19">
            <v>152166.57344571</v>
          </cell>
          <cell r="CH19"/>
          <cell r="CI19">
            <v>13923.282004209999</v>
          </cell>
          <cell r="CJ19">
            <v>10135.19690563</v>
          </cell>
          <cell r="CK19">
            <v>11026.908032389996</v>
          </cell>
          <cell r="CL19">
            <v>11178.680661630004</v>
          </cell>
          <cell r="CM19">
            <v>14727.629432370002</v>
          </cell>
          <cell r="CN19">
            <v>14252.876842749996</v>
          </cell>
          <cell r="CO19">
            <v>12510.181310749998</v>
          </cell>
          <cell r="CP19">
            <v>19183.005788579998</v>
          </cell>
          <cell r="CQ19">
            <v>15164.70772606</v>
          </cell>
          <cell r="CR19">
            <v>14254.269504750006</v>
          </cell>
          <cell r="CS19">
            <v>15865.112789149996</v>
          </cell>
          <cell r="CT19">
            <v>18727.245637849996</v>
          </cell>
          <cell r="CU19">
            <v>170949.09663612</v>
          </cell>
          <cell r="CV19"/>
          <cell r="CW19">
            <v>18209.476036099997</v>
          </cell>
          <cell r="CX19">
            <v>8104.8641678600006</v>
          </cell>
          <cell r="CY19">
            <v>8312.1905767099979</v>
          </cell>
          <cell r="CZ19">
            <v>15286.33370528</v>
          </cell>
          <cell r="DA19">
            <v>13007.7716573</v>
          </cell>
          <cell r="DB19">
            <v>12262.258947750008</v>
          </cell>
          <cell r="DC19">
            <v>23763.347693669981</v>
          </cell>
          <cell r="DD19">
            <v>17540.91349821</v>
          </cell>
          <cell r="DE19">
            <v>13632.399903960004</v>
          </cell>
          <cell r="DF19">
            <v>24544.317076550004</v>
          </cell>
          <cell r="DG19">
            <v>12408.059451870005</v>
          </cell>
          <cell r="DH19">
            <v>14025.422799760005</v>
          </cell>
          <cell r="DI19">
            <v>181097.35551502</v>
          </cell>
          <cell r="DJ19"/>
          <cell r="DK19">
            <v>16363.758866509999</v>
          </cell>
          <cell r="DL19">
            <v>14197.427488549998</v>
          </cell>
          <cell r="DM19">
            <v>11919.897684770003</v>
          </cell>
          <cell r="DN19">
            <v>14011.523310140001</v>
          </cell>
          <cell r="DO19">
            <v>15869.421246010003</v>
          </cell>
          <cell r="DP19">
            <v>23822.848873420004</v>
          </cell>
          <cell r="DQ19">
            <v>20696.525136590004</v>
          </cell>
          <cell r="DR19">
            <v>11625.638929669998</v>
          </cell>
          <cell r="DS19">
            <v>19989.497312190011</v>
          </cell>
          <cell r="DT19">
            <v>16498.372401499983</v>
          </cell>
          <cell r="DU19">
            <v>17294.012521520013</v>
          </cell>
          <cell r="DV19">
            <v>22472.06811765</v>
          </cell>
          <cell r="DW19">
            <v>204760.99188851999</v>
          </cell>
          <cell r="DX19"/>
          <cell r="DY19">
            <v>21884.038548420001</v>
          </cell>
          <cell r="DZ19">
            <v>9098.0597337699983</v>
          </cell>
          <cell r="EA19">
            <v>11896.677587340006</v>
          </cell>
          <cell r="EB19">
            <v>17117.890301110001</v>
          </cell>
          <cell r="EC19">
            <v>12374.677291800004</v>
          </cell>
          <cell r="ED19">
            <v>25657.889969760003</v>
          </cell>
          <cell r="EE19">
            <v>25448.973183919992</v>
          </cell>
          <cell r="EF19">
            <v>10243.075811410001</v>
          </cell>
          <cell r="EG19">
            <v>22718.296842090011</v>
          </cell>
          <cell r="EH19">
            <v>15024.322122329995</v>
          </cell>
          <cell r="EI19">
            <v>12514.929096099992</v>
          </cell>
          <cell r="EJ19">
            <v>28494.630338349987</v>
          </cell>
          <cell r="EK19">
            <v>212473.46082639997</v>
          </cell>
          <cell r="EL19">
            <v>212473.46082639997</v>
          </cell>
          <cell r="EM19"/>
          <cell r="EN19">
            <v>18922.982151350003</v>
          </cell>
          <cell r="EO19">
            <v>13994.837519770001</v>
          </cell>
          <cell r="EP19">
            <v>13406.830503030002</v>
          </cell>
          <cell r="EQ19">
            <v>18963.653786250004</v>
          </cell>
          <cell r="ER19">
            <v>12667.070266169996</v>
          </cell>
          <cell r="ES19">
            <v>25551.619002709991</v>
          </cell>
          <cell r="ET19">
            <v>24678.805985060018</v>
          </cell>
          <cell r="EU19">
            <v>18914.818881370004</v>
          </cell>
          <cell r="EV19">
            <v>20229.211059859997</v>
          </cell>
          <cell r="EW19">
            <v>15138.608429899999</v>
          </cell>
          <cell r="EX19">
            <v>26946.30505246999</v>
          </cell>
          <cell r="EY19">
            <v>26365.957760420006</v>
          </cell>
          <cell r="EZ19">
            <v>235780.70039836</v>
          </cell>
          <cell r="FA19">
            <v>235780.70039836</v>
          </cell>
          <cell r="FC19">
            <v>27673.332311869995</v>
          </cell>
          <cell r="FD19">
            <v>14620.96768813</v>
          </cell>
          <cell r="FE19">
            <v>15145.451629140003</v>
          </cell>
          <cell r="FF19">
            <v>19866.314367480001</v>
          </cell>
          <cell r="FG19">
            <v>20409.031291570001</v>
          </cell>
          <cell r="FH19">
            <v>25207.79031551001</v>
          </cell>
          <cell r="FI19">
            <v>34241.922896259988</v>
          </cell>
          <cell r="FJ19">
            <v>22316.176497179993</v>
          </cell>
          <cell r="FK19">
            <v>18621.672747919998</v>
          </cell>
          <cell r="FL19">
            <v>19184.527002510007</v>
          </cell>
          <cell r="FM19">
            <v>22870.364691729988</v>
          </cell>
          <cell r="FN19">
            <v>25448.35142185001</v>
          </cell>
          <cell r="FO19">
            <v>265605.90286114998</v>
          </cell>
          <cell r="FP19">
            <v>265605.90286114998</v>
          </cell>
          <cell r="FQ19"/>
          <cell r="FR19">
            <v>29719.257854290001</v>
          </cell>
          <cell r="FS19">
            <v>17194.279616389998</v>
          </cell>
          <cell r="FT19">
            <v>17950.015501870002</v>
          </cell>
          <cell r="FU19">
            <v>20018.872491239996</v>
          </cell>
          <cell r="FV19">
            <v>22446.01818638001</v>
          </cell>
          <cell r="FW19">
            <v>22702.32843315</v>
          </cell>
          <cell r="FX19">
            <v>29859.441839980005</v>
          </cell>
          <cell r="FY19">
            <v>20144.52202456001</v>
          </cell>
          <cell r="FZ19">
            <v>28321.307809369995</v>
          </cell>
          <cell r="GA19">
            <v>22285.536920779996</v>
          </cell>
          <cell r="GB19">
            <v>24406.310714979983</v>
          </cell>
          <cell r="GC19">
            <v>24886.437072639994</v>
          </cell>
          <cell r="GD19">
            <v>279934.32846563001</v>
          </cell>
          <cell r="GE19">
            <v>279934.32846563001</v>
          </cell>
          <cell r="GF19"/>
          <cell r="GG19">
            <v>31412.636390730004</v>
          </cell>
          <cell r="GH19">
            <v>24807.810536790003</v>
          </cell>
          <cell r="GI19">
            <v>20707.282795310006</v>
          </cell>
          <cell r="GJ19">
            <v>18461.463687660002</v>
          </cell>
          <cell r="GK19">
            <v>20526.933641400006</v>
          </cell>
          <cell r="GL19">
            <v>23229.399957770009</v>
          </cell>
          <cell r="GM19">
            <v>25687.372990339965</v>
          </cell>
          <cell r="GN19">
            <v>23102.493647140021</v>
          </cell>
          <cell r="GO19">
            <v>22710.359799790003</v>
          </cell>
          <cell r="GP19">
            <v>24615.12899712002</v>
          </cell>
          <cell r="GQ19">
            <v>26965.645686209991</v>
          </cell>
          <cell r="GR19">
            <v>27812.739161129994</v>
          </cell>
          <cell r="GS19">
            <v>290039.26729138999</v>
          </cell>
          <cell r="GT19">
            <v>290039.26729138999</v>
          </cell>
          <cell r="GU19">
            <v>32042.658666130006</v>
          </cell>
          <cell r="GV19">
            <v>20164.885400440005</v>
          </cell>
          <cell r="GW19">
            <v>17558.570012810003</v>
          </cell>
          <cell r="GX19">
            <v>19891.366596470001</v>
          </cell>
          <cell r="GY19">
            <v>27042.888106169998</v>
          </cell>
          <cell r="GZ19">
            <v>27220.787124009996</v>
          </cell>
          <cell r="HA19">
            <v>31476.816086950003</v>
          </cell>
          <cell r="HB19">
            <v>24406.844455749993</v>
          </cell>
          <cell r="HC19">
            <v>25647.46090968002</v>
          </cell>
          <cell r="HD19">
            <v>25784.459909219997</v>
          </cell>
          <cell r="HE19">
            <v>26463.335457239984</v>
          </cell>
          <cell r="HF19">
            <v>28845.627703170001</v>
          </cell>
          <cell r="HG19">
            <v>306545.70042804</v>
          </cell>
          <cell r="HH19">
            <v>306545.70042804</v>
          </cell>
          <cell r="HI19">
            <v>34221.303833760008</v>
          </cell>
          <cell r="HJ19">
            <v>23917.577757520008</v>
          </cell>
          <cell r="HK19">
            <v>18323.493411219999</v>
          </cell>
          <cell r="HL19">
            <v>18343.966806710003</v>
          </cell>
          <cell r="HM19">
            <v>19390.758071460001</v>
          </cell>
          <cell r="HN19">
            <v>31777.699126620009</v>
          </cell>
          <cell r="HO19">
            <v>36601.36596967998</v>
          </cell>
          <cell r="HP19">
            <v>18218.016141880002</v>
          </cell>
          <cell r="HQ19">
            <v>21029.836809969998</v>
          </cell>
          <cell r="HR19">
            <v>26225.202736769988</v>
          </cell>
          <cell r="HS19">
            <v>27175.066397360006</v>
          </cell>
          <cell r="HT19">
            <v>30812.746879340015</v>
          </cell>
          <cell r="HU19">
            <v>306037.03394229006</v>
          </cell>
          <cell r="HV19">
            <v>306037.03394229006</v>
          </cell>
          <cell r="HW19">
            <v>33371.162594620007</v>
          </cell>
          <cell r="HX19">
            <v>29901.539646149999</v>
          </cell>
          <cell r="HY19">
            <v>15614.525212630004</v>
          </cell>
          <cell r="HZ19">
            <v>19106.628199210005</v>
          </cell>
          <cell r="IA19">
            <v>23347.433897770003</v>
          </cell>
          <cell r="IB19">
            <v>31304.880026879997</v>
          </cell>
          <cell r="IC19">
            <v>43704.745864589997</v>
          </cell>
          <cell r="ID19">
            <v>23296.185334299993</v>
          </cell>
          <cell r="IE19">
            <v>24100.999108980013</v>
          </cell>
          <cell r="IF19">
            <v>26119.404988769988</v>
          </cell>
          <cell r="IG19">
            <v>27375.555663180014</v>
          </cell>
          <cell r="IH19">
            <v>32793.757028579988</v>
          </cell>
          <cell r="II19">
            <v>330036.81756565999</v>
          </cell>
          <cell r="IJ19">
            <v>330036.81756565999</v>
          </cell>
          <cell r="IK19">
            <v>37136.893176370002</v>
          </cell>
          <cell r="IL19">
            <v>25753.8488153</v>
          </cell>
          <cell r="IM19">
            <v>21378.651303820003</v>
          </cell>
          <cell r="IN19">
            <v>22599.707076109993</v>
          </cell>
          <cell r="IO19">
            <v>27742.083008739992</v>
          </cell>
          <cell r="IP19">
            <v>29700.044974259996</v>
          </cell>
          <cell r="IQ19">
            <v>38284.470700560014</v>
          </cell>
          <cell r="IR19">
            <v>23043.859115320007</v>
          </cell>
          <cell r="IS19">
            <v>25510.496925390016</v>
          </cell>
          <cell r="IT19">
            <v>26711.644933829994</v>
          </cell>
          <cell r="IU19">
            <v>29030.903682820004</v>
          </cell>
          <cell r="IV19">
            <v>30872.096686559995</v>
          </cell>
          <cell r="IW19">
            <v>337764.70039908</v>
          </cell>
          <cell r="IX19">
            <v>337764.70039908</v>
          </cell>
          <cell r="IY19">
            <v>43789.772130050012</v>
          </cell>
          <cell r="IZ19">
            <v>19045.508672949996</v>
          </cell>
          <cell r="JA19">
            <v>19170.905609739999</v>
          </cell>
          <cell r="JB19">
            <v>26778.036949399993</v>
          </cell>
          <cell r="JC19">
            <v>28040.255990450005</v>
          </cell>
          <cell r="JD19">
            <v>35569.92960286</v>
          </cell>
          <cell r="JE19">
            <v>44120.479385489998</v>
          </cell>
          <cell r="JF19">
            <v>24412.387990049985</v>
          </cell>
          <cell r="JG19">
            <v>28499.99291600001</v>
          </cell>
          <cell r="JH19">
            <v>38345.199233209984</v>
          </cell>
          <cell r="JI19">
            <v>31423.803603460012</v>
          </cell>
          <cell r="JJ19">
            <v>27717.251454689991</v>
          </cell>
          <cell r="JK19">
            <v>366913.52353835001</v>
          </cell>
          <cell r="JL19">
            <v>366913.52353835001</v>
          </cell>
          <cell r="JM19">
            <v>42131.813676530015</v>
          </cell>
          <cell r="JN19">
            <v>37959.779961910011</v>
          </cell>
          <cell r="JO19">
            <v>22754.720350479998</v>
          </cell>
          <cell r="JP19">
            <v>31782.692985989997</v>
          </cell>
          <cell r="JQ19">
            <v>43002.368031949991</v>
          </cell>
          <cell r="JR19">
            <v>28600.797084680009</v>
          </cell>
          <cell r="JS19">
            <v>42135.99575918998</v>
          </cell>
          <cell r="JT19">
            <v>31176.718747650018</v>
          </cell>
          <cell r="JU19">
            <v>26921.263300179991</v>
          </cell>
          <cell r="JV19">
            <v>33100.650101439947</v>
          </cell>
          <cell r="JW19">
            <v>34549.391065620075</v>
          </cell>
          <cell r="JX19">
            <v>40995.987202519973</v>
          </cell>
          <cell r="JY19">
            <v>415112.17826814001</v>
          </cell>
          <cell r="JZ19">
            <v>415112.17826814001</v>
          </cell>
          <cell r="KA19">
            <v>46594.399976859982</v>
          </cell>
          <cell r="KB19">
            <v>31181.126648599988</v>
          </cell>
          <cell r="KC19">
            <v>26258.172216579998</v>
          </cell>
          <cell r="KD19">
            <v>32193.265560909989</v>
          </cell>
          <cell r="KE19">
            <v>44356.136034079995</v>
          </cell>
          <cell r="KF19">
            <v>33360.066539289997</v>
          </cell>
          <cell r="KG19">
            <v>45972.960679369993</v>
          </cell>
          <cell r="KH19">
            <v>31409.463964580002</v>
          </cell>
          <cell r="KI19">
            <v>31183.609318510004</v>
          </cell>
          <cell r="KJ19">
            <v>38113.138061880025</v>
          </cell>
          <cell r="KK19">
            <v>35486.690111719981</v>
          </cell>
          <cell r="KL19">
            <v>41821.970984190011</v>
          </cell>
          <cell r="KM19">
            <v>77775.52662545997</v>
          </cell>
          <cell r="KN19">
            <v>437931.00009656994</v>
          </cell>
          <cell r="KO19">
            <v>42766.157407900006</v>
          </cell>
          <cell r="KP19">
            <v>29725.784797550008</v>
          </cell>
          <cell r="KQ19">
            <v>0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72491.942205450017</v>
          </cell>
          <cell r="LB19">
            <v>72491.942205450017</v>
          </cell>
          <cell r="LC19">
            <v>93.206623408088433</v>
          </cell>
          <cell r="LD19">
            <v>90.933291129842374</v>
          </cell>
        </row>
        <row r="20">
          <cell r="C20">
            <v>3103.5055268899996</v>
          </cell>
          <cell r="D20">
            <v>2477.7071377400002</v>
          </cell>
          <cell r="E20">
            <v>2843.2183893299994</v>
          </cell>
          <cell r="F20">
            <v>3757.0232448099996</v>
          </cell>
          <cell r="G20">
            <v>4633.5024646100001</v>
          </cell>
          <cell r="H20">
            <v>3155.1644807500033</v>
          </cell>
          <cell r="I20">
            <v>3814.0987072599996</v>
          </cell>
          <cell r="J20">
            <v>4738.9350754300003</v>
          </cell>
          <cell r="K20">
            <v>3326.5382603800003</v>
          </cell>
          <cell r="L20">
            <v>4085.9649402300001</v>
          </cell>
          <cell r="M20">
            <v>3224.2651625500002</v>
          </cell>
          <cell r="N20">
            <v>4884.8449655299964</v>
          </cell>
          <cell r="O20">
            <v>44044.768355510001</v>
          </cell>
          <cell r="Q20">
            <v>2908.3693204900001</v>
          </cell>
          <cell r="R20">
            <v>2976.5802619000001</v>
          </cell>
          <cell r="S20">
            <v>2799.11013207</v>
          </cell>
          <cell r="T20">
            <v>2831.9475937700004</v>
          </cell>
          <cell r="U20">
            <v>5229.25817353</v>
          </cell>
          <cell r="V20">
            <v>3651.8525034599988</v>
          </cell>
          <cell r="W20">
            <v>4751.2154172599994</v>
          </cell>
          <cell r="X20">
            <v>5194.828436920001</v>
          </cell>
          <cell r="Y20">
            <v>3866.5564455800004</v>
          </cell>
          <cell r="Z20">
            <v>7164.3807939699982</v>
          </cell>
          <cell r="AA20">
            <v>5210.7286427800027</v>
          </cell>
          <cell r="AB20">
            <v>4561.5505956699999</v>
          </cell>
          <cell r="AC20">
            <v>51146.378317400005</v>
          </cell>
          <cell r="AE20">
            <v>3972.0082374866665</v>
          </cell>
          <cell r="AF20">
            <v>2723.1074132366666</v>
          </cell>
          <cell r="AG20">
            <v>4155.7927768966647</v>
          </cell>
          <cell r="AH20">
            <v>5216.3999624733315</v>
          </cell>
          <cell r="AI20">
            <v>4180.2570144733345</v>
          </cell>
          <cell r="AJ20">
            <v>2997.0253918433332</v>
          </cell>
          <cell r="AK20">
            <v>6413.7091187000015</v>
          </cell>
          <cell r="AL20">
            <v>5225.4618083399973</v>
          </cell>
          <cell r="AM20">
            <v>3060.6867291600029</v>
          </cell>
          <cell r="AN20">
            <v>6875.7714834200033</v>
          </cell>
          <cell r="AO20">
            <v>5192.4094232899952</v>
          </cell>
          <cell r="AP20">
            <v>4484.0749208499983</v>
          </cell>
          <cell r="AQ20">
            <v>54496.704280169994</v>
          </cell>
          <cell r="AR20"/>
          <cell r="AS20">
            <v>4159.0719107900013</v>
          </cell>
          <cell r="AT20">
            <v>4369.3726170100026</v>
          </cell>
          <cell r="AU20">
            <v>4583.7981388799999</v>
          </cell>
          <cell r="AV20">
            <v>5035.5324182500008</v>
          </cell>
          <cell r="AW20">
            <v>3232.9225618400005</v>
          </cell>
          <cell r="AX20">
            <v>6476.3136808900017</v>
          </cell>
          <cell r="AY20">
            <v>5468.2178061800005</v>
          </cell>
          <cell r="AZ20">
            <v>3757.8665148700038</v>
          </cell>
          <cell r="BA20">
            <v>6873.8999999999987</v>
          </cell>
          <cell r="BB20">
            <v>5474.8000000000047</v>
          </cell>
          <cell r="BC20">
            <v>3719.4</v>
          </cell>
          <cell r="BD20">
            <v>7355.8544017499908</v>
          </cell>
          <cell r="BE20">
            <v>60507.050050460006</v>
          </cell>
          <cell r="BF20"/>
          <cell r="BG20">
            <v>2949.2321624099991</v>
          </cell>
          <cell r="BH20">
            <v>5304.7818463599988</v>
          </cell>
          <cell r="BI20">
            <v>5880.3761883200023</v>
          </cell>
          <cell r="BJ20">
            <v>6139.6742215700033</v>
          </cell>
          <cell r="BK20">
            <v>3965.9033092899995</v>
          </cell>
          <cell r="BL20">
            <v>6683.5486004199993</v>
          </cell>
          <cell r="BM20">
            <v>7584.2203196699984</v>
          </cell>
          <cell r="BN20">
            <v>7299.120995599993</v>
          </cell>
          <cell r="BO20">
            <v>7349.6381934099991</v>
          </cell>
          <cell r="BP20">
            <v>5200.0867812900024</v>
          </cell>
          <cell r="BQ20">
            <v>9694.3967235099972</v>
          </cell>
          <cell r="BR20">
            <v>6292.8115068800071</v>
          </cell>
          <cell r="BS20">
            <v>74343.790848730001</v>
          </cell>
          <cell r="BT20"/>
          <cell r="BU20">
            <v>4347.5123646899992</v>
          </cell>
          <cell r="BV20">
            <v>4768.4212202299996</v>
          </cell>
          <cell r="BW20">
            <v>6940.65960189</v>
          </cell>
          <cell r="BX20">
            <v>6697.4218184000001</v>
          </cell>
          <cell r="BY20">
            <v>6570.5019747800006</v>
          </cell>
          <cell r="BZ20">
            <v>5724.4239706399994</v>
          </cell>
          <cell r="CA20">
            <v>4522.0573113000019</v>
          </cell>
          <cell r="CB20">
            <v>10400.726659609996</v>
          </cell>
          <cell r="CC20">
            <v>7742.5157599900012</v>
          </cell>
          <cell r="CD20">
            <v>5573.6553213399966</v>
          </cell>
          <cell r="CE20">
            <v>9793.3895044799956</v>
          </cell>
          <cell r="CF20">
            <v>7294.5499140400061</v>
          </cell>
          <cell r="CG20">
            <v>80375.835421389987</v>
          </cell>
          <cell r="CH20"/>
          <cell r="CI20">
            <v>5044.1032018299993</v>
          </cell>
          <cell r="CJ20">
            <v>7461.0665204899997</v>
          </cell>
          <cell r="CK20">
            <v>6433.8287028299965</v>
          </cell>
          <cell r="CL20">
            <v>6459.4571766900035</v>
          </cell>
          <cell r="CM20">
            <v>9739.1260991100025</v>
          </cell>
          <cell r="CN20">
            <v>6854.0898073999979</v>
          </cell>
          <cell r="CO20">
            <v>5072.8516885099971</v>
          </cell>
          <cell r="CP20">
            <v>10323.950109580001</v>
          </cell>
          <cell r="CQ20">
            <v>8427.983844710001</v>
          </cell>
          <cell r="CR20">
            <v>7918.7014190400059</v>
          </cell>
          <cell r="CS20">
            <v>7848.9617041899946</v>
          </cell>
          <cell r="CT20">
            <v>7464.3622399199958</v>
          </cell>
          <cell r="CU20">
            <v>89048.482514299991</v>
          </cell>
          <cell r="CV20"/>
          <cell r="CW20">
            <v>6399.9463498399955</v>
          </cell>
          <cell r="CX20">
            <v>5202.30837617</v>
          </cell>
          <cell r="CY20">
            <v>4732.416537539998</v>
          </cell>
          <cell r="CZ20">
            <v>9103.1847141899998</v>
          </cell>
          <cell r="DA20">
            <v>5534.0901661199996</v>
          </cell>
          <cell r="DB20">
            <v>5234.4633598600058</v>
          </cell>
          <cell r="DC20">
            <v>10234.549632019985</v>
          </cell>
          <cell r="DD20">
            <v>8953.7928912899988</v>
          </cell>
          <cell r="DE20">
            <v>6974.8770750100011</v>
          </cell>
          <cell r="DF20">
            <v>11590.994034310002</v>
          </cell>
          <cell r="DG20">
            <v>9101.0709981000036</v>
          </cell>
          <cell r="DH20">
            <v>7640.8392645700023</v>
          </cell>
          <cell r="DI20">
            <v>90702.533399020002</v>
          </cell>
          <cell r="DJ20"/>
          <cell r="DK20">
            <v>7440.1443805899999</v>
          </cell>
          <cell r="DL20">
            <v>6510.698233099999</v>
          </cell>
          <cell r="DM20">
            <v>7306.6149726599997</v>
          </cell>
          <cell r="DN20">
            <v>7955.0508717600014</v>
          </cell>
          <cell r="DO20">
            <v>8652.1455520000018</v>
          </cell>
          <cell r="DP20">
            <v>9711.0555879300009</v>
          </cell>
          <cell r="DQ20">
            <v>9575.2174458500012</v>
          </cell>
          <cell r="DR20">
            <v>6488.3310060399972</v>
          </cell>
          <cell r="DS20">
            <v>13328.847862430008</v>
          </cell>
          <cell r="DT20">
            <v>9732.1740835399942</v>
          </cell>
          <cell r="DU20">
            <v>10783.005545690005</v>
          </cell>
          <cell r="DV20">
            <v>9692.9607411099933</v>
          </cell>
          <cell r="DW20">
            <v>107176.24628270001</v>
          </cell>
          <cell r="DX20"/>
          <cell r="DY20">
            <v>8170.2297946799981</v>
          </cell>
          <cell r="DZ20">
            <v>7006.3906214100007</v>
          </cell>
          <cell r="EA20">
            <v>8384.7559078600007</v>
          </cell>
          <cell r="EB20">
            <v>11621.492549480001</v>
          </cell>
          <cell r="EC20">
            <v>6550.9050409499978</v>
          </cell>
          <cell r="ED20">
            <v>14627.170820400006</v>
          </cell>
          <cell r="EE20">
            <v>13002.397057799999</v>
          </cell>
          <cell r="EF20">
            <v>6915.0523938099986</v>
          </cell>
          <cell r="EG20">
            <v>15187.760836760006</v>
          </cell>
          <cell r="EH20">
            <v>7020.2229437999977</v>
          </cell>
          <cell r="EI20">
            <v>6866.3431165899956</v>
          </cell>
          <cell r="EJ20">
            <v>15978.756144080004</v>
          </cell>
          <cell r="EK20">
            <v>121331.47722761999</v>
          </cell>
          <cell r="EL20">
            <v>121331.47722761999</v>
          </cell>
          <cell r="EM20"/>
          <cell r="EN20">
            <v>6814.3153622700002</v>
          </cell>
          <cell r="EO20">
            <v>7179.7537427899997</v>
          </cell>
          <cell r="EP20">
            <v>9651.3969907400005</v>
          </cell>
          <cell r="EQ20">
            <v>11107.66381541</v>
          </cell>
          <cell r="ER20">
            <v>6898.6448003299984</v>
          </cell>
          <cell r="ES20">
            <v>14306.258999509997</v>
          </cell>
          <cell r="ET20">
            <v>11422.737542410008</v>
          </cell>
          <cell r="EU20">
            <v>11793.239186409994</v>
          </cell>
          <cell r="EV20">
            <v>12187.084476280006</v>
          </cell>
          <cell r="EW20">
            <v>7258.2339102299993</v>
          </cell>
          <cell r="EX20">
            <v>15842.062125029996</v>
          </cell>
          <cell r="EY20">
            <v>12909.566310700004</v>
          </cell>
          <cell r="EZ20">
            <v>127370.95726210999</v>
          </cell>
          <cell r="FA20">
            <v>127370.95726210999</v>
          </cell>
          <cell r="FC20">
            <v>10332.97212617</v>
          </cell>
          <cell r="FD20">
            <v>9595.3717388299992</v>
          </cell>
          <cell r="FE20">
            <v>10182.615203660003</v>
          </cell>
          <cell r="FF20">
            <v>12464.78428654</v>
          </cell>
          <cell r="FG20">
            <v>11424.181421059999</v>
          </cell>
          <cell r="FH20">
            <v>12886.149541969999</v>
          </cell>
          <cell r="FI20">
            <v>14298.602676079996</v>
          </cell>
          <cell r="FJ20">
            <v>13524.905755059999</v>
          </cell>
          <cell r="FK20">
            <v>10693.629133230001</v>
          </cell>
          <cell r="FL20">
            <v>11451.416042590005</v>
          </cell>
          <cell r="FM20">
            <v>13626.665782549995</v>
          </cell>
          <cell r="FN20">
            <v>13452.083358809996</v>
          </cell>
          <cell r="FO20">
            <v>143933.37706654999</v>
          </cell>
          <cell r="FP20">
            <v>143933.37706654999</v>
          </cell>
          <cell r="FQ20"/>
          <cell r="FR20">
            <v>9083.2523699500016</v>
          </cell>
          <cell r="FS20">
            <v>10108.565837279999</v>
          </cell>
          <cell r="FT20">
            <v>10966.53351161</v>
          </cell>
          <cell r="FU20">
            <v>12945.419296819999</v>
          </cell>
          <cell r="FV20">
            <v>12049.148179060003</v>
          </cell>
          <cell r="FW20">
            <v>13085.712444250003</v>
          </cell>
          <cell r="FX20">
            <v>13036.457935720005</v>
          </cell>
          <cell r="FY20">
            <v>13834.542768620002</v>
          </cell>
          <cell r="FZ20">
            <v>13578.360021250002</v>
          </cell>
          <cell r="GA20">
            <v>13270.438879490001</v>
          </cell>
          <cell r="GB20">
            <v>13868.092767809992</v>
          </cell>
          <cell r="GC20">
            <v>11994.40004065</v>
          </cell>
          <cell r="GD20">
            <v>147820.92405251</v>
          </cell>
          <cell r="GE20">
            <v>147820.92405251</v>
          </cell>
          <cell r="GF20"/>
          <cell r="GG20">
            <v>12278.997489320001</v>
          </cell>
          <cell r="GH20">
            <v>13408.791707150001</v>
          </cell>
          <cell r="GI20">
            <v>14150.412241630002</v>
          </cell>
          <cell r="GJ20">
            <v>11162.461330419999</v>
          </cell>
          <cell r="GK20">
            <v>11366.236332010003</v>
          </cell>
          <cell r="GL20">
            <v>9986.7333623400027</v>
          </cell>
          <cell r="GM20">
            <v>11301.458042569982</v>
          </cell>
          <cell r="GN20">
            <v>13860.098395280014</v>
          </cell>
          <cell r="GO20">
            <v>14908.736502060003</v>
          </cell>
          <cell r="GP20">
            <v>14262.990140430009</v>
          </cell>
          <cell r="GQ20">
            <v>15270.075218989994</v>
          </cell>
          <cell r="GR20">
            <v>14837.166085419984</v>
          </cell>
          <cell r="GS20">
            <v>156794.15684761998</v>
          </cell>
          <cell r="GT20">
            <v>156794.15684761998</v>
          </cell>
          <cell r="GU20">
            <v>12484.421047720001</v>
          </cell>
          <cell r="GV20">
            <v>12734.979274990004</v>
          </cell>
          <cell r="GW20">
            <v>11002.23167298</v>
          </cell>
          <cell r="GX20">
            <v>12463.180737859997</v>
          </cell>
          <cell r="GY20">
            <v>13659.02410318</v>
          </cell>
          <cell r="GZ20">
            <v>12884.493834409999</v>
          </cell>
          <cell r="HA20">
            <v>13908.003946440003</v>
          </cell>
          <cell r="HB20">
            <v>14899.115133529995</v>
          </cell>
          <cell r="HC20">
            <v>16079.855997460012</v>
          </cell>
          <cell r="HD20">
            <v>15041.292250929999</v>
          </cell>
          <cell r="HE20">
            <v>15397.84156622999</v>
          </cell>
          <cell r="HF20">
            <v>14771.870456130009</v>
          </cell>
          <cell r="HG20">
            <v>165326.31002186</v>
          </cell>
          <cell r="HH20">
            <v>165326.31002186</v>
          </cell>
          <cell r="HI20">
            <v>12474.39458489</v>
          </cell>
          <cell r="HJ20">
            <v>13218.682613080004</v>
          </cell>
          <cell r="HK20">
            <v>11873.919712020002</v>
          </cell>
          <cell r="HL20">
            <v>10193.630810259998</v>
          </cell>
          <cell r="HM20">
            <v>11252.670859700002</v>
          </cell>
          <cell r="HN20">
            <v>15203.334693990002</v>
          </cell>
          <cell r="HO20">
            <v>14157.315902369997</v>
          </cell>
          <cell r="HP20">
            <v>13349.47637513</v>
          </cell>
          <cell r="HQ20">
            <v>14283.522478930008</v>
          </cell>
          <cell r="HR20">
            <v>15142.054828949991</v>
          </cell>
          <cell r="HS20">
            <v>16277.802350150005</v>
          </cell>
          <cell r="HT20">
            <v>14638.443497880004</v>
          </cell>
          <cell r="HU20">
            <v>162065.24870735005</v>
          </cell>
          <cell r="HV20">
            <v>162065.24870735005</v>
          </cell>
          <cell r="HW20">
            <v>12597.889951050001</v>
          </cell>
          <cell r="HX20">
            <v>16101.985445999999</v>
          </cell>
          <cell r="HY20">
            <v>10552.58360025</v>
          </cell>
          <cell r="HZ20">
            <v>12287.615959030001</v>
          </cell>
          <cell r="IA20">
            <v>14686.658105389997</v>
          </cell>
          <cell r="IB20">
            <v>16065.146109239997</v>
          </cell>
          <cell r="IC20">
            <v>17324.575705710005</v>
          </cell>
          <cell r="ID20">
            <v>16507.347377489994</v>
          </cell>
          <cell r="IE20">
            <v>17096.566106330003</v>
          </cell>
          <cell r="IF20">
            <v>16279.130405829996</v>
          </cell>
          <cell r="IG20">
            <v>16294.14426019002</v>
          </cell>
          <cell r="IH20">
            <v>16320.190139979994</v>
          </cell>
          <cell r="II20">
            <v>182113.83316648999</v>
          </cell>
          <cell r="IJ20">
            <v>182113.83316648999</v>
          </cell>
          <cell r="IK20">
            <v>14454.342118360002</v>
          </cell>
          <cell r="IL20">
            <v>13388.685946649999</v>
          </cell>
          <cell r="IM20">
            <v>15663.367685750001</v>
          </cell>
          <cell r="IN20">
            <v>14799.106481769999</v>
          </cell>
          <cell r="IO20">
            <v>13359.411098699999</v>
          </cell>
          <cell r="IP20">
            <v>13475.646965690001</v>
          </cell>
          <cell r="IQ20">
            <v>14408.706073429994</v>
          </cell>
          <cell r="IR20">
            <v>15753.849047590003</v>
          </cell>
          <cell r="IS20">
            <v>16371.250911630012</v>
          </cell>
          <cell r="IT20">
            <v>15532.226842209984</v>
          </cell>
          <cell r="IU20">
            <v>16033.019420849996</v>
          </cell>
          <cell r="IV20">
            <v>14436.382544620012</v>
          </cell>
          <cell r="IW20">
            <v>177675.99513725002</v>
          </cell>
          <cell r="IX20">
            <v>177675.99513725002</v>
          </cell>
          <cell r="IY20">
            <v>15022.521715389998</v>
          </cell>
          <cell r="IZ20">
            <v>13523.816684469999</v>
          </cell>
          <cell r="JA20">
            <v>13199.654082590003</v>
          </cell>
          <cell r="JB20">
            <v>15671.76449179</v>
          </cell>
          <cell r="JC20">
            <v>14957.306020700009</v>
          </cell>
          <cell r="JD20">
            <v>16311.312820429999</v>
          </cell>
          <cell r="JE20">
            <v>17793.950489480001</v>
          </cell>
          <cell r="JF20">
            <v>18372.282118239989</v>
          </cell>
          <cell r="JG20">
            <v>17969.975862910003</v>
          </cell>
          <cell r="JH20">
            <v>16536.335521349996</v>
          </cell>
          <cell r="JI20">
            <v>18564.098413120013</v>
          </cell>
          <cell r="JJ20">
            <v>18196.394663219999</v>
          </cell>
          <cell r="JK20">
            <v>196119.41288369003</v>
          </cell>
          <cell r="JL20">
            <v>196119.41288369003</v>
          </cell>
          <cell r="JM20">
            <v>16924.112297539999</v>
          </cell>
          <cell r="JN20">
            <v>19895.102592860003</v>
          </cell>
          <cell r="JO20">
            <v>16032.68175715</v>
          </cell>
          <cell r="JP20">
            <v>19909.214609950002</v>
          </cell>
          <cell r="JQ20">
            <v>14647.167139269997</v>
          </cell>
          <cell r="JR20">
            <v>17123.635374230002</v>
          </cell>
          <cell r="JS20">
            <v>20876.666857789991</v>
          </cell>
          <cell r="JT20">
            <v>20614.731744330013</v>
          </cell>
          <cell r="JU20">
            <v>18831.736452389996</v>
          </cell>
          <cell r="JV20">
            <v>20306.81997647995</v>
          </cell>
          <cell r="JW20">
            <v>19730.140614840049</v>
          </cell>
          <cell r="JX20">
            <v>19568.296940799984</v>
          </cell>
          <cell r="JY20">
            <v>224460.30635762998</v>
          </cell>
          <cell r="JZ20">
            <v>224460.30635762998</v>
          </cell>
          <cell r="KA20">
            <v>17345.485534939999</v>
          </cell>
          <cell r="KB20">
            <v>19074.195133639998</v>
          </cell>
          <cell r="KC20">
            <v>18467.187441469996</v>
          </cell>
          <cell r="KD20">
            <v>18854.6771066</v>
          </cell>
          <cell r="KE20">
            <v>18480.704411639999</v>
          </cell>
          <cell r="KF20">
            <v>20047.081096789996</v>
          </cell>
          <cell r="KG20">
            <v>19251.971464860002</v>
          </cell>
          <cell r="KH20">
            <v>20768.440349810004</v>
          </cell>
          <cell r="KI20">
            <v>20357.165590810004</v>
          </cell>
          <cell r="KJ20">
            <v>21419.04493976001</v>
          </cell>
          <cell r="KK20">
            <v>19936.333117309976</v>
          </cell>
          <cell r="KL20">
            <v>17330.784541640012</v>
          </cell>
          <cell r="KM20">
            <v>36419.680668579997</v>
          </cell>
          <cell r="KN20">
            <v>231333.07072927002</v>
          </cell>
          <cell r="KO20">
            <v>14397.730391539999</v>
          </cell>
          <cell r="KP20">
            <v>15503.860988480001</v>
          </cell>
          <cell r="KQ20">
            <v>0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29901.59138002</v>
          </cell>
          <cell r="LB20">
            <v>29901.59138002</v>
          </cell>
          <cell r="LC20">
            <v>82.102837891757559</v>
          </cell>
          <cell r="LD20">
            <v>80.100329650495183</v>
          </cell>
        </row>
        <row r="21">
          <cell r="C21">
            <v>1030.78120199</v>
          </cell>
          <cell r="D21">
            <v>1098.7903183699998</v>
          </cell>
          <cell r="E21">
            <v>1184.1108271800001</v>
          </cell>
          <cell r="F21">
            <v>1368.6834714200002</v>
          </cell>
          <cell r="G21">
            <v>1548.6901495499999</v>
          </cell>
          <cell r="H21">
            <v>1714.4564234300001</v>
          </cell>
          <cell r="I21">
            <v>1825.4750738700002</v>
          </cell>
          <cell r="J21">
            <v>1702.0643460299993</v>
          </cell>
          <cell r="K21">
            <v>1934.75128135</v>
          </cell>
          <cell r="L21">
            <v>1818.6630063499999</v>
          </cell>
          <cell r="M21">
            <v>1742.1764350599999</v>
          </cell>
          <cell r="N21">
            <v>2075.8873050900002</v>
          </cell>
          <cell r="O21">
            <v>19044.52983969</v>
          </cell>
          <cell r="Q21">
            <v>1659.9388701500002</v>
          </cell>
          <cell r="R21">
            <v>1634.3061757799996</v>
          </cell>
          <cell r="S21">
            <v>1728.6836100900002</v>
          </cell>
          <cell r="T21">
            <v>1892.3129640999998</v>
          </cell>
          <cell r="U21">
            <v>2102.5185726600002</v>
          </cell>
          <cell r="V21">
            <v>3496.50775208</v>
          </cell>
          <cell r="W21">
            <v>2635.5688298999994</v>
          </cell>
          <cell r="X21">
            <v>2275.0209194099998</v>
          </cell>
          <cell r="Y21">
            <v>1776.3628082400003</v>
          </cell>
          <cell r="Z21">
            <v>1435.4215862400013</v>
          </cell>
          <cell r="AA21">
            <v>2109.9213556499972</v>
          </cell>
          <cell r="AB21">
            <v>3400.4497267000011</v>
          </cell>
          <cell r="AC21">
            <v>26147.013170999995</v>
          </cell>
          <cell r="AE21">
            <v>3071.2103328799999</v>
          </cell>
          <cell r="AF21">
            <v>1916.9323846999998</v>
          </cell>
          <cell r="AG21">
            <v>2361.8885592699999</v>
          </cell>
          <cell r="AH21">
            <v>2938.7317059899997</v>
          </cell>
          <cell r="AI21">
            <v>2965.2451936599996</v>
          </cell>
          <cell r="AJ21">
            <v>2919.3271306200004</v>
          </cell>
          <cell r="AK21">
            <v>3117.7535577300005</v>
          </cell>
          <cell r="AL21">
            <v>2941.6460211000012</v>
          </cell>
          <cell r="AM21">
            <v>2804.3301663199968</v>
          </cell>
          <cell r="AN21">
            <v>2904.8148211900007</v>
          </cell>
          <cell r="AO21">
            <v>3088.3221892200036</v>
          </cell>
          <cell r="AP21">
            <v>3341.7065254000004</v>
          </cell>
          <cell r="AQ21">
            <v>34371.908588079998</v>
          </cell>
          <cell r="AR21"/>
          <cell r="AS21">
            <v>3611.0425160700001</v>
          </cell>
          <cell r="AT21">
            <v>2351.3150024300003</v>
          </cell>
          <cell r="AU21">
            <v>2347.9202621499994</v>
          </cell>
          <cell r="AV21">
            <v>2910.1</v>
          </cell>
          <cell r="AW21">
            <v>3090.226091680001</v>
          </cell>
          <cell r="AX21">
            <v>3191.8883942500015</v>
          </cell>
          <cell r="AY21">
            <v>3590.5398694099995</v>
          </cell>
          <cell r="AZ21">
            <v>3474.0334851300004</v>
          </cell>
          <cell r="BA21">
            <v>3583.6</v>
          </cell>
          <cell r="BB21">
            <v>3506.7</v>
          </cell>
          <cell r="BC21">
            <v>2852.7</v>
          </cell>
          <cell r="BD21">
            <v>4829.8729999999996</v>
          </cell>
          <cell r="BE21">
            <v>39339.938621120004</v>
          </cell>
          <cell r="BF21"/>
          <cell r="BG21">
            <v>4358.8119149600006</v>
          </cell>
          <cell r="BH21">
            <v>1944.7430369599999</v>
          </cell>
          <cell r="BI21">
            <v>2275.3110000000001</v>
          </cell>
          <cell r="BJ21">
            <v>3667.3</v>
          </cell>
          <cell r="BK21">
            <v>3519.27003246</v>
          </cell>
          <cell r="BL21">
            <v>3834.1432184999994</v>
          </cell>
          <cell r="BM21">
            <v>5185.4139999999998</v>
          </cell>
          <cell r="BN21">
            <v>4123.4356726200003</v>
          </cell>
          <cell r="BO21">
            <v>4068.4216536099989</v>
          </cell>
          <cell r="BP21">
            <v>3633.211772899997</v>
          </cell>
          <cell r="BQ21">
            <v>4950.9904742300032</v>
          </cell>
          <cell r="BR21">
            <v>9042.9133171399917</v>
          </cell>
          <cell r="BS21">
            <v>50603.96609337999</v>
          </cell>
          <cell r="BT21"/>
          <cell r="BU21">
            <v>6103.5273150900002</v>
          </cell>
          <cell r="BV21">
            <v>1012.1858188499997</v>
          </cell>
          <cell r="BW21">
            <v>2173.3164374899998</v>
          </cell>
          <cell r="BX21">
            <v>3274.5826701399997</v>
          </cell>
          <cell r="BY21">
            <v>4381.5400227800028</v>
          </cell>
          <cell r="BZ21">
            <v>5410.4252546799953</v>
          </cell>
          <cell r="CA21">
            <v>6381.4357770100041</v>
          </cell>
          <cell r="CB21">
            <v>6231.2618263299919</v>
          </cell>
          <cell r="CC21">
            <v>3926.9478401300062</v>
          </cell>
          <cell r="CD21">
            <v>4328.8414589900003</v>
          </cell>
          <cell r="CE21">
            <v>6634.6811707499965</v>
          </cell>
          <cell r="CF21">
            <v>10911.871864310002</v>
          </cell>
          <cell r="CG21">
            <v>60770.61745654999</v>
          </cell>
          <cell r="CH21"/>
          <cell r="CI21">
            <v>8315.4946259600001</v>
          </cell>
          <cell r="CJ21">
            <v>1779.23787199</v>
          </cell>
          <cell r="CK21">
            <v>3827.62958471</v>
          </cell>
          <cell r="CL21">
            <v>3768.2619627000008</v>
          </cell>
          <cell r="CM21">
            <v>3601.4030814000002</v>
          </cell>
          <cell r="CN21">
            <v>6169.7263913599991</v>
          </cell>
          <cell r="CO21">
            <v>6498.7886601700011</v>
          </cell>
          <cell r="CP21">
            <v>7211.6291218999968</v>
          </cell>
          <cell r="CQ21">
            <v>5536.526410479999</v>
          </cell>
          <cell r="CR21">
            <v>5195.9123555300002</v>
          </cell>
          <cell r="CS21">
            <v>6944.2276357600012</v>
          </cell>
          <cell r="CT21">
            <v>10336.97995631</v>
          </cell>
          <cell r="CU21">
            <v>69185.817658270011</v>
          </cell>
          <cell r="CV21"/>
          <cell r="CW21">
            <v>10759.992963030001</v>
          </cell>
          <cell r="CX21">
            <v>2287.8863968900005</v>
          </cell>
          <cell r="CY21">
            <v>2831.9793923699999</v>
          </cell>
          <cell r="CZ21">
            <v>4769.015809640001</v>
          </cell>
          <cell r="DA21">
            <v>6155.14304068</v>
          </cell>
          <cell r="DB21">
            <v>5991.8786608900018</v>
          </cell>
          <cell r="DC21">
            <v>11711.805484009996</v>
          </cell>
          <cell r="DD21">
            <v>7089.2755510000006</v>
          </cell>
          <cell r="DE21">
            <v>5678.7732855700024</v>
          </cell>
          <cell r="DF21">
            <v>11490.264246500003</v>
          </cell>
          <cell r="DG21">
            <v>2322.0826028999995</v>
          </cell>
          <cell r="DH21">
            <v>5335.749699240002</v>
          </cell>
          <cell r="DI21">
            <v>76423.84713272001</v>
          </cell>
          <cell r="DJ21"/>
          <cell r="DK21">
            <v>8012.9633572399998</v>
          </cell>
          <cell r="DL21">
            <v>6969.7123885000001</v>
          </cell>
          <cell r="DM21">
            <v>4001.9504747100004</v>
          </cell>
          <cell r="DN21">
            <v>4578.4318518999999</v>
          </cell>
          <cell r="DO21">
            <v>5796.8054554999999</v>
          </cell>
          <cell r="DP21">
            <v>12640.061094499999</v>
          </cell>
          <cell r="DQ21">
            <v>9712.7985128800028</v>
          </cell>
          <cell r="DR21">
            <v>4057.407295200001</v>
          </cell>
          <cell r="DS21">
            <v>5051.3826578800017</v>
          </cell>
          <cell r="DT21">
            <v>5699.8033407299927</v>
          </cell>
          <cell r="DU21">
            <v>5653.9755192800076</v>
          </cell>
          <cell r="DV21">
            <v>11577.018133309992</v>
          </cell>
          <cell r="DW21">
            <v>83752.310081629985</v>
          </cell>
          <cell r="DX21"/>
          <cell r="DY21">
            <v>12843.917347019998</v>
          </cell>
          <cell r="DZ21">
            <v>1315.4822956499995</v>
          </cell>
          <cell r="EA21">
            <v>2564.639175190001</v>
          </cell>
          <cell r="EB21">
            <v>4262.3147867999996</v>
          </cell>
          <cell r="EC21">
            <v>4757.6022881600011</v>
          </cell>
          <cell r="ED21">
            <v>9652.108624620003</v>
          </cell>
          <cell r="EE21">
            <v>11098.315115369998</v>
          </cell>
          <cell r="EF21">
            <v>2284.7581477800022</v>
          </cell>
          <cell r="EG21">
            <v>5980.0760342500025</v>
          </cell>
          <cell r="EH21">
            <v>6837.5000347199984</v>
          </cell>
          <cell r="EI21">
            <v>4777.5423425699992</v>
          </cell>
          <cell r="EJ21">
            <v>11194.714686979991</v>
          </cell>
          <cell r="EK21">
            <v>77568.970879109998</v>
          </cell>
          <cell r="EL21">
            <v>77568.970879109998</v>
          </cell>
          <cell r="EM21"/>
          <cell r="EN21">
            <v>11314.68341227</v>
          </cell>
          <cell r="EO21">
            <v>5990.3480926500006</v>
          </cell>
          <cell r="EP21">
            <v>2912.2824651799997</v>
          </cell>
          <cell r="EQ21">
            <v>6524.7763357600024</v>
          </cell>
          <cell r="ER21">
            <v>4607.032898829998</v>
          </cell>
          <cell r="ES21">
            <v>9546.0036985899987</v>
          </cell>
          <cell r="ET21">
            <v>11679.837822630001</v>
          </cell>
          <cell r="EU21">
            <v>5855.7341433599995</v>
          </cell>
          <cell r="EV21">
            <v>6507.4111170999968</v>
          </cell>
          <cell r="EW21">
            <v>5638.4334945700039</v>
          </cell>
          <cell r="EX21">
            <v>8748.2585956999956</v>
          </cell>
          <cell r="EY21">
            <v>10943.841604620011</v>
          </cell>
          <cell r="EZ21">
            <v>90268.643681260015</v>
          </cell>
          <cell r="FA21">
            <v>90268.643681260015</v>
          </cell>
          <cell r="FC21">
            <v>15146.122447010001</v>
          </cell>
          <cell r="FD21">
            <v>2778.7772079899996</v>
          </cell>
          <cell r="FE21">
            <v>2528.9846872599992</v>
          </cell>
          <cell r="FF21">
            <v>4751.4860785099991</v>
          </cell>
          <cell r="FG21">
            <v>6280.272161410001</v>
          </cell>
          <cell r="FH21">
            <v>9679.868502270001</v>
          </cell>
          <cell r="FI21">
            <v>17272.275434089999</v>
          </cell>
          <cell r="FJ21">
            <v>6260.2064139600006</v>
          </cell>
          <cell r="FK21">
            <v>5406.9221492399938</v>
          </cell>
          <cell r="FL21">
            <v>5315.260165769997</v>
          </cell>
          <cell r="FM21">
            <v>7115.5391794400011</v>
          </cell>
          <cell r="FN21">
            <v>9230.7977577200145</v>
          </cell>
          <cell r="FO21">
            <v>91766.51218467002</v>
          </cell>
          <cell r="FP21">
            <v>91766.51218467002</v>
          </cell>
          <cell r="FQ21"/>
          <cell r="FR21">
            <v>18176.347587120003</v>
          </cell>
          <cell r="FS21">
            <v>4478.9628212799998</v>
          </cell>
          <cell r="FT21">
            <v>4065.2244050500012</v>
          </cell>
          <cell r="FU21">
            <v>4180.7192266900001</v>
          </cell>
          <cell r="FV21">
            <v>7500.3736955799977</v>
          </cell>
          <cell r="FW21">
            <v>6679.8190552699998</v>
          </cell>
          <cell r="FX21">
            <v>13935.510622179996</v>
          </cell>
          <cell r="FY21">
            <v>3506.5509963300024</v>
          </cell>
          <cell r="FZ21">
            <v>11941.113771669998</v>
          </cell>
          <cell r="GA21">
            <v>6566.3152563000003</v>
          </cell>
          <cell r="GB21">
            <v>8001.9018389499988</v>
          </cell>
          <cell r="GC21">
            <v>10049.322372289998</v>
          </cell>
          <cell r="GD21">
            <v>99082.161648709996</v>
          </cell>
          <cell r="GE21">
            <v>99082.161648709996</v>
          </cell>
          <cell r="GF21"/>
          <cell r="GG21">
            <v>16719.095101340001</v>
          </cell>
          <cell r="GH21">
            <v>8813.7880523899985</v>
          </cell>
          <cell r="GI21">
            <v>3762.4303033100005</v>
          </cell>
          <cell r="GJ21">
            <v>4342.0022193100012</v>
          </cell>
          <cell r="GK21">
            <v>5895.201409739997</v>
          </cell>
          <cell r="GL21">
            <v>10363.893667559998</v>
          </cell>
          <cell r="GM21">
            <v>11362.325071779995</v>
          </cell>
          <cell r="GN21">
            <v>6430.6451119300091</v>
          </cell>
          <cell r="GO21">
            <v>4913.9004001199983</v>
          </cell>
          <cell r="GP21">
            <v>7633.1950182000028</v>
          </cell>
          <cell r="GQ21">
            <v>9059.7581539600014</v>
          </cell>
          <cell r="GR21">
            <v>10179.650330210006</v>
          </cell>
          <cell r="GS21">
            <v>99475.884839849998</v>
          </cell>
          <cell r="GT21">
            <v>99475.884839849998</v>
          </cell>
          <cell r="GU21">
            <v>16841.216962360002</v>
          </cell>
          <cell r="GV21">
            <v>4654.1163807600005</v>
          </cell>
          <cell r="GW21">
            <v>3464.4003601899999</v>
          </cell>
          <cell r="GX21">
            <v>4415.9808817000012</v>
          </cell>
          <cell r="GY21">
            <v>10214.890567490002</v>
          </cell>
          <cell r="GZ21">
            <v>11434.980485939999</v>
          </cell>
          <cell r="HA21">
            <v>14652.316845520003</v>
          </cell>
          <cell r="HB21">
            <v>6177.015379399998</v>
          </cell>
          <cell r="HC21">
            <v>6669.8710737000019</v>
          </cell>
          <cell r="HD21">
            <v>7867.0829626399982</v>
          </cell>
          <cell r="HE21">
            <v>8110.2323898499953</v>
          </cell>
          <cell r="HF21">
            <v>11430.61580297</v>
          </cell>
          <cell r="HG21">
            <v>105932.72009252</v>
          </cell>
          <cell r="HH21">
            <v>105932.72009252</v>
          </cell>
          <cell r="HI21">
            <v>18916.458615060001</v>
          </cell>
          <cell r="HJ21">
            <v>7568.2647239700009</v>
          </cell>
          <cell r="HK21">
            <v>3341.370564549999</v>
          </cell>
          <cell r="HL21">
            <v>5694.5071349499985</v>
          </cell>
          <cell r="HM21">
            <v>5139.3088245000008</v>
          </cell>
          <cell r="HN21">
            <v>13586.038447610003</v>
          </cell>
          <cell r="HO21">
            <v>19047.293385279991</v>
          </cell>
          <cell r="HP21">
            <v>1889.0877929400021</v>
          </cell>
          <cell r="HQ21">
            <v>3679.5021111399942</v>
          </cell>
          <cell r="HR21">
            <v>8071.0460207700053</v>
          </cell>
          <cell r="HS21">
            <v>8289.3276722899936</v>
          </cell>
          <cell r="HT21">
            <v>13382.918270740012</v>
          </cell>
          <cell r="HU21">
            <v>108605.12356380001</v>
          </cell>
          <cell r="HV21">
            <v>108605.12356380001</v>
          </cell>
          <cell r="HW21">
            <v>18027.323105870004</v>
          </cell>
          <cell r="HX21">
            <v>10843.889828149999</v>
          </cell>
          <cell r="HY21">
            <v>2113.2886050800012</v>
          </cell>
          <cell r="HZ21">
            <v>3727.2325642699984</v>
          </cell>
          <cell r="IA21">
            <v>5509.58212809</v>
          </cell>
          <cell r="IB21">
            <v>11947.897410650003</v>
          </cell>
          <cell r="IC21">
            <v>23288.729118219995</v>
          </cell>
          <cell r="ID21">
            <v>3607.3453896200003</v>
          </cell>
          <cell r="IE21">
            <v>3853.3793063200064</v>
          </cell>
          <cell r="IF21">
            <v>7089.5393016500011</v>
          </cell>
          <cell r="IG21">
            <v>8443.7342762799944</v>
          </cell>
          <cell r="IH21">
            <v>13246.752376209997</v>
          </cell>
          <cell r="II21">
            <v>111698.69341040999</v>
          </cell>
          <cell r="IJ21">
            <v>111698.69341040999</v>
          </cell>
          <cell r="IK21">
            <v>19770.464264629998</v>
          </cell>
          <cell r="IL21">
            <v>9318.3743762200011</v>
          </cell>
          <cell r="IM21">
            <v>2370.7029904500005</v>
          </cell>
          <cell r="IN21">
            <v>4469.4826396199996</v>
          </cell>
          <cell r="IO21">
            <v>10916.840904460001</v>
          </cell>
          <cell r="IP21">
            <v>12719.624062849996</v>
          </cell>
          <cell r="IQ21">
            <v>19605.721185760009</v>
          </cell>
          <cell r="IR21">
            <v>3911.5313863499946</v>
          </cell>
          <cell r="IS21">
            <v>5835.1596082500027</v>
          </cell>
          <cell r="IT21">
            <v>8182.7997445100027</v>
          </cell>
          <cell r="IU21">
            <v>9918.4040066300113</v>
          </cell>
          <cell r="IV21">
            <v>12988.026136169983</v>
          </cell>
          <cell r="IW21">
            <v>120007.13130589999</v>
          </cell>
          <cell r="IX21">
            <v>120007.13130589999</v>
          </cell>
          <cell r="IY21">
            <v>25643.192325839998</v>
          </cell>
          <cell r="IZ21">
            <v>2135.9561303100008</v>
          </cell>
          <cell r="JA21">
            <v>2465.2523975399986</v>
          </cell>
          <cell r="JB21">
            <v>7351.2789547199991</v>
          </cell>
          <cell r="JC21">
            <v>9294.5810853999974</v>
          </cell>
          <cell r="JD21">
            <v>15429.044055480002</v>
          </cell>
          <cell r="JE21">
            <v>22593.763809029999</v>
          </cell>
          <cell r="JF21">
            <v>2353.6894209999973</v>
          </cell>
          <cell r="JG21">
            <v>6584.7624805700061</v>
          </cell>
          <cell r="JH21">
            <v>17892.077140799993</v>
          </cell>
          <cell r="JI21">
            <v>9063.1029272800006</v>
          </cell>
          <cell r="JJ21">
            <v>5751.424163549992</v>
          </cell>
          <cell r="JK21">
            <v>126558.12489152001</v>
          </cell>
          <cell r="JL21">
            <v>126558.12489152001</v>
          </cell>
          <cell r="JM21">
            <v>21211.8472348</v>
          </cell>
          <cell r="JN21">
            <v>14001.531933550001</v>
          </cell>
          <cell r="JO21">
            <v>2356.8468888999996</v>
          </cell>
          <cell r="JP21">
            <v>7631.5421719700007</v>
          </cell>
          <cell r="JQ21">
            <v>24169.755602069999</v>
          </cell>
          <cell r="JR21">
            <v>7059.2451807300004</v>
          </cell>
          <cell r="JS21">
            <v>17164.240439199992</v>
          </cell>
          <cell r="JT21">
            <v>6368.9670234000068</v>
          </cell>
          <cell r="JU21">
            <v>3837.9633039099976</v>
          </cell>
          <cell r="JV21">
            <v>8684.6668604499955</v>
          </cell>
          <cell r="JW21">
            <v>11128.829497960016</v>
          </cell>
          <cell r="JX21">
            <v>17320.010585409993</v>
          </cell>
          <cell r="JY21">
            <v>140935.44672235</v>
          </cell>
          <cell r="JZ21">
            <v>140935.44672235</v>
          </cell>
          <cell r="KA21">
            <v>25150.39990059</v>
          </cell>
          <cell r="KB21">
            <v>7803.2691650400002</v>
          </cell>
          <cell r="KC21">
            <v>3606.3532307500022</v>
          </cell>
          <cell r="KD21">
            <v>8768.1466446799986</v>
          </cell>
          <cell r="KE21">
            <v>21673.822377580003</v>
          </cell>
          <cell r="KF21">
            <v>9354.9905429800019</v>
          </cell>
          <cell r="KG21">
            <v>22486.396058170008</v>
          </cell>
          <cell r="KH21">
            <v>6292.918790130002</v>
          </cell>
          <cell r="KI21">
            <v>6597.199511609997</v>
          </cell>
          <cell r="KJ21">
            <v>12653.256436139996</v>
          </cell>
          <cell r="KK21">
            <v>11646.344011040006</v>
          </cell>
          <cell r="KL21">
            <v>20055.102094009992</v>
          </cell>
          <cell r="KM21">
            <v>32953.669065629998</v>
          </cell>
          <cell r="KN21">
            <v>156088.19876271999</v>
          </cell>
          <cell r="KO21">
            <v>24068.85059202</v>
          </cell>
          <cell r="KP21">
            <v>9680.498314530003</v>
          </cell>
          <cell r="KQ21">
            <v>0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33749.348906550003</v>
          </cell>
          <cell r="LB21">
            <v>33749.348906550003</v>
          </cell>
          <cell r="LC21">
            <v>102.4145409706438</v>
          </cell>
          <cell r="LD21">
            <v>99.916625337213461</v>
          </cell>
        </row>
        <row r="22">
          <cell r="C22">
            <v>493.61512871000008</v>
          </cell>
          <cell r="D22">
            <v>490.90766864</v>
          </cell>
          <cell r="E22">
            <v>486.49078349000001</v>
          </cell>
          <cell r="F22">
            <v>631.26328377000004</v>
          </cell>
          <cell r="G22">
            <v>757.2223858399999</v>
          </cell>
          <cell r="H22">
            <v>747.76196449999986</v>
          </cell>
          <cell r="I22">
            <v>698.99721886999998</v>
          </cell>
          <cell r="J22">
            <v>874.41057853999996</v>
          </cell>
          <cell r="K22">
            <v>787.93945827000005</v>
          </cell>
          <cell r="L22">
            <v>643.88005341999985</v>
          </cell>
          <cell r="M22">
            <v>859.12740239000027</v>
          </cell>
          <cell r="N22">
            <v>714.32562699000096</v>
          </cell>
          <cell r="O22">
            <v>8185.9415534300015</v>
          </cell>
          <cell r="Q22">
            <v>677.19180935999987</v>
          </cell>
          <cell r="R22">
            <v>472.31356232000002</v>
          </cell>
          <cell r="S22">
            <v>580.6062578399999</v>
          </cell>
          <cell r="T22">
            <v>592.43944212999986</v>
          </cell>
          <cell r="U22">
            <v>950.82325381000021</v>
          </cell>
          <cell r="V22">
            <v>1504.8397444599996</v>
          </cell>
          <cell r="W22">
            <v>892.51575284000012</v>
          </cell>
          <cell r="X22">
            <v>898.95064367000055</v>
          </cell>
          <cell r="Y22">
            <v>824.58074617999978</v>
          </cell>
          <cell r="Z22">
            <v>720.69761979000009</v>
          </cell>
          <cell r="AA22">
            <v>727.45000157000038</v>
          </cell>
          <cell r="AB22">
            <v>714.30767762999892</v>
          </cell>
          <cell r="AC22">
            <v>9556.7165115999978</v>
          </cell>
          <cell r="AE22">
            <v>804.35443367000016</v>
          </cell>
          <cell r="AF22">
            <v>522.64296966999996</v>
          </cell>
          <cell r="AG22">
            <v>619.43133050000142</v>
          </cell>
          <cell r="AH22">
            <v>957.25882081999953</v>
          </cell>
          <cell r="AI22">
            <v>933.19958133999944</v>
          </cell>
          <cell r="AJ22">
            <v>942.59566720999965</v>
          </cell>
          <cell r="AK22">
            <v>911.76432356999885</v>
          </cell>
          <cell r="AL22">
            <v>912.61517056000139</v>
          </cell>
          <cell r="AM22">
            <v>660.4651045200003</v>
          </cell>
          <cell r="AN22">
            <v>772.65869538999686</v>
          </cell>
          <cell r="AO22">
            <v>959.70238749000055</v>
          </cell>
          <cell r="AP22">
            <v>735.3295537500012</v>
          </cell>
          <cell r="AQ22">
            <v>9732.0180384899995</v>
          </cell>
          <cell r="AR22"/>
          <cell r="AS22">
            <v>673.6225731400001</v>
          </cell>
          <cell r="AT22">
            <v>850.46038055999725</v>
          </cell>
          <cell r="AU22">
            <v>751.0815989700003</v>
          </cell>
          <cell r="AV22">
            <v>776.1</v>
          </cell>
          <cell r="AW22">
            <v>896.85152017000007</v>
          </cell>
          <cell r="AX22">
            <v>944.75836504999972</v>
          </cell>
          <cell r="AY22">
            <v>1008.8423244100001</v>
          </cell>
          <cell r="AZ22">
            <v>654.29999999999995</v>
          </cell>
          <cell r="BA22">
            <v>1128.8</v>
          </cell>
          <cell r="BB22">
            <v>788.2</v>
          </cell>
          <cell r="BC22">
            <v>627.00000000000864</v>
          </cell>
          <cell r="BD22">
            <v>1189.9725982500013</v>
          </cell>
          <cell r="BE22">
            <v>10289.989360550007</v>
          </cell>
          <cell r="BF22"/>
          <cell r="BG22">
            <v>617.88571706999994</v>
          </cell>
          <cell r="BH22">
            <v>423.55830229000009</v>
          </cell>
          <cell r="BI22">
            <v>676.68600000000004</v>
          </cell>
          <cell r="BJ22">
            <v>850.40499999999997</v>
          </cell>
          <cell r="BK22">
            <v>758.45460073000004</v>
          </cell>
          <cell r="BL22">
            <v>1240.9842480999998</v>
          </cell>
          <cell r="BM22">
            <v>884.37199999999996</v>
          </cell>
          <cell r="BN22">
            <v>990.62833949000196</v>
          </cell>
          <cell r="BO22">
            <v>911.80676191000055</v>
          </cell>
          <cell r="BP22">
            <v>666.21930574999976</v>
          </cell>
          <cell r="BQ22">
            <v>977.3798243</v>
          </cell>
          <cell r="BR22">
            <v>834.96311717999936</v>
          </cell>
          <cell r="BS22">
            <v>9833.3432168200015</v>
          </cell>
          <cell r="BT22"/>
          <cell r="BU22">
            <v>539.84007579999798</v>
          </cell>
          <cell r="BV22">
            <v>621.35389754999949</v>
          </cell>
          <cell r="BW22">
            <v>727.7238953699989</v>
          </cell>
          <cell r="BX22">
            <v>966.70051774000285</v>
          </cell>
          <cell r="BY22">
            <v>1054.8391252999991</v>
          </cell>
          <cell r="BZ22">
            <v>980.51672541000153</v>
          </cell>
          <cell r="CA22">
            <v>868.55420899000092</v>
          </cell>
          <cell r="CB22">
            <v>1344.1791556100015</v>
          </cell>
          <cell r="CC22">
            <v>1095.3119086299989</v>
          </cell>
          <cell r="CD22">
            <v>767.02574096000353</v>
          </cell>
          <cell r="CE22">
            <v>1070.2367048100059</v>
          </cell>
          <cell r="CF22">
            <v>983.83861159999469</v>
          </cell>
          <cell r="CG22">
            <v>11020.120567770005</v>
          </cell>
          <cell r="CH22"/>
          <cell r="CI22">
            <v>563.68417642000009</v>
          </cell>
          <cell r="CJ22">
            <v>894.89251314999979</v>
          </cell>
          <cell r="CK22">
            <v>765.44974485</v>
          </cell>
          <cell r="CL22">
            <v>950.96152223999991</v>
          </cell>
          <cell r="CM22">
            <v>1387.1002518599996</v>
          </cell>
          <cell r="CN22">
            <v>1229.0606439899998</v>
          </cell>
          <cell r="CO22">
            <v>938.54096206999998</v>
          </cell>
          <cell r="CP22">
            <v>1647.4265571000001</v>
          </cell>
          <cell r="CQ22">
            <v>1200.1974708700002</v>
          </cell>
          <cell r="CR22">
            <v>1139.6557301799999</v>
          </cell>
          <cell r="CS22">
            <v>1071.9234491999991</v>
          </cell>
          <cell r="CT22">
            <v>925.90344161999963</v>
          </cell>
          <cell r="CU22">
            <v>12714.796463549999</v>
          </cell>
          <cell r="CV22"/>
          <cell r="CW22">
            <v>1049.5367232300002</v>
          </cell>
          <cell r="CX22">
            <v>614.66939479999996</v>
          </cell>
          <cell r="CY22">
            <v>747.79464680000024</v>
          </cell>
          <cell r="CZ22">
            <v>1414.1331814499997</v>
          </cell>
          <cell r="DA22">
            <v>1318.5384505</v>
          </cell>
          <cell r="DB22">
            <v>1035.9169270000004</v>
          </cell>
          <cell r="DC22">
            <v>1816.9925776399994</v>
          </cell>
          <cell r="DD22">
            <v>1497.8450559200014</v>
          </cell>
          <cell r="DE22">
            <v>978.7495433800002</v>
          </cell>
          <cell r="DF22">
            <v>1463.0587957399978</v>
          </cell>
          <cell r="DG22">
            <v>984.90585087000125</v>
          </cell>
          <cell r="DH22">
            <v>1048.8338359499999</v>
          </cell>
          <cell r="DI22">
            <v>13970.974983280001</v>
          </cell>
          <cell r="DJ22"/>
          <cell r="DK22">
            <v>910.65112868000017</v>
          </cell>
          <cell r="DL22">
            <v>717.01686695000012</v>
          </cell>
          <cell r="DM22">
            <v>611.33223740000017</v>
          </cell>
          <cell r="DN22">
            <v>1478.0405864799998</v>
          </cell>
          <cell r="DO22">
            <v>1420.4702385099999</v>
          </cell>
          <cell r="DP22">
            <v>1471.7321909900002</v>
          </cell>
          <cell r="DQ22">
            <v>1408.5091778600001</v>
          </cell>
          <cell r="DR22">
            <v>1079.9006284300001</v>
          </cell>
          <cell r="DS22">
            <v>1609.2667918800003</v>
          </cell>
          <cell r="DT22">
            <v>1066.39497723</v>
          </cell>
          <cell r="DU22">
            <v>857.03145655000048</v>
          </cell>
          <cell r="DV22">
            <v>1202.0892432299993</v>
          </cell>
          <cell r="DW22">
            <v>13832.435524189999</v>
          </cell>
          <cell r="DX22"/>
          <cell r="DY22">
            <v>869.89140672000019</v>
          </cell>
          <cell r="DZ22">
            <v>776.1868167099999</v>
          </cell>
          <cell r="EA22">
            <v>947.28250429000013</v>
          </cell>
          <cell r="EB22">
            <v>1234.0829648299991</v>
          </cell>
          <cell r="EC22">
            <v>1066.1699626900004</v>
          </cell>
          <cell r="ED22">
            <v>1378.6105247399987</v>
          </cell>
          <cell r="EE22">
            <v>1348.2610107499995</v>
          </cell>
          <cell r="EF22">
            <v>1043.2652698200006</v>
          </cell>
          <cell r="EG22">
            <v>1550.4599710799998</v>
          </cell>
          <cell r="EH22">
            <v>1166.5991438100002</v>
          </cell>
          <cell r="EI22">
            <v>871.04363693999949</v>
          </cell>
          <cell r="EJ22">
            <v>1321.15950729</v>
          </cell>
          <cell r="EK22">
            <v>13573.012719669998</v>
          </cell>
          <cell r="EL22">
            <v>13573.012719669998</v>
          </cell>
          <cell r="EM22"/>
          <cell r="EN22">
            <v>793.98337680999987</v>
          </cell>
          <cell r="EO22">
            <v>824.73568433000003</v>
          </cell>
          <cell r="EP22">
            <v>843.15104710999992</v>
          </cell>
          <cell r="EQ22">
            <v>1331.2136350800001</v>
          </cell>
          <cell r="ER22">
            <v>1161.3925670099995</v>
          </cell>
          <cell r="ES22">
            <v>1699.3563046099996</v>
          </cell>
          <cell r="ET22">
            <v>1576.2306200200003</v>
          </cell>
          <cell r="EU22">
            <v>1265.8455516000001</v>
          </cell>
          <cell r="EV22">
            <v>1534.7154664800003</v>
          </cell>
          <cell r="EW22">
            <v>2241.9410250999999</v>
          </cell>
          <cell r="EX22">
            <v>2355.9843317399996</v>
          </cell>
          <cell r="EY22">
            <v>2512.5498451000021</v>
          </cell>
          <cell r="EZ22">
            <v>18141.099454989999</v>
          </cell>
          <cell r="FA22">
            <v>18141.099454989999</v>
          </cell>
          <cell r="FC22">
            <v>2194.2377386899998</v>
          </cell>
          <cell r="FD22">
            <v>2246.81874131</v>
          </cell>
          <cell r="FE22">
            <v>2433.8517382200002</v>
          </cell>
          <cell r="FF22">
            <v>2650.0440024300001</v>
          </cell>
          <cell r="FG22">
            <v>2704.5777090999982</v>
          </cell>
          <cell r="FH22">
            <v>2641.7722712700015</v>
          </cell>
          <cell r="FI22">
            <v>2671.044786089999</v>
          </cell>
          <cell r="FJ22">
            <v>2531.0643281600001</v>
          </cell>
          <cell r="FK22">
            <v>2521.1214654500009</v>
          </cell>
          <cell r="FL22">
            <v>2417.8507941500006</v>
          </cell>
          <cell r="FM22">
            <v>2128.1597297399999</v>
          </cell>
          <cell r="FN22">
            <v>2765.4703053200005</v>
          </cell>
          <cell r="FO22">
            <v>29906.013609929996</v>
          </cell>
          <cell r="FP22">
            <v>29906.013609929996</v>
          </cell>
          <cell r="FQ22"/>
          <cell r="FR22">
            <v>2459.65789722</v>
          </cell>
          <cell r="FS22">
            <v>2606.7509578300001</v>
          </cell>
          <cell r="FT22">
            <v>2918.2575852099994</v>
          </cell>
          <cell r="FU22">
            <v>2892.7339677300001</v>
          </cell>
          <cell r="FV22">
            <v>2896.4963117400007</v>
          </cell>
          <cell r="FW22">
            <v>2936.7969336299993</v>
          </cell>
          <cell r="FX22">
            <v>2887.4732820800009</v>
          </cell>
          <cell r="FY22">
            <v>2803.4282596099997</v>
          </cell>
          <cell r="FZ22">
            <v>2801.8340164500009</v>
          </cell>
          <cell r="GA22">
            <v>2448.78278499</v>
          </cell>
          <cell r="GB22">
            <v>2536.3161082200022</v>
          </cell>
          <cell r="GC22">
            <v>2842.7146596999978</v>
          </cell>
          <cell r="GD22">
            <v>33031.242764410003</v>
          </cell>
          <cell r="GE22">
            <v>33031.242764410003</v>
          </cell>
          <cell r="GF22"/>
          <cell r="GG22">
            <v>2414.5438000699996</v>
          </cell>
          <cell r="GH22">
            <v>2585.2307772499998</v>
          </cell>
          <cell r="GI22">
            <v>2794.4402503699998</v>
          </cell>
          <cell r="GJ22">
            <v>2957.0001379299997</v>
          </cell>
          <cell r="GK22">
            <v>3265.4958996500004</v>
          </cell>
          <cell r="GL22">
            <v>2878.7729278700008</v>
          </cell>
          <cell r="GM22">
            <v>3023.5898759899974</v>
          </cell>
          <cell r="GN22">
            <v>2811.7501399300004</v>
          </cell>
          <cell r="GO22">
            <v>2887.7228976100005</v>
          </cell>
          <cell r="GP22">
            <v>2718.9438384900009</v>
          </cell>
          <cell r="GQ22">
            <v>2635.8123132600012</v>
          </cell>
          <cell r="GR22">
            <v>2795.9227455000027</v>
          </cell>
          <cell r="GS22">
            <v>33769.225603920007</v>
          </cell>
          <cell r="GT22">
            <v>33769.225603920007</v>
          </cell>
          <cell r="GU22">
            <v>2717.0206560500001</v>
          </cell>
          <cell r="GV22">
            <v>2775.7897446899997</v>
          </cell>
          <cell r="GW22">
            <v>3091.9379796399999</v>
          </cell>
          <cell r="GX22">
            <v>3012.2049769099999</v>
          </cell>
          <cell r="GY22">
            <v>3168.9734354999996</v>
          </cell>
          <cell r="GZ22">
            <v>2901.3128036600015</v>
          </cell>
          <cell r="HA22">
            <v>2916.4952949899998</v>
          </cell>
          <cell r="HB22">
            <v>3330.7139428199998</v>
          </cell>
          <cell r="HC22">
            <v>2897.7338385200005</v>
          </cell>
          <cell r="HD22">
            <v>2876.0846956499995</v>
          </cell>
          <cell r="HE22">
            <v>2955.2615011599996</v>
          </cell>
          <cell r="HF22">
            <v>2643.14144407</v>
          </cell>
          <cell r="HG22">
            <v>35286.670313659997</v>
          </cell>
          <cell r="HH22">
            <v>35286.670313659997</v>
          </cell>
          <cell r="HI22">
            <v>2830.4506338100005</v>
          </cell>
          <cell r="HJ22">
            <v>3130.6304204700004</v>
          </cell>
          <cell r="HK22">
            <v>3108.2031346499998</v>
          </cell>
          <cell r="HL22">
            <v>2455.828861500001</v>
          </cell>
          <cell r="HM22">
            <v>2998.7783872599994</v>
          </cell>
          <cell r="HN22">
            <v>2988.3259850200006</v>
          </cell>
          <cell r="HO22">
            <v>3396.7566820299999</v>
          </cell>
          <cell r="HP22">
            <v>2979.4519738099993</v>
          </cell>
          <cell r="HQ22">
            <v>3066.8122198999995</v>
          </cell>
          <cell r="HR22">
            <v>3012.1018870500002</v>
          </cell>
          <cell r="HS22">
            <v>2607.9363749200002</v>
          </cell>
          <cell r="HT22">
            <v>2791.3851107199985</v>
          </cell>
          <cell r="HU22">
            <v>35366.661671139998</v>
          </cell>
          <cell r="HV22">
            <v>35366.661671139998</v>
          </cell>
          <cell r="HW22">
            <v>2745.9495376999998</v>
          </cell>
          <cell r="HX22">
            <v>2955.6643720000002</v>
          </cell>
          <cell r="HY22">
            <v>2948.6530073000004</v>
          </cell>
          <cell r="HZ22">
            <v>3091.7796759100002</v>
          </cell>
          <cell r="IA22">
            <v>3151.19366429</v>
          </cell>
          <cell r="IB22">
            <v>3291.8365069900005</v>
          </cell>
          <cell r="IC22">
            <v>3091.4410406599991</v>
          </cell>
          <cell r="ID22">
            <v>3181.4925671900005</v>
          </cell>
          <cell r="IE22">
            <v>3151.0536963300019</v>
          </cell>
          <cell r="IF22">
            <v>2750.7352812899994</v>
          </cell>
          <cell r="IG22">
            <v>2637.6771267099994</v>
          </cell>
          <cell r="IH22">
            <v>3226.8145123899985</v>
          </cell>
          <cell r="II22">
            <v>36224.290988759996</v>
          </cell>
          <cell r="IJ22">
            <v>36224.290988759996</v>
          </cell>
          <cell r="IK22">
            <v>2912.08679338</v>
          </cell>
          <cell r="IL22">
            <v>3046.7884924300001</v>
          </cell>
          <cell r="IM22">
            <v>3344.580627620001</v>
          </cell>
          <cell r="IN22">
            <v>3331.117954719999</v>
          </cell>
          <cell r="IO22">
            <v>3465.8310055800021</v>
          </cell>
          <cell r="IP22">
            <v>3504.7739457199982</v>
          </cell>
          <cell r="IQ22">
            <v>4270.0434413700004</v>
          </cell>
          <cell r="IR22">
            <v>3378.4786813799992</v>
          </cell>
          <cell r="IS22">
            <v>3304.0864055100024</v>
          </cell>
          <cell r="IT22">
            <v>2996.6183471100035</v>
          </cell>
          <cell r="IU22">
            <v>3079.4802553399986</v>
          </cell>
          <cell r="IV22">
            <v>3447.6880057699977</v>
          </cell>
          <cell r="IW22">
            <v>40081.573955929998</v>
          </cell>
          <cell r="IX22">
            <v>40081.573955929998</v>
          </cell>
          <cell r="IY22">
            <v>3124.0580888200002</v>
          </cell>
          <cell r="IZ22">
            <v>3385.73585817</v>
          </cell>
          <cell r="JA22">
            <v>3505.9991296099997</v>
          </cell>
          <cell r="JB22">
            <v>3754.9935028900004</v>
          </cell>
          <cell r="JC22">
            <v>3788.3688843500004</v>
          </cell>
          <cell r="JD22">
            <v>3829.5727269500003</v>
          </cell>
          <cell r="JE22">
            <v>3732.7650869799995</v>
          </cell>
          <cell r="JF22">
            <v>3686.4164508099993</v>
          </cell>
          <cell r="JG22">
            <v>3945.2545725199975</v>
          </cell>
          <cell r="JH22">
            <v>3916.7865710599976</v>
          </cell>
          <cell r="JI22">
            <v>3796.6022630600014</v>
          </cell>
          <cell r="JJ22">
            <v>3769.4326279200018</v>
          </cell>
          <cell r="JK22">
            <v>44235.985763139986</v>
          </cell>
          <cell r="JL22">
            <v>44235.985763139986</v>
          </cell>
          <cell r="JM22">
            <v>3995.8541441900002</v>
          </cell>
          <cell r="JN22">
            <v>4063.1454355000001</v>
          </cell>
          <cell r="JO22">
            <v>4365.1917044300008</v>
          </cell>
          <cell r="JP22">
            <v>4241.9362040699998</v>
          </cell>
          <cell r="JQ22">
            <v>4185.4452906100005</v>
          </cell>
          <cell r="JR22">
            <v>4417.9165297200007</v>
          </cell>
          <cell r="JS22">
            <v>4095.0884621999971</v>
          </cell>
          <cell r="JT22">
            <v>4193.0199799200036</v>
          </cell>
          <cell r="JU22">
            <v>4251.5635438799982</v>
          </cell>
          <cell r="JV22">
            <v>4109.1632645100017</v>
          </cell>
          <cell r="JW22">
            <v>3690.4209528200017</v>
          </cell>
          <cell r="JX22">
            <v>4107.6796763099983</v>
          </cell>
          <cell r="JY22">
            <v>49716.425188160007</v>
          </cell>
          <cell r="JZ22">
            <v>49716.425188160007</v>
          </cell>
          <cell r="KA22">
            <v>4098.5145413299997</v>
          </cell>
          <cell r="KB22">
            <v>4303.6623499200005</v>
          </cell>
          <cell r="KC22">
            <v>4184.6315443600006</v>
          </cell>
          <cell r="KD22">
            <v>4570.4418096299987</v>
          </cell>
          <cell r="KE22">
            <v>4201.6092448600011</v>
          </cell>
          <cell r="KF22">
            <v>3957.9948995199984</v>
          </cell>
          <cell r="KG22">
            <v>4234.5931563400009</v>
          </cell>
          <cell r="KH22">
            <v>4348.1048246399987</v>
          </cell>
          <cell r="KI22">
            <v>4229.2442160900027</v>
          </cell>
          <cell r="KJ22">
            <v>4040.8366859799989</v>
          </cell>
          <cell r="KK22">
            <v>3904.0129833699971</v>
          </cell>
          <cell r="KL22">
            <v>4436.084348540001</v>
          </cell>
          <cell r="KM22">
            <v>8402.1768912500011</v>
          </cell>
          <cell r="KN22">
            <v>50509.730604580007</v>
          </cell>
          <cell r="KO22">
            <v>4299.5764243399999</v>
          </cell>
          <cell r="KP22">
            <v>4541.4254945400007</v>
          </cell>
          <cell r="KQ22">
            <v>0</v>
          </cell>
          <cell r="KR22">
            <v>0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8841.0019188799997</v>
          </cell>
          <cell r="LB22">
            <v>8841.0019188799997</v>
          </cell>
          <cell r="LC22">
            <v>105.22275397566301</v>
          </cell>
          <cell r="LD22">
            <v>102.65634534211026</v>
          </cell>
        </row>
        <row r="23">
          <cell r="C23">
            <v>2015.7276716900001</v>
          </cell>
          <cell r="D23">
            <v>2239.50963443</v>
          </cell>
          <cell r="E23">
            <v>2715.944</v>
          </cell>
          <cell r="F23">
            <v>2858.1219999999998</v>
          </cell>
          <cell r="G23">
            <v>2949.14</v>
          </cell>
          <cell r="H23">
            <v>3514.5353033299994</v>
          </cell>
          <cell r="I23">
            <v>3008.9290000000001</v>
          </cell>
          <cell r="J23">
            <v>3657.99</v>
          </cell>
          <cell r="K23">
            <v>3738.9380000000001</v>
          </cell>
          <cell r="L23">
            <v>3821.7649999999999</v>
          </cell>
          <cell r="M23">
            <v>4107.2479999999996</v>
          </cell>
          <cell r="N23">
            <v>4336.8863090000004</v>
          </cell>
          <cell r="O23">
            <v>38964.734918449998</v>
          </cell>
          <cell r="Q23">
            <v>2502.1999999999998</v>
          </cell>
          <cell r="R23">
            <v>2961.4</v>
          </cell>
          <cell r="S23">
            <v>4162.2</v>
          </cell>
          <cell r="T23">
            <v>3282</v>
          </cell>
          <cell r="U23">
            <v>4063.4</v>
          </cell>
          <cell r="V23">
            <v>3871.5</v>
          </cell>
          <cell r="W23">
            <v>3871.5</v>
          </cell>
          <cell r="X23">
            <v>3777.4</v>
          </cell>
          <cell r="Y23">
            <v>3818.1</v>
          </cell>
          <cell r="Z23">
            <v>4118.6000000000004</v>
          </cell>
          <cell r="AA23">
            <v>4266.5</v>
          </cell>
          <cell r="AB23">
            <v>4680.1689999999999</v>
          </cell>
          <cell r="AC23">
            <v>45374.969000000005</v>
          </cell>
          <cell r="AE23">
            <v>3054.7773851300003</v>
          </cell>
          <cell r="AF23">
            <v>3995.6402825800001</v>
          </cell>
          <cell r="AG23">
            <v>4979.3469999999998</v>
          </cell>
          <cell r="AH23">
            <v>4602.3785942400018</v>
          </cell>
          <cell r="AI23">
            <v>4843.0338462699965</v>
          </cell>
          <cell r="AJ23">
            <v>4454.0198923399976</v>
          </cell>
          <cell r="AK23">
            <v>4955.076</v>
          </cell>
          <cell r="AL23">
            <v>4867.9870000000001</v>
          </cell>
          <cell r="AM23">
            <v>4761.1869999999999</v>
          </cell>
          <cell r="AN23">
            <v>5835.0789999999997</v>
          </cell>
          <cell r="AO23">
            <v>5300.4639999999999</v>
          </cell>
          <cell r="AP23">
            <v>5731.9070000000002</v>
          </cell>
          <cell r="AQ23">
            <v>57380.897000559991</v>
          </cell>
          <cell r="AR23"/>
          <cell r="AS23">
            <v>3477.2449999999999</v>
          </cell>
          <cell r="AT23">
            <v>5283.0190000000002</v>
          </cell>
          <cell r="AU23">
            <v>6025.2250000000004</v>
          </cell>
          <cell r="AV23">
            <v>6092.4061892700011</v>
          </cell>
          <cell r="AW23">
            <v>5403.6854117199991</v>
          </cell>
          <cell r="AX23">
            <v>5452.7911851800036</v>
          </cell>
          <cell r="AY23">
            <v>6210.9</v>
          </cell>
          <cell r="AZ23">
            <v>4756.2999999999947</v>
          </cell>
          <cell r="BA23">
            <v>5326.9</v>
          </cell>
          <cell r="BB23">
            <v>5833.1999999999989</v>
          </cell>
          <cell r="BC23">
            <v>4920.1000000000049</v>
          </cell>
          <cell r="BD23">
            <v>6002.5000000000091</v>
          </cell>
          <cell r="BE23">
            <v>64784.271786170008</v>
          </cell>
          <cell r="BF23"/>
          <cell r="BG23">
            <v>2946.8114178400001</v>
          </cell>
          <cell r="BH23">
            <v>3858.8157875199995</v>
          </cell>
          <cell r="BI23">
            <v>4670.9670854000005</v>
          </cell>
          <cell r="BJ23">
            <v>4153.7974741200014</v>
          </cell>
          <cell r="BK23">
            <v>3653.0349686299978</v>
          </cell>
          <cell r="BL23">
            <v>3876.7130690799991</v>
          </cell>
          <cell r="BM23">
            <v>4242.0974664700052</v>
          </cell>
          <cell r="BN23">
            <v>3516.1323888699985</v>
          </cell>
          <cell r="BO23">
            <v>3910.8637985399923</v>
          </cell>
          <cell r="BP23">
            <v>4454.1398914000019</v>
          </cell>
          <cell r="BQ23">
            <v>4080.3404700600131</v>
          </cell>
          <cell r="BR23">
            <v>4676.0499194799941</v>
          </cell>
          <cell r="BS23">
            <v>48039.763737410009</v>
          </cell>
          <cell r="BT23"/>
          <cell r="BU23">
            <v>2256.6102678500001</v>
          </cell>
          <cell r="BV23">
            <v>3008.1579610699996</v>
          </cell>
          <cell r="BW23">
            <v>4208.1320075599997</v>
          </cell>
          <cell r="BX23">
            <v>3718.9608696399978</v>
          </cell>
          <cell r="BY23">
            <v>3551.5410692600003</v>
          </cell>
          <cell r="BZ23">
            <v>3752.2795557700028</v>
          </cell>
          <cell r="CA23">
            <v>3480.8879096999999</v>
          </cell>
          <cell r="CB23">
            <v>3765.5754627799984</v>
          </cell>
          <cell r="CC23">
            <v>4058.3048058400045</v>
          </cell>
          <cell r="CD23">
            <v>3998.577609109996</v>
          </cell>
          <cell r="CE23">
            <v>4167.0951466200031</v>
          </cell>
          <cell r="CF23">
            <v>4319.3352240899967</v>
          </cell>
          <cell r="CG23">
            <v>44285.457889290003</v>
          </cell>
          <cell r="CH23"/>
          <cell r="CI23">
            <v>2253.7260167499999</v>
          </cell>
          <cell r="CJ23">
            <v>2876.0183799499996</v>
          </cell>
          <cell r="CK23">
            <v>3900.758691569999</v>
          </cell>
          <cell r="CL23">
            <v>3224.6191314199996</v>
          </cell>
          <cell r="CM23">
            <v>3112.2227980000007</v>
          </cell>
          <cell r="CN23">
            <v>3143.7842011099992</v>
          </cell>
          <cell r="CO23">
            <v>2995.2601652400022</v>
          </cell>
          <cell r="CP23">
            <v>3238.0204448899995</v>
          </cell>
          <cell r="CQ23">
            <v>3435.7864335599975</v>
          </cell>
          <cell r="CR23">
            <v>3434.804051860001</v>
          </cell>
          <cell r="CS23">
            <v>3582.0283479299987</v>
          </cell>
          <cell r="CT23">
            <v>3607.710537660003</v>
          </cell>
          <cell r="CU23">
            <v>38804.739199939999</v>
          </cell>
          <cell r="CV23"/>
          <cell r="CW23">
            <v>2096.3013578799996</v>
          </cell>
          <cell r="CX23">
            <v>2344.5693241500003</v>
          </cell>
          <cell r="CY23">
            <v>3251.8239099900006</v>
          </cell>
          <cell r="CZ23">
            <v>3000.8580336699988</v>
          </cell>
          <cell r="DA23">
            <v>3099.09860819</v>
          </cell>
          <cell r="DB23">
            <v>2922.4558474399992</v>
          </cell>
          <cell r="DC23">
            <v>2972.1465488300014</v>
          </cell>
          <cell r="DD23">
            <v>3065.2307361400008</v>
          </cell>
          <cell r="DE23">
            <v>3212.7161585900008</v>
          </cell>
          <cell r="DF23">
            <v>3779.1254040899989</v>
          </cell>
          <cell r="DG23">
            <v>3078.8188969699972</v>
          </cell>
          <cell r="DH23">
            <v>2959.7046259100048</v>
          </cell>
          <cell r="DI23">
            <v>35782.849451850001</v>
          </cell>
          <cell r="DJ23"/>
          <cell r="DK23">
            <v>1962.5465608599998</v>
          </cell>
          <cell r="DL23">
            <v>2261.2601097000002</v>
          </cell>
          <cell r="DM23">
            <v>3076.4249260099996</v>
          </cell>
          <cell r="DN23">
            <v>2958.5928731000008</v>
          </cell>
          <cell r="DO23">
            <v>2549.3981062799994</v>
          </cell>
          <cell r="DP23">
            <v>2400.6779616499994</v>
          </cell>
          <cell r="DQ23">
            <v>2715.2363790400004</v>
          </cell>
          <cell r="DR23">
            <v>2597.575551819999</v>
          </cell>
          <cell r="DS23">
            <v>2897.3034052300018</v>
          </cell>
          <cell r="DT23">
            <v>3207.2071406600012</v>
          </cell>
          <cell r="DU23">
            <v>2677.7984361200001</v>
          </cell>
          <cell r="DV23">
            <v>3200.2672168999993</v>
          </cell>
          <cell r="DW23">
            <v>32504.288667370001</v>
          </cell>
          <cell r="DX23"/>
          <cell r="DY23">
            <v>1975.05611931</v>
          </cell>
          <cell r="DZ23">
            <v>2319.0049816800001</v>
          </cell>
          <cell r="EA23">
            <v>2866.1667535800002</v>
          </cell>
          <cell r="EB23">
            <v>2721.4924795100001</v>
          </cell>
          <cell r="EC23">
            <v>2320.1826717099998</v>
          </cell>
          <cell r="ED23">
            <v>2446.5941463899999</v>
          </cell>
          <cell r="EE23">
            <v>2502.373227250001</v>
          </cell>
          <cell r="EF23">
            <v>2395.3885482299961</v>
          </cell>
          <cell r="EG23">
            <v>2892.3713497200042</v>
          </cell>
          <cell r="EH23">
            <v>2993.1544658700013</v>
          </cell>
          <cell r="EI23">
            <v>2458.3995582199982</v>
          </cell>
          <cell r="EJ23">
            <v>3135.5732775900019</v>
          </cell>
          <cell r="EK23">
            <v>31025.757579060002</v>
          </cell>
          <cell r="EL23">
            <v>31025.757579060002</v>
          </cell>
          <cell r="EM23"/>
          <cell r="EN23">
            <v>1997.90826573</v>
          </cell>
          <cell r="EO23">
            <v>2681.6476943600001</v>
          </cell>
          <cell r="EP23">
            <v>3198.9770441999999</v>
          </cell>
          <cell r="EQ23">
            <v>2754.8375298400001</v>
          </cell>
          <cell r="ER23">
            <v>2517.2951898999995</v>
          </cell>
          <cell r="ES23">
            <v>2650.8461889099995</v>
          </cell>
          <cell r="ET23">
            <v>2817.3284161700003</v>
          </cell>
          <cell r="EU23">
            <v>2533.6432030300002</v>
          </cell>
          <cell r="EV23">
            <v>2948.4607377300008</v>
          </cell>
          <cell r="EW23">
            <v>3089.9810409600013</v>
          </cell>
          <cell r="EX23">
            <v>2743.8166158799982</v>
          </cell>
          <cell r="EY23">
            <v>3386.1359315400032</v>
          </cell>
          <cell r="EZ23">
            <v>33320.877858250002</v>
          </cell>
          <cell r="FA23">
            <v>33320.877858250002</v>
          </cell>
          <cell r="FC23">
            <v>2052.68892981</v>
          </cell>
          <cell r="FD23">
            <v>3007.5496301899998</v>
          </cell>
          <cell r="FE23">
            <v>3527.5347888900001</v>
          </cell>
          <cell r="FF23">
            <v>2840.1219158300009</v>
          </cell>
          <cell r="FG23">
            <v>2876.6352402099992</v>
          </cell>
          <cell r="FH23">
            <v>3019.5602397400007</v>
          </cell>
          <cell r="FI23">
            <v>2799.2842087399977</v>
          </cell>
          <cell r="FJ23">
            <v>3186.3261861100013</v>
          </cell>
          <cell r="FK23">
            <v>3248.5631343199962</v>
          </cell>
          <cell r="FL23">
            <v>3281.7008196500069</v>
          </cell>
          <cell r="FM23">
            <v>3145.8439026099963</v>
          </cell>
          <cell r="FN23">
            <v>3440.9066669499944</v>
          </cell>
          <cell r="FO23">
            <v>36426.715663049996</v>
          </cell>
          <cell r="FP23">
            <v>36426.715663049996</v>
          </cell>
          <cell r="FQ23"/>
          <cell r="FR23">
            <v>2465.5453671300002</v>
          </cell>
          <cell r="FS23">
            <v>3021.2719758499998</v>
          </cell>
          <cell r="FT23">
            <v>3821.7251160600003</v>
          </cell>
          <cell r="FU23">
            <v>3060.1298186700001</v>
          </cell>
          <cell r="FV23">
            <v>3303.2953038599999</v>
          </cell>
          <cell r="FW23">
            <v>3288.233983590002</v>
          </cell>
          <cell r="FX23">
            <v>3214.703184839997</v>
          </cell>
          <cell r="FY23">
            <v>3266.0880321200038</v>
          </cell>
          <cell r="FZ23">
            <v>3425.7985027800028</v>
          </cell>
          <cell r="GA23">
            <v>3733.7234241399947</v>
          </cell>
          <cell r="GB23">
            <v>3516.2966830400051</v>
          </cell>
          <cell r="GC23">
            <v>3591.0712697899935</v>
          </cell>
          <cell r="GD23">
            <v>39707.882661869997</v>
          </cell>
          <cell r="GE23">
            <v>39707.882661869997</v>
          </cell>
          <cell r="GF23"/>
          <cell r="GG23">
            <v>2951.0620245800001</v>
          </cell>
          <cell r="GH23">
            <v>3149.5034495800001</v>
          </cell>
          <cell r="GI23">
            <v>3878.3060393699998</v>
          </cell>
          <cell r="GJ23">
            <v>3482.9773935399985</v>
          </cell>
          <cell r="GK23">
            <v>3545.8734318200013</v>
          </cell>
          <cell r="GL23">
            <v>3374.4000302599975</v>
          </cell>
          <cell r="GM23">
            <v>3493.1577324400059</v>
          </cell>
          <cell r="GN23">
            <v>3854.5202878699952</v>
          </cell>
          <cell r="GO23">
            <v>3531.8711355900032</v>
          </cell>
          <cell r="GP23">
            <v>4475.8143836000008</v>
          </cell>
          <cell r="GQ23">
            <v>4001.54082513</v>
          </cell>
          <cell r="GR23">
            <v>3910.5583569999972</v>
          </cell>
          <cell r="GS23">
            <v>43649.585090780005</v>
          </cell>
          <cell r="GT23">
            <v>43649.585090780005</v>
          </cell>
          <cell r="GU23">
            <v>3061.4519258699997</v>
          </cell>
          <cell r="GV23">
            <v>3451.5358935000008</v>
          </cell>
          <cell r="GW23">
            <v>4318.1580674300021</v>
          </cell>
          <cell r="GX23">
            <v>3876.4153387499987</v>
          </cell>
          <cell r="GY23">
            <v>3866.8236366000019</v>
          </cell>
          <cell r="GZ23">
            <v>3545.6037423099956</v>
          </cell>
          <cell r="HA23">
            <v>4230.0347884600033</v>
          </cell>
          <cell r="HB23">
            <v>3911.6735544899975</v>
          </cell>
          <cell r="HC23">
            <v>3996.4113203900006</v>
          </cell>
          <cell r="HD23">
            <v>4628.8520639100052</v>
          </cell>
          <cell r="HE23">
            <v>4547.2196774300073</v>
          </cell>
          <cell r="HF23">
            <v>4658.9075251099966</v>
          </cell>
          <cell r="HG23">
            <v>48093.087534250008</v>
          </cell>
          <cell r="HH23">
            <v>48093.087534250008</v>
          </cell>
          <cell r="HI23">
            <v>3432.5051628799997</v>
          </cell>
          <cell r="HJ23">
            <v>4543.2898412599998</v>
          </cell>
          <cell r="HK23">
            <v>3944.6526727999999</v>
          </cell>
          <cell r="HL23">
            <v>3555.7487800699992</v>
          </cell>
          <cell r="HM23">
            <v>3749.7051515200028</v>
          </cell>
          <cell r="HN23">
            <v>4439.9712632000001</v>
          </cell>
          <cell r="HO23">
            <v>4641.6552269499971</v>
          </cell>
          <cell r="HP23">
            <v>4075.1717380399982</v>
          </cell>
          <cell r="HQ23">
            <v>4924.1603923999928</v>
          </cell>
          <cell r="HR23">
            <v>4988.5446274000005</v>
          </cell>
          <cell r="HS23">
            <v>4631.1985348999997</v>
          </cell>
          <cell r="HT23">
            <v>4995.6190432699996</v>
          </cell>
          <cell r="HU23">
            <v>51922.222434689989</v>
          </cell>
          <cell r="HV23">
            <v>51922.222434689989</v>
          </cell>
          <cell r="HW23">
            <v>3386.3772470600002</v>
          </cell>
          <cell r="HX23">
            <v>4354.3413728599999</v>
          </cell>
          <cell r="HY23">
            <v>5559.4961248600021</v>
          </cell>
          <cell r="HZ23">
            <v>4737.3839815799975</v>
          </cell>
          <cell r="IA23">
            <v>4681.0517214600022</v>
          </cell>
          <cell r="IB23">
            <v>4951.7206096999998</v>
          </cell>
          <cell r="IC23">
            <v>4830.2859261099975</v>
          </cell>
          <cell r="ID23">
            <v>5255.1405899800002</v>
          </cell>
          <cell r="IE23">
            <v>5705.0475516599927</v>
          </cell>
          <cell r="IF23">
            <v>5849.7551759400139</v>
          </cell>
          <cell r="IG23">
            <v>6085.7086230199911</v>
          </cell>
          <cell r="IH23">
            <v>6578.6207583200076</v>
          </cell>
          <cell r="II23">
            <v>61974.929682550006</v>
          </cell>
          <cell r="IJ23">
            <v>61974.929682550006</v>
          </cell>
          <cell r="IK23">
            <v>4995.1662124800005</v>
          </cell>
          <cell r="IL23">
            <v>6284.7183777099999</v>
          </cell>
          <cell r="IM23">
            <v>7139.4091224099975</v>
          </cell>
          <cell r="IN23">
            <v>6431.2059667900021</v>
          </cell>
          <cell r="IO23">
            <v>6570.8976112000028</v>
          </cell>
          <cell r="IP23">
            <v>6031.6889867499995</v>
          </cell>
          <cell r="IQ23">
            <v>5727.8842166899976</v>
          </cell>
          <cell r="IR23">
            <v>6906.5170612700022</v>
          </cell>
          <cell r="IS23">
            <v>7280.1123990799952</v>
          </cell>
          <cell r="IT23">
            <v>6981.5675483500017</v>
          </cell>
          <cell r="IU23">
            <v>7280.3381800500028</v>
          </cell>
          <cell r="IV23">
            <v>7393.5942498099839</v>
          </cell>
          <cell r="IW23">
            <v>79023.09993258999</v>
          </cell>
          <cell r="IX23">
            <v>79023.09993258999</v>
          </cell>
          <cell r="IY23">
            <v>5638.2246847200004</v>
          </cell>
          <cell r="IZ23">
            <v>6120.9926168299999</v>
          </cell>
          <cell r="JA23">
            <v>7681.3000454700004</v>
          </cell>
          <cell r="JB23">
            <v>6141.8825914499976</v>
          </cell>
          <cell r="JC23">
            <v>6725.7382322700014</v>
          </cell>
          <cell r="JD23">
            <v>6681.0618292600002</v>
          </cell>
          <cell r="JE23">
            <v>6473.4029925799978</v>
          </cell>
          <cell r="JF23">
            <v>6656.3204361399976</v>
          </cell>
          <cell r="JG23">
            <v>6963.9705513900162</v>
          </cell>
          <cell r="JH23">
            <v>7508.5109406099891</v>
          </cell>
          <cell r="JI23">
            <v>7050.206248149997</v>
          </cell>
          <cell r="JJ23">
            <v>7446.6900871000053</v>
          </cell>
          <cell r="JK23">
            <v>81088.301255970015</v>
          </cell>
          <cell r="JL23">
            <v>81088.301255970015</v>
          </cell>
          <cell r="JM23">
            <v>6140.6948499799992</v>
          </cell>
          <cell r="JN23">
            <v>7273.006796650001</v>
          </cell>
          <cell r="JO23">
            <v>7580.4982090899994</v>
          </cell>
          <cell r="JP23">
            <v>7929.8774638600016</v>
          </cell>
          <cell r="JQ23">
            <v>6624.5208737400017</v>
          </cell>
          <cell r="JR23">
            <v>6879.2590189400016</v>
          </cell>
          <cell r="JS23">
            <v>7691.8556352499954</v>
          </cell>
          <cell r="JT23">
            <v>7258.766073130003</v>
          </cell>
          <cell r="JU23">
            <v>7343.7545196399979</v>
          </cell>
          <cell r="JV23">
            <v>8436.3735184799971</v>
          </cell>
          <cell r="JW23">
            <v>7549.6692745499904</v>
          </cell>
          <cell r="JX23">
            <v>8664.2848465400166</v>
          </cell>
          <cell r="JY23">
            <v>89372.561079849998</v>
          </cell>
          <cell r="JZ23">
            <v>89372.561079849998</v>
          </cell>
          <cell r="KA23">
            <v>6505.9776225100004</v>
          </cell>
          <cell r="KB23">
            <v>7502.7896621199998</v>
          </cell>
          <cell r="KC23">
            <v>8076.0322621500009</v>
          </cell>
          <cell r="KD23">
            <v>8215.6007481500001</v>
          </cell>
          <cell r="KE23">
            <v>7506.6056968499997</v>
          </cell>
          <cell r="KF23">
            <v>7500.7057760400021</v>
          </cell>
          <cell r="KG23">
            <v>7824.8858263799912</v>
          </cell>
          <cell r="KH23">
            <v>7265.3693319300028</v>
          </cell>
          <cell r="KI23">
            <v>8105.0333873499985</v>
          </cell>
          <cell r="KJ23">
            <v>8719.6023726599888</v>
          </cell>
          <cell r="KK23">
            <v>7394.1898398200065</v>
          </cell>
          <cell r="KL23">
            <v>9076.619083170006</v>
          </cell>
          <cell r="KM23">
            <v>14008.767284630001</v>
          </cell>
          <cell r="KN23">
            <v>93693.411609129995</v>
          </cell>
          <cell r="KO23">
            <v>5735.2332608200004</v>
          </cell>
          <cell r="KP23">
            <v>7532.2186467999991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13267.451907619999</v>
          </cell>
          <cell r="LB23">
            <v>13267.451907619999</v>
          </cell>
          <cell r="LC23">
            <v>94.708204070008705</v>
          </cell>
          <cell r="LD23">
            <v>92.39824787317923</v>
          </cell>
        </row>
        <row r="24">
          <cell r="C24">
            <v>1806.0319999999999</v>
          </cell>
          <cell r="D24">
            <v>2105.7139999999999</v>
          </cell>
          <cell r="E24">
            <v>1995.8809999999999</v>
          </cell>
          <cell r="F24">
            <v>1488.7629999999999</v>
          </cell>
          <cell r="G24">
            <v>2307.9780000000001</v>
          </cell>
          <cell r="H24">
            <v>1902.9530000000002</v>
          </cell>
          <cell r="I24">
            <v>1471.375</v>
          </cell>
          <cell r="J24">
            <v>2471.2669999999998</v>
          </cell>
          <cell r="K24">
            <v>1841.0949999999998</v>
          </cell>
          <cell r="L24">
            <v>1763.5250000000001</v>
          </cell>
          <cell r="M24">
            <v>2327.2709999999997</v>
          </cell>
          <cell r="N24">
            <v>2710.1329999999998</v>
          </cell>
          <cell r="O24">
            <v>24191.987000000001</v>
          </cell>
          <cell r="Q24">
            <v>1618.6859999999999</v>
          </cell>
          <cell r="R24">
            <v>2497.192</v>
          </cell>
          <cell r="S24">
            <v>2526.067</v>
          </cell>
          <cell r="T24">
            <v>1779.5350000000001</v>
          </cell>
          <cell r="U24">
            <v>2959.6219999999998</v>
          </cell>
          <cell r="V24">
            <v>2554.0659999999998</v>
          </cell>
          <cell r="W24">
            <v>2407.3019999999997</v>
          </cell>
          <cell r="X24">
            <v>2971.413</v>
          </cell>
          <cell r="Y24">
            <v>2548.3269999999998</v>
          </cell>
          <cell r="Z24">
            <v>2147.056</v>
          </cell>
          <cell r="AA24">
            <v>3241.1450000000004</v>
          </cell>
          <cell r="AB24">
            <v>3032.31</v>
          </cell>
          <cell r="AC24">
            <v>30282.721000000001</v>
          </cell>
          <cell r="AE24">
            <v>2099.777</v>
          </cell>
          <cell r="AF24">
            <v>3109.2870000000003</v>
          </cell>
          <cell r="AG24">
            <v>2734.7049999999999</v>
          </cell>
          <cell r="AH24">
            <v>2438.3540000000003</v>
          </cell>
          <cell r="AI24">
            <v>3303.1709999999998</v>
          </cell>
          <cell r="AJ24">
            <v>2625.9160000000002</v>
          </cell>
          <cell r="AK24">
            <v>2417.6849999999999</v>
          </cell>
          <cell r="AL24">
            <v>3067.17</v>
          </cell>
          <cell r="AM24">
            <v>2200.3289999999997</v>
          </cell>
          <cell r="AN24">
            <v>2382.52</v>
          </cell>
          <cell r="AO24">
            <v>3315.65</v>
          </cell>
          <cell r="AP24">
            <v>3125.4360000000001</v>
          </cell>
          <cell r="AQ24">
            <v>32820</v>
          </cell>
          <cell r="AR24"/>
          <cell r="AS24">
            <v>2443.4129999999996</v>
          </cell>
          <cell r="AT24">
            <v>3451.7460000000001</v>
          </cell>
          <cell r="AU24">
            <v>2545.8029999999999</v>
          </cell>
          <cell r="AV24">
            <v>2505.0194076400003</v>
          </cell>
          <cell r="AW24">
            <v>3473.58618467</v>
          </cell>
          <cell r="AX24">
            <v>2849.0908102699996</v>
          </cell>
          <cell r="AY24">
            <v>2902.8</v>
          </cell>
          <cell r="AZ24">
            <v>3416.3000000000006</v>
          </cell>
          <cell r="BA24">
            <v>2526.9</v>
          </cell>
          <cell r="BB24">
            <v>2620.7000000000003</v>
          </cell>
          <cell r="BC24">
            <v>3121.5</v>
          </cell>
          <cell r="BD24">
            <v>3710.7999999999997</v>
          </cell>
          <cell r="BE24">
            <v>35567.658402579997</v>
          </cell>
          <cell r="BF24"/>
          <cell r="BG24">
            <v>1757.6115823</v>
          </cell>
          <cell r="BH24">
            <v>2909.96131182</v>
          </cell>
          <cell r="BI24">
            <v>2709.6083954799997</v>
          </cell>
          <cell r="BJ24">
            <v>2611.7482332999998</v>
          </cell>
          <cell r="BK24">
            <v>2939.5669670699999</v>
          </cell>
          <cell r="BL24">
            <v>2528.06430108</v>
          </cell>
          <cell r="BM24">
            <v>3151.09424829</v>
          </cell>
          <cell r="BN24">
            <v>4178.1984154700003</v>
          </cell>
          <cell r="BO24">
            <v>2932.8049594399999</v>
          </cell>
          <cell r="BP24">
            <v>3081.1666360699996</v>
          </cell>
          <cell r="BQ24">
            <v>3970.7043787800012</v>
          </cell>
          <cell r="BR24">
            <v>4301.6461825299975</v>
          </cell>
          <cell r="BS24">
            <v>37072.175611630002</v>
          </cell>
          <cell r="BT24"/>
          <cell r="BU24">
            <v>2364.4652465300001</v>
          </cell>
          <cell r="BV24">
            <v>3800.24412446</v>
          </cell>
          <cell r="BW24">
            <v>3597.1817314800001</v>
          </cell>
          <cell r="BX24">
            <v>2953.6782814599997</v>
          </cell>
          <cell r="BY24">
            <v>4786.1313496000002</v>
          </cell>
          <cell r="BZ24">
            <v>4090.38477685</v>
          </cell>
          <cell r="CA24">
            <v>3663.56551025</v>
          </cell>
          <cell r="CB24">
            <v>4648.08156762</v>
          </cell>
          <cell r="CC24">
            <v>3215.8723022799995</v>
          </cell>
          <cell r="CD24">
            <v>3048.0255249599986</v>
          </cell>
          <cell r="CE24">
            <v>4843.433407640001</v>
          </cell>
          <cell r="CF24">
            <v>4968.56893244</v>
          </cell>
          <cell r="CG24">
            <v>45979.632755569997</v>
          </cell>
          <cell r="CH24"/>
          <cell r="CI24">
            <v>2414.79818424</v>
          </cell>
          <cell r="CJ24">
            <v>4242.5259147699999</v>
          </cell>
          <cell r="CK24">
            <v>3585.3047121700001</v>
          </cell>
          <cell r="CL24">
            <v>2627.8758249500002</v>
          </cell>
          <cell r="CM24">
            <v>4350.8211132699998</v>
          </cell>
          <cell r="CN24">
            <v>3502.3417984799999</v>
          </cell>
          <cell r="CO24">
            <v>3307.5790809600003</v>
          </cell>
          <cell r="CP24">
            <v>5117.1880788400003</v>
          </cell>
          <cell r="CQ24">
            <v>2932.2831554899999</v>
          </cell>
          <cell r="CR24">
            <v>2998.9417545300003</v>
          </cell>
          <cell r="CS24">
            <v>4456.2217429599996</v>
          </cell>
          <cell r="CT24">
            <v>4006.7704686799993</v>
          </cell>
          <cell r="CU24">
            <v>43542.65182934</v>
          </cell>
          <cell r="CV24"/>
          <cell r="CW24">
            <v>2434.54429437</v>
          </cell>
          <cell r="CX24">
            <v>4077.6978183900001</v>
          </cell>
          <cell r="CY24">
            <v>3168.1338265799995</v>
          </cell>
          <cell r="CZ24">
            <v>3222.3434465700002</v>
          </cell>
          <cell r="DA24">
            <v>5150.67357584</v>
          </cell>
          <cell r="DB24">
            <v>3364.3810124199999</v>
          </cell>
          <cell r="DC24">
            <v>3484.1618743600002</v>
          </cell>
          <cell r="DD24">
            <v>4706.3126466600006</v>
          </cell>
          <cell r="DE24">
            <v>2601.521869109999</v>
          </cell>
          <cell r="DF24">
            <v>3120.8235555500005</v>
          </cell>
          <cell r="DG24">
            <v>4107.4842758699979</v>
          </cell>
          <cell r="DH24">
            <v>3167.1445334600012</v>
          </cell>
          <cell r="DI24">
            <v>42605.222729179994</v>
          </cell>
          <cell r="DJ24"/>
          <cell r="DK24">
            <v>2787.8756142399998</v>
          </cell>
          <cell r="DL24">
            <v>4075.7317848299999</v>
          </cell>
          <cell r="DM24">
            <v>2440.9435498700004</v>
          </cell>
          <cell r="DN24">
            <v>2983.76705064</v>
          </cell>
          <cell r="DO24">
            <v>4708.93940484</v>
          </cell>
          <cell r="DP24">
            <v>3220.6328394399998</v>
          </cell>
          <cell r="DQ24">
            <v>3538.9743079299997</v>
          </cell>
          <cell r="DR24">
            <v>5119.8891409900007</v>
          </cell>
          <cell r="DS24">
            <v>2899.5856597200009</v>
          </cell>
          <cell r="DT24">
            <v>2989.3265554099999</v>
          </cell>
          <cell r="DU24">
            <v>4715.3142616100013</v>
          </cell>
          <cell r="DV24">
            <v>3978.3024599699988</v>
          </cell>
          <cell r="DW24">
            <v>43459.282629489993</v>
          </cell>
          <cell r="DX24"/>
          <cell r="DY24">
            <v>2174.88142057</v>
          </cell>
          <cell r="DZ24">
            <v>4718.8365091300002</v>
          </cell>
          <cell r="EA24">
            <v>3808.5722228200002</v>
          </cell>
          <cell r="EB24">
            <v>3800.0704236199999</v>
          </cell>
          <cell r="EC24">
            <v>6721.1050920999996</v>
          </cell>
          <cell r="ED24">
            <v>3826.7424810500006</v>
          </cell>
          <cell r="EE24">
            <v>3857.8749270199992</v>
          </cell>
          <cell r="EF24">
            <v>7382.6403635699999</v>
          </cell>
          <cell r="EG24">
            <v>3850.3133537199997</v>
          </cell>
          <cell r="EH24">
            <v>3627.8110691400007</v>
          </cell>
          <cell r="EI24">
            <v>7831.2321428599989</v>
          </cell>
          <cell r="EJ24">
            <v>5713.13255914</v>
          </cell>
          <cell r="EK24">
            <v>57313.212564739995</v>
          </cell>
          <cell r="EL24">
            <v>57313.212564739995</v>
          </cell>
          <cell r="EM24"/>
          <cell r="EN24">
            <v>2381.2634953199999</v>
          </cell>
          <cell r="EO24">
            <v>7330.8442721700003</v>
          </cell>
          <cell r="EP24">
            <v>3689.3864026400001</v>
          </cell>
          <cell r="EQ24">
            <v>3278.8148073799994</v>
          </cell>
          <cell r="ER24">
            <v>7489.9597515799996</v>
          </cell>
          <cell r="ES24">
            <v>5273.1416725700001</v>
          </cell>
          <cell r="ET24">
            <v>4826.21999822</v>
          </cell>
          <cell r="EU24">
            <v>8841.8812191200013</v>
          </cell>
          <cell r="EV24">
            <v>3556.8787039199997</v>
          </cell>
          <cell r="EW24">
            <v>3612.9126514700001</v>
          </cell>
          <cell r="EX24">
            <v>8039.6522853099996</v>
          </cell>
          <cell r="EY24">
            <v>4973.3246718999999</v>
          </cell>
          <cell r="EZ24">
            <v>63294.279931600002</v>
          </cell>
          <cell r="FA24">
            <v>63294.279931600002</v>
          </cell>
          <cell r="FC24">
            <v>2572.8108035400001</v>
          </cell>
          <cell r="FD24">
            <v>8686.7433194599998</v>
          </cell>
          <cell r="FE24">
            <v>3814.1532727900003</v>
          </cell>
          <cell r="FF24">
            <v>3495.5833098499998</v>
          </cell>
          <cell r="FG24">
            <v>8526.446284130001</v>
          </cell>
          <cell r="FH24">
            <v>4228.99917551</v>
          </cell>
          <cell r="FI24">
            <v>4338.6683946100002</v>
          </cell>
          <cell r="FJ24">
            <v>8913.8333843</v>
          </cell>
          <cell r="FK24">
            <v>3661.7174389200009</v>
          </cell>
          <cell r="FL24">
            <v>3768.7288072199999</v>
          </cell>
          <cell r="FM24">
            <v>9052.0956944299996</v>
          </cell>
          <cell r="FN24">
            <v>6202.6739237399997</v>
          </cell>
          <cell r="FO24">
            <v>67262.453808500009</v>
          </cell>
          <cell r="FP24">
            <v>67262.453808500009</v>
          </cell>
          <cell r="FQ24"/>
          <cell r="FR24">
            <v>2956.55219386</v>
          </cell>
          <cell r="FS24">
            <v>9038.2723222000004</v>
          </cell>
          <cell r="FT24">
            <v>4633.0910026599995</v>
          </cell>
          <cell r="FU24">
            <v>3751.1444818799996</v>
          </cell>
          <cell r="FV24">
            <v>10225.840115970001</v>
          </cell>
          <cell r="FW24">
            <v>4469.3951129999996</v>
          </cell>
          <cell r="FX24">
            <v>4327.1706500199998</v>
          </cell>
          <cell r="FY24">
            <v>9220.7632578400007</v>
          </cell>
          <cell r="FZ24">
            <v>4235.1171061599998</v>
          </cell>
          <cell r="GA24">
            <v>4482.1137564099972</v>
          </cell>
          <cell r="GB24">
            <v>9355.8111072400006</v>
          </cell>
          <cell r="GC24">
            <v>5208.2537606200003</v>
          </cell>
          <cell r="GD24">
            <v>71903.524867860004</v>
          </cell>
          <cell r="GE24">
            <v>71903.524867860004</v>
          </cell>
          <cell r="GF24"/>
          <cell r="GG24">
            <v>3516.3816383100002</v>
          </cell>
          <cell r="GH24">
            <v>9003.60373574</v>
          </cell>
          <cell r="GI24">
            <v>4706.4504960800004</v>
          </cell>
          <cell r="GJ24">
            <v>4891.1193058099998</v>
          </cell>
          <cell r="GK24">
            <v>9874.6822085499989</v>
          </cell>
          <cell r="GL24">
            <v>4690.510036560001</v>
          </cell>
          <cell r="GM24">
            <v>4678.7860043000001</v>
          </cell>
          <cell r="GN24">
            <v>9548.6755746499985</v>
          </cell>
          <cell r="GO24">
            <v>4171.5609914500001</v>
          </cell>
          <cell r="GP24">
            <v>4977.3078833000009</v>
          </cell>
          <cell r="GQ24">
            <v>10380.815321669998</v>
          </cell>
          <cell r="GR24">
            <v>6702.5431580900004</v>
          </cell>
          <cell r="GS24">
            <v>77142.436354510006</v>
          </cell>
          <cell r="GT24">
            <v>77142.436354510006</v>
          </cell>
          <cell r="GU24">
            <v>4354.6703882199999</v>
          </cell>
          <cell r="GV24">
            <v>10596.146128659999</v>
          </cell>
          <cell r="GW24">
            <v>5117.1107653300005</v>
          </cell>
          <cell r="GX24">
            <v>5043.6314661100005</v>
          </cell>
          <cell r="GY24">
            <v>10887.001205570001</v>
          </cell>
          <cell r="GZ24">
            <v>4678.2080004099998</v>
          </cell>
          <cell r="HA24">
            <v>5754.8759622899997</v>
          </cell>
          <cell r="HB24">
            <v>10062.46436958</v>
          </cell>
          <cell r="HC24">
            <v>4295.5498448499984</v>
          </cell>
          <cell r="HD24">
            <v>4857.5030985500016</v>
          </cell>
          <cell r="HE24">
            <v>10363.193331890001</v>
          </cell>
          <cell r="HF24">
            <v>6130.5298390300004</v>
          </cell>
          <cell r="HG24">
            <v>82140.884400490002</v>
          </cell>
          <cell r="HH24">
            <v>82140.884400490002</v>
          </cell>
          <cell r="HI24">
            <v>4228.5227328800001</v>
          </cell>
          <cell r="HJ24">
            <v>10453.86197946</v>
          </cell>
          <cell r="HK24">
            <v>3507.1902730100001</v>
          </cell>
          <cell r="HL24">
            <v>2423.5729863200004</v>
          </cell>
          <cell r="HM24">
            <v>10152.03042804</v>
          </cell>
          <cell r="HN24">
            <v>5202.5953631200009</v>
          </cell>
          <cell r="HO24">
            <v>5142.3446521699989</v>
          </cell>
          <cell r="HP24">
            <v>11549.85144799</v>
          </cell>
          <cell r="HQ24">
            <v>5556.8587158299997</v>
          </cell>
          <cell r="HR24">
            <v>5620.7481929000005</v>
          </cell>
          <cell r="HS24">
            <v>11527.398884599999</v>
          </cell>
          <cell r="HT24">
            <v>7378.3356612500011</v>
          </cell>
          <cell r="HU24">
            <v>82743.311317570013</v>
          </cell>
          <cell r="HV24">
            <v>82743.311317570013</v>
          </cell>
          <cell r="HW24">
            <v>3961.1341143199998</v>
          </cell>
          <cell r="HX24">
            <v>11398.604276280001</v>
          </cell>
          <cell r="HY24">
            <v>5500.9472145299987</v>
          </cell>
          <cell r="HZ24">
            <v>5863.8961568900013</v>
          </cell>
          <cell r="IA24">
            <v>11725.583938399997</v>
          </cell>
          <cell r="IB24">
            <v>5513.9676120300037</v>
          </cell>
          <cell r="IC24">
            <v>5501.0849235300011</v>
          </cell>
          <cell r="ID24">
            <v>11845.636347309992</v>
          </cell>
          <cell r="IE24">
            <v>5124.8129637700058</v>
          </cell>
          <cell r="IF24">
            <v>5646.7619177599991</v>
          </cell>
          <cell r="IG24">
            <v>12337.090831160003</v>
          </cell>
          <cell r="IH24">
            <v>7424.9362549300031</v>
          </cell>
          <cell r="II24">
            <v>91844.456550910007</v>
          </cell>
          <cell r="IJ24">
            <v>91844.456550910007</v>
          </cell>
          <cell r="IK24">
            <v>4304.0071563599995</v>
          </cell>
          <cell r="IL24">
            <v>12763.87383275</v>
          </cell>
          <cell r="IM24">
            <v>5637.1981888800001</v>
          </cell>
          <cell r="IN24">
            <v>4928.4877401100002</v>
          </cell>
          <cell r="IO24">
            <v>13022.800127759998</v>
          </cell>
          <cell r="IP24">
            <v>6455.0290820099963</v>
          </cell>
          <cell r="IQ24">
            <v>6050.5965623700004</v>
          </cell>
          <cell r="IR24">
            <v>12910.089488870002</v>
          </cell>
          <cell r="IS24">
            <v>5957.600393470002</v>
          </cell>
          <cell r="IT24">
            <v>5917.1564321200076</v>
          </cell>
          <cell r="IU24">
            <v>13268.026878099998</v>
          </cell>
          <cell r="IV24">
            <v>8375.3029243600122</v>
          </cell>
          <cell r="IW24">
            <v>99590.168807160037</v>
          </cell>
          <cell r="IX24">
            <v>99590.168807160037</v>
          </cell>
          <cell r="IY24">
            <v>5155.6313648199985</v>
          </cell>
          <cell r="IZ24">
            <v>14241.239814750003</v>
          </cell>
          <cell r="JA24">
            <v>6687.6805999599983</v>
          </cell>
          <cell r="JB24">
            <v>6697.7461113099998</v>
          </cell>
          <cell r="JC24">
            <v>14785.165844110003</v>
          </cell>
          <cell r="JD24">
            <v>6486.6985193899991</v>
          </cell>
          <cell r="JE24">
            <v>5989.2820809700006</v>
          </cell>
          <cell r="JF24">
            <v>13530.415708140001</v>
          </cell>
          <cell r="JG24">
            <v>5916.3225451999933</v>
          </cell>
          <cell r="JH24">
            <v>6784.0572685699972</v>
          </cell>
          <cell r="JI24">
            <v>13115.485647590011</v>
          </cell>
          <cell r="JJ24">
            <v>7699.7540764799924</v>
          </cell>
          <cell r="JK24">
            <v>107089.47958129</v>
          </cell>
          <cell r="JL24">
            <v>107089.47958129</v>
          </cell>
          <cell r="JM24">
            <v>5402.0859583400024</v>
          </cell>
          <cell r="JN24">
            <v>14534.895355119999</v>
          </cell>
          <cell r="JO24">
            <v>6893.419234959998</v>
          </cell>
          <cell r="JP24">
            <v>7375.1965551500016</v>
          </cell>
          <cell r="JQ24">
            <v>13325.408744749999</v>
          </cell>
          <cell r="JR24">
            <v>6753.538868610005</v>
          </cell>
          <cell r="JS24">
            <v>8531.6042699100017</v>
          </cell>
          <cell r="JT24">
            <v>14783.851960960003</v>
          </cell>
          <cell r="JU24">
            <v>6656.3034335000029</v>
          </cell>
          <cell r="JV24">
            <v>7456.4325375300014</v>
          </cell>
          <cell r="JW24">
            <v>14922.116447429991</v>
          </cell>
          <cell r="JX24">
            <v>9362.0108243000104</v>
          </cell>
          <cell r="JY24">
            <v>115996.86419055999</v>
          </cell>
          <cell r="JZ24">
            <v>115996.86419055999</v>
          </cell>
          <cell r="KA24">
            <v>6553.6690107599989</v>
          </cell>
          <cell r="KB24">
            <v>15658.5174138</v>
          </cell>
          <cell r="KC24">
            <v>7175.0430673299998</v>
          </cell>
          <cell r="KD24">
            <v>7930.1363316600009</v>
          </cell>
          <cell r="KE24">
            <v>16636.978625360003</v>
          </cell>
          <cell r="KF24">
            <v>7937.0851695199945</v>
          </cell>
          <cell r="KG24">
            <v>9255.4175156000056</v>
          </cell>
          <cell r="KH24">
            <v>15897.705331989991</v>
          </cell>
          <cell r="KI24">
            <v>7571.3710206800124</v>
          </cell>
          <cell r="KJ24">
            <v>8029.42561947999</v>
          </cell>
          <cell r="KK24">
            <v>15840.064665670016</v>
          </cell>
          <cell r="KL24">
            <v>9019.7011442300027</v>
          </cell>
          <cell r="KM24">
            <v>22212.186424560001</v>
          </cell>
          <cell r="KN24">
            <v>127505.11491608003</v>
          </cell>
          <cell r="KO24">
            <v>6368.3182127999953</v>
          </cell>
          <cell r="KP24">
            <v>17529.759269150003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23898.07748195</v>
          </cell>
          <cell r="LB24">
            <v>23898.07748195</v>
          </cell>
          <cell r="LC24">
            <v>107.58993745670129</v>
          </cell>
          <cell r="LD24">
            <v>104.9657926406842</v>
          </cell>
        </row>
        <row r="25">
          <cell r="C25">
            <v>13451.71</v>
          </cell>
          <cell r="D25">
            <v>15344.009999999998</v>
          </cell>
          <cell r="E25">
            <v>16738.849999999999</v>
          </cell>
          <cell r="F25">
            <v>17832</v>
          </cell>
          <cell r="G25">
            <v>17034.748999999996</v>
          </cell>
          <cell r="H25">
            <v>17097.400000000001</v>
          </cell>
          <cell r="I25">
            <v>17185.010000000002</v>
          </cell>
          <cell r="J25">
            <v>18328.900000000001</v>
          </cell>
          <cell r="K25">
            <v>18348.010000000002</v>
          </cell>
          <cell r="L25">
            <v>18103.02</v>
          </cell>
          <cell r="M25">
            <v>18965.590000000004</v>
          </cell>
          <cell r="N25">
            <v>25913.360000000001</v>
          </cell>
          <cell r="O25">
            <v>214342.609</v>
          </cell>
          <cell r="Q25">
            <v>16404.379449</v>
          </cell>
          <cell r="R25">
            <v>19211.909567999999</v>
          </cell>
          <cell r="S25">
            <v>20844.027237000002</v>
          </cell>
          <cell r="T25">
            <v>19936.833443</v>
          </cell>
          <cell r="U25">
            <v>20444.541469</v>
          </cell>
          <cell r="V25">
            <v>22076.391336000001</v>
          </cell>
          <cell r="W25">
            <v>21758.358568</v>
          </cell>
          <cell r="X25">
            <v>22421.899035999999</v>
          </cell>
          <cell r="Y25">
            <v>23933.043518999999</v>
          </cell>
          <cell r="Z25">
            <v>23348.366328</v>
          </cell>
          <cell r="AA25">
            <v>25556.068816999999</v>
          </cell>
          <cell r="AB25">
            <v>31619.100000000002</v>
          </cell>
          <cell r="AC25">
            <v>267554.91876999999</v>
          </cell>
          <cell r="AE25">
            <v>20849.614669000002</v>
          </cell>
          <cell r="AF25">
            <v>22952.789054000001</v>
          </cell>
          <cell r="AG25">
            <v>24191.589615999997</v>
          </cell>
          <cell r="AH25">
            <v>25122.352391</v>
          </cell>
          <cell r="AI25">
            <v>24383.736272000002</v>
          </cell>
          <cell r="AJ25">
            <v>25771.220002999999</v>
          </cell>
          <cell r="AK25">
            <v>25697.675254000002</v>
          </cell>
          <cell r="AL25">
            <v>27521.434000000001</v>
          </cell>
          <cell r="AM25">
            <v>25105.156999999999</v>
          </cell>
          <cell r="AN25">
            <v>27578.764000000003</v>
          </cell>
          <cell r="AO25">
            <v>28114.03</v>
          </cell>
          <cell r="AP25">
            <v>35736.633000000002</v>
          </cell>
          <cell r="AQ25">
            <v>313024.99525899999</v>
          </cell>
          <cell r="AR25"/>
          <cell r="AS25">
            <v>24126.699999999997</v>
          </cell>
          <cell r="AT25">
            <v>28704.300000000003</v>
          </cell>
          <cell r="AU25">
            <v>28408.800000000003</v>
          </cell>
          <cell r="AV25">
            <v>30611.9</v>
          </cell>
          <cell r="AW25">
            <v>28432.899999999998</v>
          </cell>
          <cell r="AX25">
            <v>29574.199999999997</v>
          </cell>
          <cell r="AY25">
            <v>31236.562327</v>
          </cell>
          <cell r="AZ25">
            <v>29756.174144000004</v>
          </cell>
          <cell r="BA25">
            <v>30582</v>
          </cell>
          <cell r="BB25">
            <v>32498.199999999997</v>
          </cell>
          <cell r="BC25">
            <v>29755.4</v>
          </cell>
          <cell r="BD25">
            <v>40394</v>
          </cell>
          <cell r="BE25">
            <v>364081.13647100003</v>
          </cell>
          <cell r="BF25"/>
          <cell r="BG25">
            <v>25673.072999999997</v>
          </cell>
          <cell r="BH25">
            <v>29448.9</v>
          </cell>
          <cell r="BI25">
            <v>31015</v>
          </cell>
          <cell r="BJ25">
            <v>32936.437000000005</v>
          </cell>
          <cell r="BK25">
            <v>29246.316999999999</v>
          </cell>
          <cell r="BL25">
            <v>31152.626</v>
          </cell>
          <cell r="BM25">
            <v>34557.326000000001</v>
          </cell>
          <cell r="BN25">
            <v>29728.904999999999</v>
          </cell>
          <cell r="BO25">
            <v>29921.091</v>
          </cell>
          <cell r="BP25">
            <v>30739.71</v>
          </cell>
          <cell r="BQ25">
            <v>29988.444000000003</v>
          </cell>
          <cell r="BR25">
            <v>38665.407999999996</v>
          </cell>
          <cell r="BS25">
            <v>373073.23700000002</v>
          </cell>
          <cell r="BT25"/>
          <cell r="BU25">
            <v>25833.58</v>
          </cell>
          <cell r="BV25">
            <v>29815.144</v>
          </cell>
          <cell r="BW25">
            <v>32184.359000000004</v>
          </cell>
          <cell r="BX25">
            <v>32959.593999999997</v>
          </cell>
          <cell r="BY25">
            <v>29085.108</v>
          </cell>
          <cell r="BZ25">
            <v>31127.820999999996</v>
          </cell>
          <cell r="CA25">
            <v>31593.098849999998</v>
          </cell>
          <cell r="CB25">
            <v>31035.197999999997</v>
          </cell>
          <cell r="CC25">
            <v>30967.382999999998</v>
          </cell>
          <cell r="CD25">
            <v>31188.070000000003</v>
          </cell>
          <cell r="CE25">
            <v>31904.379000000001</v>
          </cell>
          <cell r="CF25">
            <v>40353.057000000001</v>
          </cell>
          <cell r="CG25">
            <v>378046.79185000004</v>
          </cell>
          <cell r="CH25"/>
          <cell r="CI25">
            <v>26624.781000000003</v>
          </cell>
          <cell r="CJ25">
            <v>31976.77</v>
          </cell>
          <cell r="CK25">
            <v>33252.660618360002</v>
          </cell>
          <cell r="CL25">
            <v>35498.619999999995</v>
          </cell>
          <cell r="CM25">
            <v>30476.417330999997</v>
          </cell>
          <cell r="CN25">
            <v>34646.334045999996</v>
          </cell>
          <cell r="CO25">
            <v>33698.182999999997</v>
          </cell>
          <cell r="CP25">
            <v>34428.339999999997</v>
          </cell>
          <cell r="CQ25">
            <v>34431.695</v>
          </cell>
          <cell r="CR25">
            <v>34224.461658</v>
          </cell>
          <cell r="CS25">
            <v>34604.332000000002</v>
          </cell>
          <cell r="CT25">
            <v>42843.769</v>
          </cell>
          <cell r="CU25">
            <v>406706.36365336005</v>
          </cell>
          <cell r="CV25"/>
          <cell r="CW25">
            <v>30764.978000000003</v>
          </cell>
          <cell r="CX25">
            <v>34184.322999999997</v>
          </cell>
          <cell r="CY25">
            <v>36002.379999999997</v>
          </cell>
          <cell r="CZ25">
            <v>37792.752999999997</v>
          </cell>
          <cell r="DA25">
            <v>36508.728000000003</v>
          </cell>
          <cell r="DB25">
            <v>37240.434000000001</v>
          </cell>
          <cell r="DC25">
            <v>38320.509000000005</v>
          </cell>
          <cell r="DD25">
            <v>37630.884000000005</v>
          </cell>
          <cell r="DE25">
            <v>35047.127999999997</v>
          </cell>
          <cell r="DF25">
            <v>38907.468999999997</v>
          </cell>
          <cell r="DG25">
            <v>37841.451000000001</v>
          </cell>
          <cell r="DH25">
            <v>45324.640000000007</v>
          </cell>
          <cell r="DI25">
            <v>445565.67700000008</v>
          </cell>
          <cell r="DJ25"/>
          <cell r="DK25">
            <v>35023.781000000003</v>
          </cell>
          <cell r="DL25">
            <v>37231.864000000001</v>
          </cell>
          <cell r="DM25">
            <v>37509.262000000002</v>
          </cell>
          <cell r="DN25">
            <v>42131.519</v>
          </cell>
          <cell r="DO25">
            <v>35546.710999999996</v>
          </cell>
          <cell r="DP25">
            <v>39639.717000000004</v>
          </cell>
          <cell r="DQ25">
            <v>41494.519</v>
          </cell>
          <cell r="DR25">
            <v>43053.498</v>
          </cell>
          <cell r="DS25">
            <v>40761.056000000004</v>
          </cell>
          <cell r="DT25">
            <v>41501.422999999995</v>
          </cell>
          <cell r="DU25">
            <v>42032.100999999995</v>
          </cell>
          <cell r="DV25">
            <v>52570.871999999996</v>
          </cell>
          <cell r="DW25">
            <v>488496.32299999997</v>
          </cell>
          <cell r="DX25"/>
          <cell r="DY25">
            <v>33348.137000000002</v>
          </cell>
          <cell r="DZ25">
            <v>41314.455999999998</v>
          </cell>
          <cell r="EA25">
            <v>41320.664999999994</v>
          </cell>
          <cell r="EB25">
            <v>44333.951000000001</v>
          </cell>
          <cell r="EC25">
            <v>41074.204000000005</v>
          </cell>
          <cell r="ED25">
            <v>42111.216</v>
          </cell>
          <cell r="EE25">
            <v>43395.470999999998</v>
          </cell>
          <cell r="EF25">
            <v>41983.07</v>
          </cell>
          <cell r="EG25">
            <v>42418.989000000001</v>
          </cell>
          <cell r="EH25">
            <v>43736.693999999996</v>
          </cell>
          <cell r="EI25">
            <v>41821.254999999997</v>
          </cell>
          <cell r="EJ25">
            <v>52574.351999999999</v>
          </cell>
          <cell r="EK25">
            <v>509432.46</v>
          </cell>
          <cell r="EL25">
            <v>509432.46</v>
          </cell>
          <cell r="EM25"/>
          <cell r="EN25">
            <v>34395.504000000001</v>
          </cell>
          <cell r="EO25">
            <v>40353.012999999999</v>
          </cell>
          <cell r="EP25">
            <v>40869.497999999992</v>
          </cell>
          <cell r="EQ25">
            <v>43346.618000000009</v>
          </cell>
          <cell r="ER25">
            <v>40255.472999999998</v>
          </cell>
          <cell r="ES25">
            <v>42299.898000000001</v>
          </cell>
          <cell r="ET25">
            <v>43265.676999999996</v>
          </cell>
          <cell r="EU25">
            <v>41737.7356</v>
          </cell>
          <cell r="EV25">
            <v>41669.757000000005</v>
          </cell>
          <cell r="EW25">
            <v>42109.493000000002</v>
          </cell>
          <cell r="EX25">
            <v>42505.201000000001</v>
          </cell>
          <cell r="EY25">
            <v>52886.742000000006</v>
          </cell>
          <cell r="EZ25">
            <v>505694.60960000003</v>
          </cell>
          <cell r="FA25">
            <v>505694.60960000003</v>
          </cell>
          <cell r="FC25">
            <v>35010.172999999995</v>
          </cell>
          <cell r="FD25">
            <v>42097.197</v>
          </cell>
          <cell r="FE25">
            <v>43384.507729000004</v>
          </cell>
          <cell r="FF25">
            <v>45830.723101999996</v>
          </cell>
          <cell r="FG25">
            <v>40655.807676999997</v>
          </cell>
          <cell r="FH25">
            <v>44290.841352000003</v>
          </cell>
          <cell r="FI25">
            <v>43979.065565999997</v>
          </cell>
          <cell r="FJ25">
            <v>43807.992688999999</v>
          </cell>
          <cell r="FK25">
            <v>44834.215885860001</v>
          </cell>
          <cell r="FL25">
            <v>43688.785427999996</v>
          </cell>
          <cell r="FM25">
            <v>44608.979087999993</v>
          </cell>
          <cell r="FN25">
            <v>55301.021369999988</v>
          </cell>
          <cell r="FO25">
            <v>527489.30988685985</v>
          </cell>
          <cell r="FP25">
            <v>527489.30988685985</v>
          </cell>
          <cell r="FQ25"/>
          <cell r="FR25">
            <v>37625.080643269997</v>
          </cell>
          <cell r="FS25">
            <v>44933.561483530008</v>
          </cell>
          <cell r="FT25">
            <v>47043.725061780009</v>
          </cell>
          <cell r="FU25">
            <v>48415.990315389987</v>
          </cell>
          <cell r="FV25">
            <v>45217.377033650024</v>
          </cell>
          <cell r="FW25">
            <v>48777.132685429984</v>
          </cell>
          <cell r="FX25">
            <v>46684.153884210005</v>
          </cell>
          <cell r="FY25">
            <v>46579.203087330032</v>
          </cell>
          <cell r="FZ25">
            <v>47420.99227704994</v>
          </cell>
          <cell r="GA25">
            <v>47173.222874260035</v>
          </cell>
          <cell r="GB25">
            <v>48161.58821561998</v>
          </cell>
          <cell r="GC25">
            <v>59393.620717400001</v>
          </cell>
          <cell r="GD25">
            <v>567425.64827891998</v>
          </cell>
          <cell r="GE25">
            <v>567425.64827891998</v>
          </cell>
          <cell r="GF25"/>
          <cell r="GG25">
            <v>42429.550536529998</v>
          </cell>
          <cell r="GH25">
            <v>49712.107668339995</v>
          </cell>
          <cell r="GI25">
            <v>50346.401053879992</v>
          </cell>
          <cell r="GJ25">
            <v>52657.767381749909</v>
          </cell>
          <cell r="GK25">
            <v>48548.448870859982</v>
          </cell>
          <cell r="GL25">
            <v>52263.852386350103</v>
          </cell>
          <cell r="GM25">
            <v>51916.362111970215</v>
          </cell>
          <cell r="GN25">
            <v>52341.856121459772</v>
          </cell>
          <cell r="GO25">
            <v>49498.755844299973</v>
          </cell>
          <cell r="GP25">
            <v>52337.727917419979</v>
          </cell>
          <cell r="GQ25">
            <v>53509.190970030031</v>
          </cell>
          <cell r="GR25">
            <v>64103.975975790047</v>
          </cell>
          <cell r="GS25">
            <v>619665.99683868</v>
          </cell>
          <cell r="GT25">
            <v>619665.99683868</v>
          </cell>
          <cell r="GU25">
            <v>44356.37453542</v>
          </cell>
          <cell r="GV25">
            <v>53821.983923310007</v>
          </cell>
          <cell r="GW25">
            <v>54063.899014820017</v>
          </cell>
          <cell r="GX25">
            <v>59271.100046460102</v>
          </cell>
          <cell r="GY25">
            <v>54289.508020459929</v>
          </cell>
          <cell r="GZ25">
            <v>54266.824299210064</v>
          </cell>
          <cell r="HA25">
            <v>56835.468787659935</v>
          </cell>
          <cell r="HB25">
            <v>56539.531694589983</v>
          </cell>
          <cell r="HC25">
            <v>55962.680772709995</v>
          </cell>
          <cell r="HD25">
            <v>56797.788175640002</v>
          </cell>
          <cell r="HE25">
            <v>57325.317384590038</v>
          </cell>
          <cell r="HF25">
            <v>72345.015221130001</v>
          </cell>
          <cell r="HG25">
            <v>675875.49187600007</v>
          </cell>
          <cell r="HH25">
            <v>675875.49187600007</v>
          </cell>
          <cell r="HI25">
            <v>50356.684341479995</v>
          </cell>
          <cell r="HJ25">
            <v>58793.250465089994</v>
          </cell>
          <cell r="HK25">
            <v>58445.943320157647</v>
          </cell>
          <cell r="HL25">
            <v>49472.135857418936</v>
          </cell>
          <cell r="HM25">
            <v>39164.150865003423</v>
          </cell>
          <cell r="HN25">
            <v>41854.036564091708</v>
          </cell>
          <cell r="HO25">
            <v>53404.310190466073</v>
          </cell>
          <cell r="HP25">
            <v>59118.667852992068</v>
          </cell>
          <cell r="HQ25">
            <v>52597.428173350061</v>
          </cell>
          <cell r="HR25">
            <v>63581.368760560959</v>
          </cell>
          <cell r="HS25">
            <v>63585.585040579004</v>
          </cell>
          <cell r="HT25">
            <v>83363.43285044482</v>
          </cell>
          <cell r="HU25">
            <v>673736.99428163457</v>
          </cell>
          <cell r="HV25">
            <v>673736.99428163457</v>
          </cell>
          <cell r="HW25">
            <v>55481.007901000004</v>
          </cell>
          <cell r="HX25">
            <v>67408.435252999989</v>
          </cell>
          <cell r="HY25">
            <v>71916.819000000003</v>
          </cell>
          <cell r="HZ25">
            <v>77084.893466000009</v>
          </cell>
          <cell r="IA25">
            <v>65641.676499000008</v>
          </cell>
          <cell r="IB25">
            <v>72425.705054999999</v>
          </cell>
          <cell r="IC25">
            <v>72070.118000000002</v>
          </cell>
          <cell r="ID25">
            <v>70681.865781</v>
          </cell>
          <cell r="IE25">
            <v>71237.825343999997</v>
          </cell>
          <cell r="IF25">
            <v>71236.659768000012</v>
          </cell>
          <cell r="IG25">
            <v>73269.638338000004</v>
          </cell>
          <cell r="IH25">
            <v>93511.566790000012</v>
          </cell>
          <cell r="II25">
            <v>861966.21119499998</v>
          </cell>
          <cell r="IJ25">
            <v>861966.21119499998</v>
          </cell>
          <cell r="IK25">
            <v>60143.100091</v>
          </cell>
          <cell r="IL25">
            <v>74302.53702199999</v>
          </cell>
          <cell r="IM25">
            <v>76534.208300999991</v>
          </cell>
          <cell r="IN25">
            <v>83416.895959000001</v>
          </cell>
          <cell r="IO25">
            <v>73513.951678000012</v>
          </cell>
          <cell r="IP25">
            <v>80170.451949000009</v>
          </cell>
          <cell r="IQ25">
            <v>77784.79686100001</v>
          </cell>
          <cell r="IR25">
            <v>79858.352418000009</v>
          </cell>
          <cell r="IS25">
            <v>82127.314001000006</v>
          </cell>
          <cell r="IT25">
            <v>77719.669196999996</v>
          </cell>
          <cell r="IU25">
            <v>81642.73253400001</v>
          </cell>
          <cell r="IV25">
            <v>105026.59695199999</v>
          </cell>
          <cell r="IW25">
            <v>952240.60696300003</v>
          </cell>
          <cell r="IX25">
            <v>952240.60696300003</v>
          </cell>
          <cell r="IY25">
            <v>66116.939740000002</v>
          </cell>
          <cell r="IZ25">
            <v>83796.709304999982</v>
          </cell>
          <cell r="JA25">
            <v>88886.3554</v>
          </cell>
          <cell r="JB25">
            <v>89280.572498000009</v>
          </cell>
          <cell r="JC25">
            <v>82726.957999999999</v>
          </cell>
          <cell r="JD25">
            <v>92186.853090999997</v>
          </cell>
          <cell r="JE25">
            <v>86021.362803999989</v>
          </cell>
          <cell r="JF25">
            <v>87143.70425000001</v>
          </cell>
          <cell r="JG25">
            <v>89441.859083999996</v>
          </cell>
          <cell r="JH25">
            <v>88519.312648000006</v>
          </cell>
          <cell r="JI25">
            <v>90420.285000000003</v>
          </cell>
          <cell r="JJ25">
            <v>116330.40427</v>
          </cell>
          <cell r="JK25">
            <v>1060871.3160900001</v>
          </cell>
          <cell r="JL25">
            <v>1060871.3160900001</v>
          </cell>
          <cell r="JM25">
            <v>75329.848046999992</v>
          </cell>
          <cell r="JN25">
            <v>98976.336902999989</v>
          </cell>
          <cell r="JO25">
            <v>99194.141787</v>
          </cell>
          <cell r="JP25">
            <v>122079.90325000002</v>
          </cell>
          <cell r="JQ25">
            <v>84880.133000000002</v>
          </cell>
          <cell r="JR25">
            <v>99656.399332000001</v>
          </cell>
          <cell r="JS25">
            <v>102050.31590000002</v>
          </cell>
          <cell r="JT25">
            <v>103221.655084</v>
          </cell>
          <cell r="JU25">
            <v>99009.65389500001</v>
          </cell>
          <cell r="JV25">
            <v>102939.532165</v>
          </cell>
          <cell r="JW25">
            <v>104997.577292</v>
          </cell>
          <cell r="JX25">
            <v>132692.28</v>
          </cell>
          <cell r="JY25">
            <v>1225027.7766549999</v>
          </cell>
          <cell r="JZ25">
            <v>1225027.7766549999</v>
          </cell>
          <cell r="KA25">
            <v>87814.475835999998</v>
          </cell>
          <cell r="KB25">
            <v>111874.990227</v>
          </cell>
          <cell r="KC25">
            <v>108308.28453999999</v>
          </cell>
          <cell r="KD25">
            <v>126754.80922900001</v>
          </cell>
          <cell r="KE25">
            <v>109529.63250000001</v>
          </cell>
          <cell r="KF25">
            <v>113889.001986</v>
          </cell>
          <cell r="KG25">
            <v>116188.934427</v>
          </cell>
          <cell r="KH25">
            <v>113384.76270767002</v>
          </cell>
          <cell r="KI25">
            <v>121302.12818300001</v>
          </cell>
          <cell r="KJ25">
            <v>112321.711044</v>
          </cell>
          <cell r="KK25">
            <v>112841.620007</v>
          </cell>
          <cell r="KL25">
            <v>154258.57959899999</v>
          </cell>
          <cell r="KM25">
            <v>199689.466063</v>
          </cell>
          <cell r="KN25">
            <v>1388468.9302856699</v>
          </cell>
          <cell r="KO25">
            <v>96382.496759000001</v>
          </cell>
          <cell r="KP25">
            <v>139089.68705799998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235472.18381699998</v>
          </cell>
          <cell r="LB25">
            <v>235472.18381699998</v>
          </cell>
          <cell r="LC25">
            <v>117.91918144681249</v>
          </cell>
          <cell r="LD25">
            <v>115.04310385054876</v>
          </cell>
        </row>
        <row r="26">
          <cell r="C26">
            <v>4100.7043270000004</v>
          </cell>
          <cell r="D26">
            <v>4800.9786199999999</v>
          </cell>
          <cell r="E26">
            <v>6679.5058390000004</v>
          </cell>
          <cell r="F26">
            <v>5386.9858509999995</v>
          </cell>
          <cell r="G26">
            <v>5958.7418740000003</v>
          </cell>
          <cell r="H26">
            <v>8208.3248380000005</v>
          </cell>
          <cell r="I26">
            <v>7122.9783049999996</v>
          </cell>
          <cell r="J26">
            <v>7387.607086</v>
          </cell>
          <cell r="K26">
            <v>7140.5658030000004</v>
          </cell>
          <cell r="L26">
            <v>6431.275447</v>
          </cell>
          <cell r="M26">
            <v>8318.8450180000018</v>
          </cell>
          <cell r="N26">
            <v>12219.801421</v>
          </cell>
          <cell r="O26">
            <v>83756.314429000005</v>
          </cell>
          <cell r="Q26">
            <v>6530.1663240000007</v>
          </cell>
          <cell r="R26">
            <v>8602.0159999999996</v>
          </cell>
          <cell r="S26">
            <v>10930.795086</v>
          </cell>
          <cell r="T26">
            <v>7897.588971000001</v>
          </cell>
          <cell r="U26">
            <v>8997.4097849999998</v>
          </cell>
          <cell r="V26">
            <v>9286.3508270000002</v>
          </cell>
          <cell r="W26">
            <v>8730.1295599999994</v>
          </cell>
          <cell r="X26">
            <v>8741.7183800000003</v>
          </cell>
          <cell r="Y26">
            <v>10927.711305999999</v>
          </cell>
          <cell r="Z26">
            <v>6516.920478</v>
          </cell>
          <cell r="AA26">
            <v>10763.813854000002</v>
          </cell>
          <cell r="AB26">
            <v>14465.503000000002</v>
          </cell>
          <cell r="AC26">
            <v>112390.123571</v>
          </cell>
          <cell r="AE26">
            <v>9445.5706376666694</v>
          </cell>
          <cell r="AF26">
            <v>8314.0733866666669</v>
          </cell>
          <cell r="AG26">
            <v>11504.667825666667</v>
          </cell>
          <cell r="AH26">
            <v>9919.712757666668</v>
          </cell>
          <cell r="AI26">
            <v>9518.5443316666697</v>
          </cell>
          <cell r="AJ26">
            <v>9369.1203166666673</v>
          </cell>
          <cell r="AK26">
            <v>10079.951120000002</v>
          </cell>
          <cell r="AL26">
            <v>10438.463454999997</v>
          </cell>
          <cell r="AM26">
            <v>13017.104251999999</v>
          </cell>
          <cell r="AN26">
            <v>11407.181</v>
          </cell>
          <cell r="AO26">
            <v>13310.42</v>
          </cell>
          <cell r="AP26">
            <v>16467.705000000002</v>
          </cell>
          <cell r="AQ26">
            <v>132792.51408300002</v>
          </cell>
          <cell r="AR26"/>
          <cell r="AS26">
            <v>12718.929000000002</v>
          </cell>
          <cell r="AT26">
            <v>9887.9089999999997</v>
          </cell>
          <cell r="AU26">
            <v>11963.000000000002</v>
          </cell>
          <cell r="AV26">
            <v>12344.995192280001</v>
          </cell>
          <cell r="AW26">
            <v>10161.777542880001</v>
          </cell>
          <cell r="AX26">
            <v>10517.315669250002</v>
          </cell>
          <cell r="AY26">
            <v>11597.419999999998</v>
          </cell>
          <cell r="AZ26">
            <v>10387.566212</v>
          </cell>
          <cell r="BA26">
            <v>12519.300000000001</v>
          </cell>
          <cell r="BB26">
            <v>12094.599999999999</v>
          </cell>
          <cell r="BC26">
            <v>10386.800000000001</v>
          </cell>
          <cell r="BD26">
            <v>15636.4</v>
          </cell>
          <cell r="BE26">
            <v>140216.01261641004</v>
          </cell>
          <cell r="BF26"/>
          <cell r="BG26">
            <v>8773.2824686000022</v>
          </cell>
          <cell r="BH26">
            <v>7905.4964028299992</v>
          </cell>
          <cell r="BI26">
            <v>12137.475035900001</v>
          </cell>
          <cell r="BJ26">
            <v>9995.2360193800014</v>
          </cell>
          <cell r="BK26">
            <v>9403.7694287299983</v>
          </cell>
          <cell r="BL26">
            <v>10260.234527390001</v>
          </cell>
          <cell r="BM26">
            <v>14370.702432676666</v>
          </cell>
          <cell r="BN26">
            <v>10587.586488596666</v>
          </cell>
          <cell r="BO26">
            <v>14381.006675026667</v>
          </cell>
          <cell r="BP26">
            <v>11839.40936639</v>
          </cell>
          <cell r="BQ26">
            <v>12840.007686669996</v>
          </cell>
          <cell r="BR26">
            <v>17220.826336190003</v>
          </cell>
          <cell r="BS26">
            <v>139715.03286838002</v>
          </cell>
          <cell r="BT26"/>
          <cell r="BU26">
            <v>7478.3952345499983</v>
          </cell>
          <cell r="BV26">
            <v>10726.58545825</v>
          </cell>
          <cell r="BW26">
            <v>11956.36659474</v>
          </cell>
          <cell r="BX26">
            <v>11151.19152782333</v>
          </cell>
          <cell r="BY26">
            <v>13442.755310623334</v>
          </cell>
          <cell r="BZ26">
            <v>12414.415227293335</v>
          </cell>
          <cell r="CA26">
            <v>17749.042914999995</v>
          </cell>
          <cell r="CB26">
            <v>11063.955471600002</v>
          </cell>
          <cell r="CC26">
            <v>10836.088711860002</v>
          </cell>
          <cell r="CD26">
            <v>14852.53827811667</v>
          </cell>
          <cell r="CE26">
            <v>15957.622985626673</v>
          </cell>
          <cell r="CF26">
            <v>21923.810995906657</v>
          </cell>
          <cell r="CG26">
            <v>159552.76871138997</v>
          </cell>
          <cell r="CH26"/>
          <cell r="CI26">
            <v>8758.2101023033356</v>
          </cell>
          <cell r="CJ26">
            <v>12446.388891373335</v>
          </cell>
          <cell r="CK26">
            <v>12897.598206963332</v>
          </cell>
          <cell r="CL26">
            <v>10899.345051256665</v>
          </cell>
          <cell r="CM26">
            <v>16159.987969206668</v>
          </cell>
          <cell r="CN26">
            <v>11773.661975396668</v>
          </cell>
          <cell r="CO26">
            <v>12513.762670700002</v>
          </cell>
          <cell r="CP26">
            <v>12750.16940434</v>
          </cell>
          <cell r="CQ26">
            <v>18860.021979619993</v>
          </cell>
          <cell r="CR26">
            <v>14831.810466170002</v>
          </cell>
          <cell r="CS26">
            <v>16295.425402699999</v>
          </cell>
          <cell r="CT26">
            <v>20729.360177580002</v>
          </cell>
          <cell r="CU26">
            <v>168915.74229761001</v>
          </cell>
          <cell r="CV26"/>
          <cell r="CW26">
            <v>11461.62279338</v>
          </cell>
          <cell r="CX26">
            <v>9209.7350498399992</v>
          </cell>
          <cell r="CY26">
            <v>15405.29451657</v>
          </cell>
          <cell r="CZ26">
            <v>13273.410541129999</v>
          </cell>
          <cell r="DA26">
            <v>15500.454400440003</v>
          </cell>
          <cell r="DB26">
            <v>12118.88161337</v>
          </cell>
          <cell r="DC26">
            <v>12951.58500254</v>
          </cell>
          <cell r="DD26">
            <v>11719.188723209998</v>
          </cell>
          <cell r="DE26">
            <v>14474.473746910002</v>
          </cell>
          <cell r="DF26">
            <v>26081.077381568597</v>
          </cell>
          <cell r="DG26">
            <v>12508.695765668006</v>
          </cell>
          <cell r="DH26">
            <v>21904.2138040434</v>
          </cell>
          <cell r="DI26">
            <v>176608.63333866998</v>
          </cell>
          <cell r="DJ26"/>
          <cell r="DK26">
            <v>12196.411998497602</v>
          </cell>
          <cell r="DL26">
            <v>10109.101747221726</v>
          </cell>
          <cell r="DM26">
            <v>10492.49353495067</v>
          </cell>
          <cell r="DN26">
            <v>12753.143255691708</v>
          </cell>
          <cell r="DO26">
            <v>10968.360612588935</v>
          </cell>
          <cell r="DP26">
            <v>16355.87103622936</v>
          </cell>
          <cell r="DQ26">
            <v>14554.863341304956</v>
          </cell>
          <cell r="DR26">
            <v>15476.018220582295</v>
          </cell>
          <cell r="DS26">
            <v>12412.590701172752</v>
          </cell>
          <cell r="DT26">
            <v>13650.436641030001</v>
          </cell>
          <cell r="DU26">
            <v>14231.289554090001</v>
          </cell>
          <cell r="DV26">
            <v>25188.402550509993</v>
          </cell>
          <cell r="DW26">
            <v>168388.98319386999</v>
          </cell>
          <cell r="DX26"/>
          <cell r="DY26">
            <v>11495.693565963336</v>
          </cell>
          <cell r="DZ26">
            <v>10240.949686663333</v>
          </cell>
          <cell r="EA26">
            <v>12316.878002713333</v>
          </cell>
          <cell r="EB26">
            <v>12227.02979997</v>
          </cell>
          <cell r="EC26">
            <v>11584.640187400004</v>
          </cell>
          <cell r="ED26">
            <v>11846.144304579999</v>
          </cell>
          <cell r="EE26">
            <v>14108.469261766666</v>
          </cell>
          <cell r="EF26">
            <v>11189.174790826666</v>
          </cell>
          <cell r="EG26">
            <v>15636.807090076669</v>
          </cell>
          <cell r="EH26">
            <v>15204.846101713338</v>
          </cell>
          <cell r="EI26">
            <v>20870.598009743328</v>
          </cell>
          <cell r="EJ26">
            <v>26053.422368593328</v>
          </cell>
          <cell r="EK26">
            <v>172774.65317000999</v>
          </cell>
          <cell r="EL26">
            <v>172774.65317000999</v>
          </cell>
          <cell r="EM26"/>
          <cell r="EN26">
            <v>19411.776359693333</v>
          </cell>
          <cell r="EO26">
            <v>15468.690356803332</v>
          </cell>
          <cell r="EP26">
            <v>19689.167704223331</v>
          </cell>
          <cell r="EQ26">
            <v>23051.797306900542</v>
          </cell>
          <cell r="ER26">
            <v>14354.672586114626</v>
          </cell>
          <cell r="ES26">
            <v>16656.041502794833</v>
          </cell>
          <cell r="ET26">
            <v>16503.65831276574</v>
          </cell>
          <cell r="EU26">
            <v>18553.360133549912</v>
          </cell>
          <cell r="EV26">
            <v>22270.44877724435</v>
          </cell>
          <cell r="EW26">
            <v>17982.942747964215</v>
          </cell>
          <cell r="EX26">
            <v>16049.497841647804</v>
          </cell>
          <cell r="EY26">
            <v>24031.563260187977</v>
          </cell>
          <cell r="EZ26">
            <v>224023.61688988996</v>
          </cell>
          <cell r="FA26">
            <v>224023.61688988996</v>
          </cell>
          <cell r="FC26">
            <v>26049.281476951048</v>
          </cell>
          <cell r="FD26">
            <v>16303.670922862564</v>
          </cell>
          <cell r="FE26">
            <v>17730.98872444639</v>
          </cell>
          <cell r="FF26">
            <v>16381.563414694127</v>
          </cell>
          <cell r="FG26">
            <v>21160.49296178895</v>
          </cell>
          <cell r="FH26">
            <v>16253.271556836919</v>
          </cell>
          <cell r="FI26">
            <v>18053.892599606374</v>
          </cell>
          <cell r="FJ26">
            <v>26373.727170384806</v>
          </cell>
          <cell r="FK26">
            <v>22694.325172428817</v>
          </cell>
          <cell r="FL26">
            <v>18621.211628650795</v>
          </cell>
          <cell r="FM26">
            <v>20417.239208362076</v>
          </cell>
          <cell r="FN26">
            <v>27442.02316298709</v>
          </cell>
          <cell r="FO26">
            <v>247481.68799999997</v>
          </cell>
          <cell r="FP26">
            <v>247481.68799999997</v>
          </cell>
          <cell r="FQ26"/>
          <cell r="FR26">
            <v>14165.275196310475</v>
          </cell>
          <cell r="FS26">
            <v>20588.324989217032</v>
          </cell>
          <cell r="FT26">
            <v>26929.132814472498</v>
          </cell>
          <cell r="FU26">
            <v>16180.484714242873</v>
          </cell>
          <cell r="FV26">
            <v>19034.91324340209</v>
          </cell>
          <cell r="FW26">
            <v>22281.628042355038</v>
          </cell>
          <cell r="FX26">
            <v>24626.974535766662</v>
          </cell>
          <cell r="FY26">
            <v>20304.013883966665</v>
          </cell>
          <cell r="FZ26">
            <v>12797.120657666663</v>
          </cell>
          <cell r="GA26">
            <v>21188.546900221372</v>
          </cell>
          <cell r="GB26">
            <v>24237.554640484595</v>
          </cell>
          <cell r="GC26">
            <v>24639.318241294044</v>
          </cell>
          <cell r="GD26">
            <v>246973.28785940001</v>
          </cell>
          <cell r="GE26">
            <v>246973.28785940001</v>
          </cell>
          <cell r="GF26"/>
          <cell r="GG26">
            <v>15509.625877189968</v>
          </cell>
          <cell r="GH26">
            <v>17835.922616121712</v>
          </cell>
          <cell r="GI26">
            <v>19095.378506688321</v>
          </cell>
          <cell r="GJ26">
            <v>19584.018879000007</v>
          </cell>
          <cell r="GK26">
            <v>19874.70514794</v>
          </cell>
          <cell r="GL26">
            <v>29195.235926490004</v>
          </cell>
          <cell r="GM26">
            <v>29888.43511553861</v>
          </cell>
          <cell r="GN26">
            <v>21706.802661312075</v>
          </cell>
          <cell r="GO26">
            <v>17480.603889719299</v>
          </cell>
          <cell r="GP26">
            <v>24169.491390784107</v>
          </cell>
          <cell r="GQ26">
            <v>24191.681993764134</v>
          </cell>
          <cell r="GR26">
            <v>29829.81961545175</v>
          </cell>
          <cell r="GS26">
            <v>268361.72161999997</v>
          </cell>
          <cell r="GT26">
            <v>268361.72161999997</v>
          </cell>
          <cell r="GU26">
            <v>19822.201101944604</v>
          </cell>
          <cell r="GV26">
            <v>18179.128868595184</v>
          </cell>
          <cell r="GW26">
            <v>27062.225208540211</v>
          </cell>
          <cell r="GX26">
            <v>21031.771063666518</v>
          </cell>
          <cell r="GY26">
            <v>13936.791929272573</v>
          </cell>
          <cell r="GZ26">
            <v>18549.297207150932</v>
          </cell>
          <cell r="HA26">
            <v>23420.388955377992</v>
          </cell>
          <cell r="HB26">
            <v>19364.759135195342</v>
          </cell>
          <cell r="HC26">
            <v>23481.604887996644</v>
          </cell>
          <cell r="HD26">
            <v>30190.154741340659</v>
          </cell>
          <cell r="HE26">
            <v>26255.585822210844</v>
          </cell>
          <cell r="HF26">
            <v>28723.16160174851</v>
          </cell>
          <cell r="HG26">
            <v>270017.07052304002</v>
          </cell>
          <cell r="HH26">
            <v>270017.07052304002</v>
          </cell>
          <cell r="HI26">
            <v>18353.86939290581</v>
          </cell>
          <cell r="HJ26">
            <v>17481.510155896827</v>
          </cell>
          <cell r="HK26">
            <v>16427.866677287358</v>
          </cell>
          <cell r="HL26">
            <v>11970.337703017924</v>
          </cell>
          <cell r="HM26">
            <v>13141.73131154337</v>
          </cell>
          <cell r="HN26">
            <v>26754.525636848695</v>
          </cell>
          <cell r="HO26">
            <v>22891.910275052353</v>
          </cell>
          <cell r="HP26">
            <v>17395.117916089523</v>
          </cell>
          <cell r="HQ26">
            <v>28744.469191278131</v>
          </cell>
          <cell r="HR26">
            <v>25633.164831718597</v>
          </cell>
          <cell r="HS26">
            <v>27576.94521678437</v>
          </cell>
          <cell r="HT26">
            <v>26659.892082037004</v>
          </cell>
          <cell r="HU26">
            <v>253031.34039045995</v>
          </cell>
          <cell r="HV26">
            <v>253031.34039045995</v>
          </cell>
          <cell r="HW26">
            <v>20927.701389259728</v>
          </cell>
          <cell r="HX26">
            <v>16691.366804187906</v>
          </cell>
          <cell r="HY26">
            <v>19965.445030762367</v>
          </cell>
          <cell r="HZ26">
            <v>19488.681013935708</v>
          </cell>
          <cell r="IA26">
            <v>22693.588999333737</v>
          </cell>
          <cell r="IB26">
            <v>21477.676371140562</v>
          </cell>
          <cell r="IC26">
            <v>24785.185326140869</v>
          </cell>
          <cell r="ID26">
            <v>22760.508284872532</v>
          </cell>
          <cell r="IE26">
            <v>24072.273952916621</v>
          </cell>
          <cell r="IF26">
            <v>21088.514785227322</v>
          </cell>
          <cell r="IG26">
            <v>28080.228340161564</v>
          </cell>
          <cell r="IH26">
            <v>30454.854172621144</v>
          </cell>
          <cell r="II26">
            <v>272486.02447056008</v>
          </cell>
          <cell r="IJ26">
            <v>272486.02447056008</v>
          </cell>
          <cell r="IK26">
            <v>21938.881132742452</v>
          </cell>
          <cell r="IL26">
            <v>20327.563774459701</v>
          </cell>
          <cell r="IM26">
            <v>23528.81816644816</v>
          </cell>
          <cell r="IN26">
            <v>23443.356025708639</v>
          </cell>
          <cell r="IO26">
            <v>28193.893134549893</v>
          </cell>
          <cell r="IP26">
            <v>20283.859834001334</v>
          </cell>
          <cell r="IQ26">
            <v>34247.135279179303</v>
          </cell>
          <cell r="IR26">
            <v>27657.216122739923</v>
          </cell>
          <cell r="IS26">
            <v>30018.441806520612</v>
          </cell>
          <cell r="IT26">
            <v>30071.994671712899</v>
          </cell>
          <cell r="IU26">
            <v>28792.899194604553</v>
          </cell>
          <cell r="IV26">
            <v>38915.742497542604</v>
          </cell>
          <cell r="IW26">
            <v>327419.80164021003</v>
          </cell>
          <cell r="IX26">
            <v>327419.80164021003</v>
          </cell>
          <cell r="IY26">
            <v>24138.151716123335</v>
          </cell>
          <cell r="IZ26">
            <v>20339.569829043321</v>
          </cell>
          <cell r="JA26">
            <v>27058.846126013344</v>
          </cell>
          <cell r="JB26">
            <v>28094.301721960001</v>
          </cell>
          <cell r="JC26">
            <v>25438.361521889976</v>
          </cell>
          <cell r="JD26">
            <v>23292.302921809991</v>
          </cell>
          <cell r="JE26">
            <v>27297.120533992307</v>
          </cell>
          <cell r="JF26">
            <v>35126.532186897501</v>
          </cell>
          <cell r="JG26">
            <v>31539.858306490183</v>
          </cell>
          <cell r="JH26">
            <v>32334.813871689945</v>
          </cell>
          <cell r="JI26">
            <v>35314.168879159944</v>
          </cell>
          <cell r="JJ26">
            <v>41906.850153240033</v>
          </cell>
          <cell r="JK26">
            <v>351880.8777683099</v>
          </cell>
          <cell r="JL26">
            <v>351880.8777683099</v>
          </cell>
          <cell r="JM26">
            <v>32686.881667107082</v>
          </cell>
          <cell r="JN26">
            <v>27057.886834298115</v>
          </cell>
          <cell r="JO26">
            <v>28857.701795064822</v>
          </cell>
          <cell r="JP26">
            <v>36799.139487049986</v>
          </cell>
          <cell r="JQ26">
            <v>29207.072053820011</v>
          </cell>
          <cell r="JR26">
            <v>23806.422201249992</v>
          </cell>
          <cell r="JS26">
            <v>35726.59028865998</v>
          </cell>
          <cell r="JT26">
            <v>33524.150783490004</v>
          </cell>
          <cell r="JU26">
            <v>44780.933574349961</v>
          </cell>
          <cell r="JV26">
            <v>40191.549256130042</v>
          </cell>
          <cell r="JW26">
            <v>37280.325646289995</v>
          </cell>
          <cell r="JX26">
            <v>52427.810332219982</v>
          </cell>
          <cell r="JY26">
            <v>422346.46391972993</v>
          </cell>
          <cell r="JZ26">
            <v>422346.46391972993</v>
          </cell>
          <cell r="KA26">
            <v>27256.793024480001</v>
          </cell>
          <cell r="KB26">
            <v>25552.056638549999</v>
          </cell>
          <cell r="KC26">
            <v>26875.324225469987</v>
          </cell>
          <cell r="KD26">
            <v>39215.359698650005</v>
          </cell>
          <cell r="KE26">
            <v>28926.470916340008</v>
          </cell>
          <cell r="KF26">
            <v>30814.202092110001</v>
          </cell>
          <cell r="KG26">
            <v>41087.329077699993</v>
          </cell>
          <cell r="KH26">
            <v>25494.370841109951</v>
          </cell>
          <cell r="KI26">
            <v>33178.468473949972</v>
          </cell>
          <cell r="KJ26">
            <v>41570.124427870011</v>
          </cell>
          <cell r="KK26">
            <v>84167.079015740164</v>
          </cell>
          <cell r="KL26">
            <v>51714.111633019806</v>
          </cell>
          <cell r="KM26">
            <v>52808.84966303</v>
          </cell>
          <cell r="KN26">
            <v>455851.6900649899</v>
          </cell>
          <cell r="KO26">
            <v>35393.068244419992</v>
          </cell>
          <cell r="KP26">
            <v>25354.93091968001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60747.999164100002</v>
          </cell>
          <cell r="LB26">
            <v>60747.999164100002</v>
          </cell>
          <cell r="LC26">
            <v>115.0337482291874</v>
          </cell>
          <cell r="LD26">
            <v>112.22804705286575</v>
          </cell>
        </row>
        <row r="27">
          <cell r="C27">
            <v>173.33217819999999</v>
          </cell>
          <cell r="D27">
            <v>20.022880929999999</v>
          </cell>
          <cell r="E27">
            <v>63.848782570000004</v>
          </cell>
          <cell r="F27">
            <v>69.099557140000002</v>
          </cell>
          <cell r="G27">
            <v>31.054235349999999</v>
          </cell>
          <cell r="H27">
            <v>45.276327189999996</v>
          </cell>
          <cell r="I27">
            <v>102.45202670999998</v>
          </cell>
          <cell r="J27">
            <v>36.826928440000096</v>
          </cell>
          <cell r="K27">
            <v>107.84898052999999</v>
          </cell>
          <cell r="L27">
            <v>66.02294719999999</v>
          </cell>
          <cell r="M27">
            <v>72.786502730000009</v>
          </cell>
          <cell r="N27">
            <v>2070.2581141999985</v>
          </cell>
          <cell r="O27">
            <v>2858.8294611899987</v>
          </cell>
          <cell r="Q27">
            <v>42.586716409999994</v>
          </cell>
          <cell r="R27">
            <v>390.64357909999995</v>
          </cell>
          <cell r="S27">
            <v>135.59179224000005</v>
          </cell>
          <cell r="T27">
            <v>310.80943836000017</v>
          </cell>
          <cell r="U27">
            <v>95.857897559999714</v>
          </cell>
          <cell r="V27">
            <v>83.934809430000101</v>
          </cell>
          <cell r="W27">
            <v>225.95841634999996</v>
          </cell>
          <cell r="X27">
            <v>151.95478383000005</v>
          </cell>
          <cell r="Y27">
            <v>77.807690600000029</v>
          </cell>
          <cell r="Z27">
            <v>107.29549637000015</v>
          </cell>
          <cell r="AA27">
            <v>116.78893262000007</v>
          </cell>
          <cell r="AB27">
            <v>150.4586684599999</v>
          </cell>
          <cell r="AC27">
            <v>1889.68822133</v>
          </cell>
          <cell r="AE27">
            <v>34.457043479999996</v>
          </cell>
          <cell r="AF27">
            <v>30.70864014</v>
          </cell>
          <cell r="AG27">
            <v>59.286768140000007</v>
          </cell>
          <cell r="AH27">
            <v>174.68399886000003</v>
          </cell>
          <cell r="AI27">
            <v>43.432260959999986</v>
          </cell>
          <cell r="AJ27">
            <v>71.425397620000027</v>
          </cell>
          <cell r="AK27">
            <v>72.517733360000051</v>
          </cell>
          <cell r="AL27">
            <v>282.94826659999995</v>
          </cell>
          <cell r="AM27">
            <v>61.53170731000003</v>
          </cell>
          <cell r="AN27">
            <v>219.26620325000002</v>
          </cell>
          <cell r="AO27">
            <v>87.138080859999974</v>
          </cell>
          <cell r="AP27">
            <v>164.46111675999987</v>
          </cell>
          <cell r="AQ27">
            <v>1301.8572173399998</v>
          </cell>
          <cell r="AS27">
            <v>51.339772680000003</v>
          </cell>
          <cell r="AT27">
            <v>52.19305876</v>
          </cell>
          <cell r="AU27">
            <v>122.61701428000001</v>
          </cell>
          <cell r="AV27">
            <v>186.86131489000005</v>
          </cell>
          <cell r="AW27">
            <v>191.14585309999998</v>
          </cell>
          <cell r="AX27">
            <v>165.50606956999997</v>
          </cell>
          <cell r="AY27">
            <v>140.9</v>
          </cell>
          <cell r="AZ27">
            <v>125.19999999999999</v>
          </cell>
          <cell r="BA27">
            <v>118.5</v>
          </cell>
          <cell r="BB27">
            <v>84.787999999999997</v>
          </cell>
          <cell r="BC27">
            <v>114.7</v>
          </cell>
          <cell r="BD27">
            <v>175.8</v>
          </cell>
          <cell r="BE27">
            <v>1529.5510832799998</v>
          </cell>
          <cell r="BG27">
            <v>59.489867279999999</v>
          </cell>
          <cell r="BH27">
            <v>74.091198429999992</v>
          </cell>
          <cell r="BI27">
            <v>52.322009510000015</v>
          </cell>
          <cell r="BJ27">
            <v>153.94066596000002</v>
          </cell>
          <cell r="BK27">
            <v>73.083896350000003</v>
          </cell>
          <cell r="BL27">
            <v>116.36766335999997</v>
          </cell>
          <cell r="BM27">
            <v>570.2822395899999</v>
          </cell>
          <cell r="BN27">
            <v>77.716369070000056</v>
          </cell>
          <cell r="BO27">
            <v>120.20188315999997</v>
          </cell>
          <cell r="BP27">
            <v>125.05070254000015</v>
          </cell>
          <cell r="BQ27">
            <v>150.87204740999999</v>
          </cell>
          <cell r="BR27">
            <v>4899.8963005300002</v>
          </cell>
          <cell r="BS27">
            <v>6473.3148431900008</v>
          </cell>
          <cell r="BU27">
            <v>70.544967880000002</v>
          </cell>
          <cell r="BV27">
            <v>133.41739636</v>
          </cell>
          <cell r="BW27">
            <v>102.53705063</v>
          </cell>
          <cell r="BX27">
            <v>69.37967998000002</v>
          </cell>
          <cell r="BY27">
            <v>62.939031230000019</v>
          </cell>
          <cell r="BZ27">
            <v>216.83648432999999</v>
          </cell>
          <cell r="CA27">
            <v>197.43148099999996</v>
          </cell>
          <cell r="CB27">
            <v>207.26339378999984</v>
          </cell>
          <cell r="CC27">
            <v>101.55021744000001</v>
          </cell>
          <cell r="CD27">
            <v>251.21554353999994</v>
          </cell>
          <cell r="CE27">
            <v>376.05489317000024</v>
          </cell>
          <cell r="CF27">
            <v>5600.4667625500006</v>
          </cell>
          <cell r="CG27">
            <v>7389.6369019000012</v>
          </cell>
          <cell r="CI27">
            <v>111.12554047</v>
          </cell>
          <cell r="CJ27">
            <v>176.54723816000001</v>
          </cell>
          <cell r="CK27">
            <v>93.517047680000005</v>
          </cell>
          <cell r="CL27">
            <v>120.85080473999997</v>
          </cell>
          <cell r="CM27">
            <v>166.83314517000002</v>
          </cell>
          <cell r="CN27">
            <v>234.34195903999995</v>
          </cell>
          <cell r="CO27">
            <v>125.44175889000002</v>
          </cell>
          <cell r="CP27">
            <v>113.49433974000002</v>
          </cell>
          <cell r="CQ27">
            <v>129.53537803999993</v>
          </cell>
          <cell r="CR27">
            <v>129.87382808000027</v>
          </cell>
          <cell r="CS27">
            <v>1103.0058547399994</v>
          </cell>
          <cell r="CT27">
            <v>141.87037127999969</v>
          </cell>
          <cell r="CU27">
            <v>2646.4372660299996</v>
          </cell>
          <cell r="CW27">
            <v>86.666237510000002</v>
          </cell>
          <cell r="CX27">
            <v>42.110701450000022</v>
          </cell>
          <cell r="CY27">
            <v>131.05379887999999</v>
          </cell>
          <cell r="CZ27">
            <v>533.12475468000002</v>
          </cell>
          <cell r="DA27">
            <v>147.71873256999987</v>
          </cell>
          <cell r="DB27">
            <v>75.798146540000175</v>
          </cell>
          <cell r="DC27">
            <v>128.08265772000016</v>
          </cell>
          <cell r="DD27">
            <v>180.82748715999992</v>
          </cell>
          <cell r="DE27">
            <v>44.050208479999895</v>
          </cell>
          <cell r="DF27">
            <v>129.15923837999998</v>
          </cell>
          <cell r="DG27">
            <v>721.09959331999994</v>
          </cell>
          <cell r="DH27">
            <v>725.46494273000019</v>
          </cell>
          <cell r="DI27">
            <v>2945.1564994199998</v>
          </cell>
          <cell r="DK27">
            <v>579.50691196000002</v>
          </cell>
          <cell r="DL27">
            <v>110.73589541999993</v>
          </cell>
          <cell r="DM27">
            <v>119.60833560000005</v>
          </cell>
          <cell r="DN27">
            <v>241.24756473000002</v>
          </cell>
          <cell r="DO27">
            <v>127.66760609999993</v>
          </cell>
          <cell r="DP27">
            <v>199.74045365000006</v>
          </cell>
          <cell r="DQ27">
            <v>416.86487690999996</v>
          </cell>
          <cell r="DR27">
            <v>288.01183863999989</v>
          </cell>
          <cell r="DS27">
            <v>172.35869036</v>
          </cell>
          <cell r="DT27">
            <v>265.24841864000012</v>
          </cell>
          <cell r="DU27">
            <v>167.53669931000007</v>
          </cell>
          <cell r="DV27">
            <v>380.93731534</v>
          </cell>
          <cell r="DW27">
            <v>3069.4646066599998</v>
          </cell>
          <cell r="DY27">
            <v>284.65467437999996</v>
          </cell>
          <cell r="DZ27">
            <v>327.22195898999996</v>
          </cell>
          <cell r="EA27">
            <v>212.71643365999995</v>
          </cell>
          <cell r="EB27">
            <v>205.84294065999993</v>
          </cell>
          <cell r="EC27">
            <v>615.51113638000004</v>
          </cell>
          <cell r="ED27">
            <v>438.67025154999999</v>
          </cell>
          <cell r="EE27">
            <v>173.45042694</v>
          </cell>
          <cell r="EF27">
            <v>1213.7912017800002</v>
          </cell>
          <cell r="EG27">
            <v>3331.0619119800003</v>
          </cell>
          <cell r="EH27">
            <v>487.90713631000006</v>
          </cell>
          <cell r="EI27">
            <v>394.78567167999995</v>
          </cell>
          <cell r="EJ27">
            <v>1254.6632694799998</v>
          </cell>
          <cell r="EK27">
            <v>8940.2770137900006</v>
          </cell>
          <cell r="EL27">
            <v>8940.2770137900006</v>
          </cell>
          <cell r="EN27">
            <v>237.62375906</v>
          </cell>
          <cell r="EO27">
            <v>357.27655483000001</v>
          </cell>
          <cell r="EP27">
            <v>447.41922713000002</v>
          </cell>
          <cell r="EQ27">
            <v>517.96000435999986</v>
          </cell>
          <cell r="ER27">
            <v>350.24810680000007</v>
          </cell>
          <cell r="ES27">
            <v>1071.4656212299997</v>
          </cell>
          <cell r="ET27">
            <v>487.33729454000002</v>
          </cell>
          <cell r="EU27">
            <v>468.1919292099999</v>
          </cell>
          <cell r="EV27">
            <v>960.06432090999999</v>
          </cell>
          <cell r="EW27">
            <v>160.1150219699999</v>
          </cell>
          <cell r="EX27">
            <v>627.90243921000024</v>
          </cell>
          <cell r="EY27">
            <v>1531.7971024600001</v>
          </cell>
          <cell r="EZ27">
            <v>7217.4013817100004</v>
          </cell>
          <cell r="FA27">
            <v>7217.4013817100004</v>
          </cell>
          <cell r="FC27">
            <v>89.275680630000011</v>
          </cell>
          <cell r="FD27">
            <v>540.24175536999996</v>
          </cell>
          <cell r="FE27">
            <v>758.9820416099999</v>
          </cell>
          <cell r="FF27">
            <v>520.78547886000035</v>
          </cell>
          <cell r="FG27">
            <v>284.6787985699998</v>
          </cell>
          <cell r="FH27">
            <v>1207.4153448600002</v>
          </cell>
          <cell r="FI27">
            <v>579.13521253999988</v>
          </cell>
          <cell r="FJ27">
            <v>1895.2651551400004</v>
          </cell>
          <cell r="FK27">
            <v>1951.7345324199985</v>
          </cell>
          <cell r="FL27">
            <v>392.42900000000043</v>
          </cell>
          <cell r="FM27">
            <v>499.78900000000027</v>
          </cell>
          <cell r="FN27">
            <v>683.47300000000155</v>
          </cell>
          <cell r="FO27">
            <v>9403.2050000000017</v>
          </cell>
          <cell r="FP27">
            <v>9403.2050000000017</v>
          </cell>
          <cell r="FR27">
            <v>302.70700000000033</v>
          </cell>
          <cell r="FS27">
            <v>1231.9019999999996</v>
          </cell>
          <cell r="FT27">
            <v>344.59199999999987</v>
          </cell>
          <cell r="FU27">
            <v>186.4610000000001</v>
          </cell>
          <cell r="FV27">
            <v>431.11199999999997</v>
          </cell>
          <cell r="FW27">
            <v>820.62900000000025</v>
          </cell>
          <cell r="FX27">
            <v>283.3760000000002</v>
          </cell>
          <cell r="FY27">
            <v>233.62499999999983</v>
          </cell>
          <cell r="FZ27">
            <v>533.27</v>
          </cell>
          <cell r="GA27">
            <v>575.4169999999998</v>
          </cell>
          <cell r="GB27">
            <v>1337.0630000000001</v>
          </cell>
          <cell r="GC27">
            <v>2251.9260000000004</v>
          </cell>
          <cell r="GD27">
            <v>8532.0800000000017</v>
          </cell>
          <cell r="GG27">
            <v>401.4216448599999</v>
          </cell>
          <cell r="GH27">
            <v>257.43609619000011</v>
          </cell>
          <cell r="GI27">
            <v>703.01625895000006</v>
          </cell>
          <cell r="GJ27">
            <v>501.9139999999997</v>
          </cell>
          <cell r="GK27">
            <v>481.79300017000037</v>
          </cell>
          <cell r="GL27">
            <v>835.46599653000021</v>
          </cell>
          <cell r="GM27">
            <v>605.4010032999995</v>
          </cell>
          <cell r="GN27">
            <v>1582.3209999999999</v>
          </cell>
          <cell r="GO27">
            <v>368.80400000000003</v>
          </cell>
          <cell r="GP27">
            <v>901.15899999999965</v>
          </cell>
          <cell r="GQ27">
            <v>4678.643</v>
          </cell>
          <cell r="GR27">
            <v>3351.3040000000015</v>
          </cell>
          <cell r="GS27">
            <v>14668.679000000002</v>
          </cell>
          <cell r="GT27">
            <v>14668.679000000002</v>
          </cell>
          <cell r="GU27">
            <v>638.47384741999986</v>
          </cell>
          <cell r="GV27">
            <v>412.15955558999997</v>
          </cell>
          <cell r="GW27">
            <v>505.71959699000013</v>
          </cell>
          <cell r="GX27">
            <v>1324.6199999999994</v>
          </cell>
          <cell r="GY27">
            <v>538.2339999999997</v>
          </cell>
          <cell r="GZ27">
            <v>856.53690582000092</v>
          </cell>
          <cell r="HA27">
            <v>1018.2280941800003</v>
          </cell>
          <cell r="HB27">
            <v>939.6709999999988</v>
          </cell>
          <cell r="HC27">
            <v>1117.3690000000008</v>
          </cell>
          <cell r="HD27">
            <v>1166.7720000000006</v>
          </cell>
          <cell r="HE27">
            <v>1500.3899999999994</v>
          </cell>
          <cell r="HF27">
            <v>4845.8929999999982</v>
          </cell>
          <cell r="HG27">
            <v>14864.066999999997</v>
          </cell>
          <cell r="HH27">
            <v>14864.066999999997</v>
          </cell>
          <cell r="HI27">
            <v>1946.5729166400001</v>
          </cell>
          <cell r="HJ27">
            <v>498.69108335999965</v>
          </cell>
          <cell r="HK27">
            <v>506.81601000000012</v>
          </cell>
          <cell r="HL27">
            <v>1140.0950000000003</v>
          </cell>
          <cell r="HM27">
            <v>505.32613899999984</v>
          </cell>
          <cell r="HN27">
            <v>1146.7509999999997</v>
          </cell>
          <cell r="HO27">
            <v>722.78810700000088</v>
          </cell>
          <cell r="HP27">
            <v>847.49399999999969</v>
          </cell>
          <cell r="HQ27">
            <v>644.01700000000051</v>
          </cell>
          <cell r="HR27">
            <v>914.14854300000047</v>
          </cell>
          <cell r="HS27">
            <v>720.75749199999973</v>
          </cell>
          <cell r="HT27">
            <v>1563.499</v>
          </cell>
          <cell r="HU27">
            <v>11156.956291000002</v>
          </cell>
          <cell r="HV27">
            <v>11156.956291000002</v>
          </cell>
          <cell r="HW27">
            <v>4351.481852580001</v>
          </cell>
          <cell r="HX27">
            <v>285.65071390999981</v>
          </cell>
          <cell r="HY27">
            <v>1109.2623201700001</v>
          </cell>
          <cell r="HZ27">
            <v>1108.0870789099984</v>
          </cell>
          <cell r="IA27">
            <v>498.48490084000042</v>
          </cell>
          <cell r="IB27">
            <v>1577.8914405700004</v>
          </cell>
          <cell r="IC27">
            <v>745.55</v>
          </cell>
          <cell r="ID27">
            <v>892.56500117999838</v>
          </cell>
          <cell r="IE27">
            <v>1328.7697512100001</v>
          </cell>
          <cell r="IF27">
            <v>2296.7207456800015</v>
          </cell>
          <cell r="IG27">
            <v>2129.5679977399986</v>
          </cell>
          <cell r="IH27">
            <v>2985.5670717099988</v>
          </cell>
          <cell r="II27">
            <v>19309.5988745</v>
          </cell>
          <cell r="IJ27">
            <v>19309.5988745</v>
          </cell>
          <cell r="IK27">
            <v>633.84290212333337</v>
          </cell>
          <cell r="IL27">
            <v>692.56239283333332</v>
          </cell>
          <cell r="IM27">
            <v>858.70194252333329</v>
          </cell>
          <cell r="IN27">
            <v>493.56904896666697</v>
          </cell>
          <cell r="IO27">
            <v>817.46908012666654</v>
          </cell>
          <cell r="IP27">
            <v>1615.4912689266664</v>
          </cell>
          <cell r="IQ27">
            <v>2203.5680000000007</v>
          </cell>
          <cell r="IR27">
            <v>1110.8845460899988</v>
          </cell>
          <cell r="IS27">
            <v>1785.3032061299998</v>
          </cell>
          <cell r="IT27">
            <v>1568.9171966899999</v>
          </cell>
          <cell r="IU27">
            <v>1169.5353053200006</v>
          </cell>
          <cell r="IV27">
            <v>3256.9845197999994</v>
          </cell>
          <cell r="IW27">
            <v>16206.829409530001</v>
          </cell>
          <cell r="IX27">
            <v>16206.829409530001</v>
          </cell>
          <cell r="IY27">
            <v>1124.72336948</v>
          </cell>
          <cell r="IZ27">
            <v>18137.228839799995</v>
          </cell>
          <cell r="JA27">
            <v>1534.3691760900033</v>
          </cell>
          <cell r="JB27">
            <v>779.5287305033321</v>
          </cell>
          <cell r="JC27">
            <v>786.05012771333577</v>
          </cell>
          <cell r="JD27">
            <v>2635.3413250033341</v>
          </cell>
          <cell r="JE27">
            <v>1388.7158259799994</v>
          </cell>
          <cell r="JF27">
            <v>2049.1940076900005</v>
          </cell>
          <cell r="JG27">
            <v>1589.5823093400013</v>
          </cell>
          <cell r="JH27">
            <v>877.90180732665988</v>
          </cell>
          <cell r="JI27">
            <v>3124.7331635766745</v>
          </cell>
          <cell r="JJ27">
            <v>8669.0012653366593</v>
          </cell>
          <cell r="JK27">
            <v>42696.369947839987</v>
          </cell>
          <cell r="JL27">
            <v>42696.369947839987</v>
          </cell>
          <cell r="JM27">
            <v>1254.6813329300001</v>
          </cell>
          <cell r="JN27">
            <v>658.04174447000014</v>
          </cell>
          <cell r="JO27">
            <v>2111.0621821699997</v>
          </cell>
          <cell r="JP27">
            <v>746.03727128333321</v>
          </cell>
          <cell r="JQ27">
            <v>1558.3816272133333</v>
          </cell>
          <cell r="JR27">
            <v>1145.5783432233341</v>
          </cell>
          <cell r="JS27">
            <v>2192.4863471999993</v>
          </cell>
          <cell r="JT27">
            <v>1971.3090134300005</v>
          </cell>
          <cell r="JU27">
            <v>633.09828695999886</v>
          </cell>
          <cell r="JV27">
            <v>3572.4076736899983</v>
          </cell>
          <cell r="JW27">
            <v>1374.4419745799992</v>
          </cell>
          <cell r="JX27">
            <v>4020.0534417200056</v>
          </cell>
          <cell r="JY27">
            <v>21237.579238870003</v>
          </cell>
          <cell r="JZ27">
            <v>21237.579238870003</v>
          </cell>
          <cell r="KA27">
            <v>2051.7164813066665</v>
          </cell>
          <cell r="KB27">
            <v>597.36694027666715</v>
          </cell>
          <cell r="KC27">
            <v>675.99154754666642</v>
          </cell>
          <cell r="KD27">
            <v>475.45061740333352</v>
          </cell>
          <cell r="KE27">
            <v>768.33266540333329</v>
          </cell>
          <cell r="KF27">
            <v>2185.780402153332</v>
          </cell>
          <cell r="KG27">
            <v>1076.8606649100022</v>
          </cell>
          <cell r="KH27">
            <v>1104.4849140800002</v>
          </cell>
          <cell r="KI27">
            <v>1894.0407949199982</v>
          </cell>
          <cell r="KJ27">
            <v>916.94217198999934</v>
          </cell>
          <cell r="KK27">
            <v>797.43404133000047</v>
          </cell>
          <cell r="KL27">
            <v>2272.22242865</v>
          </cell>
          <cell r="KM27">
            <v>2649.0834215833338</v>
          </cell>
          <cell r="KN27">
            <v>14816.62366997</v>
          </cell>
          <cell r="KO27">
            <v>803.15840667000009</v>
          </cell>
          <cell r="KP27">
            <v>2774.208634690001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3577.3670413600012</v>
          </cell>
          <cell r="LB27">
            <v>3577.3670413600012</v>
          </cell>
          <cell r="LC27">
            <v>135.04169073021643</v>
          </cell>
          <cell r="LD27">
            <v>131.74799095630871</v>
          </cell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/>
          <cell r="CG28"/>
          <cell r="CH28"/>
          <cell r="CI28"/>
          <cell r="CJ28"/>
          <cell r="CK28"/>
          <cell r="CL28"/>
          <cell r="CM28"/>
          <cell r="CN28"/>
          <cell r="CO28"/>
          <cell r="CP28"/>
          <cell r="CQ28"/>
          <cell r="CR28"/>
          <cell r="CS28"/>
          <cell r="CT28"/>
          <cell r="CU28"/>
          <cell r="CV28"/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  <cell r="DI28"/>
          <cell r="DJ28"/>
          <cell r="DK28"/>
          <cell r="DL28"/>
          <cell r="DM28"/>
          <cell r="DN28"/>
          <cell r="DO28"/>
          <cell r="DP28"/>
          <cell r="DQ28"/>
          <cell r="DR28"/>
          <cell r="DS28"/>
          <cell r="DT28"/>
          <cell r="DU28"/>
          <cell r="DV28"/>
          <cell r="DW28"/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  <cell r="EJ28"/>
          <cell r="EK28"/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  <cell r="EX28"/>
          <cell r="EY28"/>
          <cell r="EZ28"/>
          <cell r="FA28"/>
          <cell r="FC28"/>
          <cell r="FD28"/>
          <cell r="FE28"/>
          <cell r="FF28"/>
          <cell r="FG28"/>
          <cell r="FH28"/>
          <cell r="FI28"/>
          <cell r="FJ28"/>
          <cell r="FK28"/>
          <cell r="FL28"/>
          <cell r="FM28"/>
          <cell r="FN28"/>
          <cell r="FO28"/>
          <cell r="FP28"/>
          <cell r="FQ28"/>
          <cell r="FR28"/>
          <cell r="FS28"/>
          <cell r="FT28"/>
          <cell r="FU28"/>
          <cell r="FV28"/>
          <cell r="FW28"/>
          <cell r="FX28"/>
          <cell r="FY28"/>
          <cell r="FZ28"/>
          <cell r="GA28"/>
          <cell r="GB28"/>
          <cell r="GC28"/>
          <cell r="GD28"/>
          <cell r="GE28"/>
          <cell r="GF28"/>
        </row>
        <row r="29">
          <cell r="C29">
            <v>42344.051590646668</v>
          </cell>
          <cell r="D29">
            <v>49485.238676436667</v>
          </cell>
          <cell r="E29">
            <v>57348.390037616664</v>
          </cell>
          <cell r="F29">
            <v>57391.828216406677</v>
          </cell>
          <cell r="G29">
            <v>58576.399796236663</v>
          </cell>
          <cell r="H29">
            <v>62062.72192120667</v>
          </cell>
          <cell r="I29">
            <v>65122.803318116661</v>
          </cell>
          <cell r="J29">
            <v>63953.629395916672</v>
          </cell>
          <cell r="K29">
            <v>63260.43913424667</v>
          </cell>
          <cell r="L29">
            <v>65669.902816636648</v>
          </cell>
          <cell r="M29">
            <v>67804.132867056687</v>
          </cell>
          <cell r="N29">
            <v>82228.257707676647</v>
          </cell>
          <cell r="O29">
            <v>735247.79547819984</v>
          </cell>
          <cell r="Q29">
            <v>59309.785795053336</v>
          </cell>
          <cell r="R29">
            <v>62443.618545783342</v>
          </cell>
          <cell r="S29">
            <v>71393.165984223349</v>
          </cell>
          <cell r="T29">
            <v>63662.354286530011</v>
          </cell>
          <cell r="U29">
            <v>69897.531641599999</v>
          </cell>
          <cell r="V29">
            <v>72828.195713650028</v>
          </cell>
          <cell r="W29">
            <v>74266.496751080005</v>
          </cell>
          <cell r="X29">
            <v>75280.769314799982</v>
          </cell>
          <cell r="Y29">
            <v>79454.257908159983</v>
          </cell>
          <cell r="Z29">
            <v>84128.898344700006</v>
          </cell>
          <cell r="AA29">
            <v>92221.784691589972</v>
          </cell>
          <cell r="AB29">
            <v>132021.67999903002</v>
          </cell>
          <cell r="AC29">
            <v>936908.53897619992</v>
          </cell>
          <cell r="AE29">
            <v>78415.271434070004</v>
          </cell>
          <cell r="AF29">
            <v>70969.093393260002</v>
          </cell>
          <cell r="AG29">
            <v>83839.082234260015</v>
          </cell>
          <cell r="AH29">
            <v>77504.634164896663</v>
          </cell>
          <cell r="AI29">
            <v>75563.557685696651</v>
          </cell>
          <cell r="AJ29">
            <v>78844.74324512668</v>
          </cell>
          <cell r="AK29">
            <v>92639.194957980013</v>
          </cell>
          <cell r="AL29">
            <v>90552.099116569982</v>
          </cell>
          <cell r="AM29">
            <v>90161.154682759981</v>
          </cell>
          <cell r="AN29">
            <v>99726.651204050024</v>
          </cell>
          <cell r="AO29">
            <v>96623.044542349977</v>
          </cell>
          <cell r="AP29">
            <v>157039.75673540999</v>
          </cell>
          <cell r="AQ29">
            <v>1091878.2833964301</v>
          </cell>
          <cell r="AR29"/>
          <cell r="AS29">
            <v>81988.634489436663</v>
          </cell>
          <cell r="AT29">
            <v>92515.02150345</v>
          </cell>
          <cell r="AU29">
            <v>98083.140418373339</v>
          </cell>
          <cell r="AV29">
            <v>104420.74501735925</v>
          </cell>
          <cell r="AW29">
            <v>105177.16823445333</v>
          </cell>
          <cell r="AX29">
            <v>105508.66602593999</v>
          </cell>
          <cell r="AY29">
            <v>102881.11117527667</v>
          </cell>
          <cell r="AZ29">
            <v>95836.867427286663</v>
          </cell>
          <cell r="BA29">
            <v>103386.50403305999</v>
          </cell>
          <cell r="BB29">
            <v>112000.70072110333</v>
          </cell>
          <cell r="BC29">
            <v>107890.92127203333</v>
          </cell>
          <cell r="BD29">
            <v>155812.34480391332</v>
          </cell>
          <cell r="BE29">
            <v>1265501.8251216859</v>
          </cell>
          <cell r="BF29"/>
          <cell r="BG29">
            <v>83651.766697190018</v>
          </cell>
          <cell r="BH29">
            <v>96066.881332600009</v>
          </cell>
          <cell r="BI29">
            <v>104763.64444511</v>
          </cell>
          <cell r="BJ29">
            <v>114203.63108706998</v>
          </cell>
          <cell r="BK29">
            <v>104141.58793317998</v>
          </cell>
          <cell r="BL29">
            <v>109176.04159382998</v>
          </cell>
          <cell r="BM29">
            <v>117050.23694304338</v>
          </cell>
          <cell r="BN29">
            <v>108635.04085884329</v>
          </cell>
          <cell r="BO29">
            <v>111619.27706005333</v>
          </cell>
          <cell r="BP29">
            <v>113190.53911947405</v>
          </cell>
          <cell r="BQ29">
            <v>112432.7243408753</v>
          </cell>
          <cell r="BR29">
            <v>152982.10103572064</v>
          </cell>
          <cell r="BS29">
            <v>1327913.4724469902</v>
          </cell>
          <cell r="BT29"/>
          <cell r="BU29">
            <v>87751.5407818323</v>
          </cell>
          <cell r="BV29">
            <v>103098.62996897227</v>
          </cell>
          <cell r="BW29">
            <v>113157.69415623225</v>
          </cell>
          <cell r="BX29">
            <v>112043.98871789587</v>
          </cell>
          <cell r="BY29">
            <v>114654.2598055173</v>
          </cell>
          <cell r="BZ29">
            <v>113653.22989936038</v>
          </cell>
          <cell r="CA29">
            <v>122944.53690020976</v>
          </cell>
          <cell r="CB29">
            <v>113238.47025867614</v>
          </cell>
          <cell r="CC29">
            <v>116503.48305455608</v>
          </cell>
          <cell r="CD29">
            <v>128171.21316613664</v>
          </cell>
          <cell r="CE29">
            <v>119842.87531837657</v>
          </cell>
          <cell r="CF29">
            <v>174390.63590292359</v>
          </cell>
          <cell r="CG29">
            <v>1419450.5579306891</v>
          </cell>
          <cell r="CH29"/>
          <cell r="CI29">
            <v>96353.698286174884</v>
          </cell>
          <cell r="CJ29">
            <v>114114.55155562489</v>
          </cell>
          <cell r="CK29">
            <v>125319.28156820488</v>
          </cell>
          <cell r="CL29">
            <v>126470.65239475298</v>
          </cell>
          <cell r="CM29">
            <v>114931.6626781534</v>
          </cell>
          <cell r="CN29">
            <v>128427.36690044304</v>
          </cell>
          <cell r="CO29">
            <v>134280.39740018151</v>
          </cell>
          <cell r="CP29">
            <v>129134.25954002964</v>
          </cell>
          <cell r="CQ29">
            <v>128759.7146779302</v>
          </cell>
          <cell r="CR29">
            <v>127165.88234375406</v>
          </cell>
          <cell r="CS29">
            <v>132998.03771314389</v>
          </cell>
          <cell r="CT29">
            <v>168169.5287634756</v>
          </cell>
          <cell r="CU29">
            <v>1526125.0338218685</v>
          </cell>
          <cell r="CV29"/>
          <cell r="CW29">
            <v>113657.0413703177</v>
          </cell>
          <cell r="CX29">
            <v>129615.64826075548</v>
          </cell>
          <cell r="CY29">
            <v>141688.82078659788</v>
          </cell>
          <cell r="CZ29">
            <v>147586.31387248388</v>
          </cell>
          <cell r="DA29">
            <v>133549.02426516288</v>
          </cell>
          <cell r="DB29">
            <v>145485.7692137298</v>
          </cell>
          <cell r="DC29">
            <v>140898.58852055352</v>
          </cell>
          <cell r="DD29">
            <v>134128.12275578573</v>
          </cell>
          <cell r="DE29">
            <v>139266.72134520524</v>
          </cell>
          <cell r="DF29">
            <v>156484.99231372742</v>
          </cell>
          <cell r="DG29">
            <v>145239.18271083871</v>
          </cell>
          <cell r="DH29">
            <v>189705.9948374111</v>
          </cell>
          <cell r="DI29">
            <v>1717306.2202525698</v>
          </cell>
          <cell r="DJ29"/>
          <cell r="DK29">
            <v>116868.86936465408</v>
          </cell>
          <cell r="DL29">
            <v>132797.23489556852</v>
          </cell>
          <cell r="DM29">
            <v>142953.55788973809</v>
          </cell>
          <cell r="DN29">
            <v>156020.57756971504</v>
          </cell>
          <cell r="DO29">
            <v>134877.15965606488</v>
          </cell>
          <cell r="DP29">
            <v>133865.27917901028</v>
          </cell>
          <cell r="DQ29">
            <v>152124.13540593523</v>
          </cell>
          <cell r="DR29">
            <v>157283.42133924941</v>
          </cell>
          <cell r="DS29">
            <v>143419.84685954254</v>
          </cell>
          <cell r="DT29">
            <v>144020.90354172964</v>
          </cell>
          <cell r="DU29">
            <v>144180.99591291524</v>
          </cell>
          <cell r="DV29">
            <v>191738.46070162428</v>
          </cell>
          <cell r="DW29">
            <v>1750150.4423157473</v>
          </cell>
          <cell r="DX29"/>
          <cell r="DY29">
            <v>120519.18532764568</v>
          </cell>
          <cell r="DZ29">
            <v>142464.18431355126</v>
          </cell>
          <cell r="EA29">
            <v>158007.71595429227</v>
          </cell>
          <cell r="EB29">
            <v>152956.28430616824</v>
          </cell>
          <cell r="EC29">
            <v>144748.57209814896</v>
          </cell>
          <cell r="ED29">
            <v>150631.68471091017</v>
          </cell>
          <cell r="EE29">
            <v>148171.63350624475</v>
          </cell>
          <cell r="EF29">
            <v>143359.93641598307</v>
          </cell>
          <cell r="EG29">
            <v>155834.19696239987</v>
          </cell>
          <cell r="EH29">
            <v>145695.73365362172</v>
          </cell>
          <cell r="EI29">
            <v>155068.94382965154</v>
          </cell>
          <cell r="EJ29">
            <v>261420.42862597489</v>
          </cell>
          <cell r="EK29">
            <v>1878878.4997045924</v>
          </cell>
          <cell r="EL29">
            <v>1878878.4997045924</v>
          </cell>
          <cell r="EM29"/>
          <cell r="EN29">
            <v>111186.25342493247</v>
          </cell>
          <cell r="EO29">
            <v>139982.42229758546</v>
          </cell>
          <cell r="EP29">
            <v>150509.34156589338</v>
          </cell>
          <cell r="EQ29">
            <v>145283.82863924425</v>
          </cell>
          <cell r="ER29">
            <v>138393.1108882243</v>
          </cell>
          <cell r="ES29">
            <v>155187.81309607401</v>
          </cell>
          <cell r="ET29">
            <v>153121.67963391912</v>
          </cell>
          <cell r="EU29">
            <v>146038.20979687697</v>
          </cell>
          <cell r="EV29">
            <v>149141.59953796252</v>
          </cell>
          <cell r="EW29">
            <v>151227.94195046768</v>
          </cell>
          <cell r="EX29">
            <v>149171.54854482776</v>
          </cell>
          <cell r="EY29">
            <v>254721.70401338063</v>
          </cell>
          <cell r="EZ29">
            <v>1843965.4533893887</v>
          </cell>
          <cell r="FA29">
            <v>1843965.4533893887</v>
          </cell>
          <cell r="FC29">
            <v>112914.70445938226</v>
          </cell>
          <cell r="FD29">
            <v>155983.40691268438</v>
          </cell>
          <cell r="FE29">
            <v>161765.34354174155</v>
          </cell>
          <cell r="FF29">
            <v>162098.64147545418</v>
          </cell>
          <cell r="FG29">
            <v>146885.01476112954</v>
          </cell>
          <cell r="FH29">
            <v>153935.10200855735</v>
          </cell>
          <cell r="FI29">
            <v>152595.3356625124</v>
          </cell>
          <cell r="FJ29">
            <v>149955.77561656723</v>
          </cell>
          <cell r="FK29">
            <v>160548.67863155535</v>
          </cell>
          <cell r="FL29">
            <v>152728.09626128123</v>
          </cell>
          <cell r="FM29">
            <v>159916.59184026005</v>
          </cell>
          <cell r="FN29">
            <v>227332.59740521284</v>
          </cell>
          <cell r="FO29">
            <v>1896659.2885763384</v>
          </cell>
          <cell r="FP29">
            <v>1896659.2885763384</v>
          </cell>
          <cell r="FQ29"/>
          <cell r="FR29">
            <v>119783.29408861797</v>
          </cell>
          <cell r="FS29">
            <v>153802.30985160926</v>
          </cell>
          <cell r="FT29">
            <v>164575.55586323273</v>
          </cell>
          <cell r="FU29">
            <v>147750.81838395371</v>
          </cell>
          <cell r="FV29">
            <v>158505.80984729721</v>
          </cell>
          <cell r="FW29">
            <v>165063.28980690907</v>
          </cell>
          <cell r="FX29">
            <v>150900.24875240665</v>
          </cell>
          <cell r="FY29">
            <v>150840.05392649668</v>
          </cell>
          <cell r="FZ29">
            <v>157968.07207550667</v>
          </cell>
          <cell r="GA29">
            <v>156130.04330797493</v>
          </cell>
          <cell r="GB29">
            <v>168625.08206053948</v>
          </cell>
          <cell r="GC29">
            <v>227155.52376207561</v>
          </cell>
          <cell r="GD29">
            <v>1921100.10172662</v>
          </cell>
          <cell r="GE29">
            <v>1921100.10172662</v>
          </cell>
          <cell r="GF29"/>
          <cell r="GG29">
            <v>129615.70357768568</v>
          </cell>
          <cell r="GH29">
            <v>163600.37075229175</v>
          </cell>
          <cell r="GI29">
            <v>176878.0678184526</v>
          </cell>
          <cell r="GJ29">
            <v>163978.75560581771</v>
          </cell>
          <cell r="GK29">
            <v>161433.75676522698</v>
          </cell>
          <cell r="GL29">
            <v>171415.13497335531</v>
          </cell>
          <cell r="GM29">
            <v>170495.52537487468</v>
          </cell>
          <cell r="GN29">
            <v>182617.46269554686</v>
          </cell>
          <cell r="GO29">
            <v>162355.24761679908</v>
          </cell>
          <cell r="GP29">
            <v>170008.03749727475</v>
          </cell>
          <cell r="GQ29">
            <v>175223.82423097439</v>
          </cell>
          <cell r="GR29">
            <v>245419.87362235086</v>
          </cell>
          <cell r="GS29">
            <v>2073041.7605306506</v>
          </cell>
          <cell r="GT29">
            <v>2073041.7605306506</v>
          </cell>
          <cell r="GU29">
            <v>151559.51848392657</v>
          </cell>
          <cell r="GV29">
            <v>177078.01827115213</v>
          </cell>
          <cell r="GW29">
            <v>185502.71390940447</v>
          </cell>
          <cell r="GX29">
            <v>186413.22458922071</v>
          </cell>
          <cell r="GY29">
            <v>179116.4946605372</v>
          </cell>
          <cell r="GZ29">
            <v>179741.90773614199</v>
          </cell>
          <cell r="HA29">
            <v>188059.15510353816</v>
          </cell>
          <cell r="HB29">
            <v>179860.45013430453</v>
          </cell>
          <cell r="HC29">
            <v>183991.07975102574</v>
          </cell>
          <cell r="HD29">
            <v>194598.18185930912</v>
          </cell>
          <cell r="HE29">
            <v>197707.24363254552</v>
          </cell>
          <cell r="HF29">
            <v>286043.92219656502</v>
          </cell>
          <cell r="HG29">
            <v>2289671.9103276711</v>
          </cell>
          <cell r="HH29">
            <v>2289671.9103276711</v>
          </cell>
          <cell r="HI29">
            <v>178698.35293364699</v>
          </cell>
          <cell r="HJ29">
            <v>190267.07192483076</v>
          </cell>
          <cell r="HK29">
            <v>220169.08187875265</v>
          </cell>
          <cell r="HL29">
            <v>204524.2648945752</v>
          </cell>
          <cell r="HM29">
            <v>265720.52978678484</v>
          </cell>
          <cell r="HN29">
            <v>263411.30295314186</v>
          </cell>
          <cell r="HO29">
            <v>229594.34247622578</v>
          </cell>
          <cell r="HP29">
            <v>201366.03736908876</v>
          </cell>
          <cell r="HQ29">
            <v>207263.3532643927</v>
          </cell>
          <cell r="HR29">
            <v>194338.49280015202</v>
          </cell>
          <cell r="HS29">
            <v>215273.71276267312</v>
          </cell>
          <cell r="HT29">
            <v>327118.07952802564</v>
          </cell>
          <cell r="HU29">
            <v>2697744.6225722902</v>
          </cell>
          <cell r="HV29">
            <v>2697744.6225722902</v>
          </cell>
          <cell r="HW29">
            <v>178019.61085217327</v>
          </cell>
          <cell r="HX29">
            <v>197446.73244134337</v>
          </cell>
          <cell r="HY29">
            <v>231704.96860752351</v>
          </cell>
          <cell r="HZ29">
            <v>212634.12767842814</v>
          </cell>
          <cell r="IA29">
            <v>261755.07229446506</v>
          </cell>
          <cell r="IB29">
            <v>243102.76137680685</v>
          </cell>
          <cell r="IC29">
            <v>219067.93271793961</v>
          </cell>
          <cell r="ID29">
            <v>242375.04337583625</v>
          </cell>
          <cell r="IE29">
            <v>251179.91176783192</v>
          </cell>
          <cell r="IF29">
            <v>224542.92090419444</v>
          </cell>
          <cell r="IG29">
            <v>285313.08542344451</v>
          </cell>
          <cell r="IH29">
            <v>424178.31599288556</v>
          </cell>
          <cell r="II29">
            <v>2971320.4834328722</v>
          </cell>
          <cell r="IJ29">
            <v>2971320.4834328722</v>
          </cell>
          <cell r="IK29">
            <v>227455.83987535059</v>
          </cell>
          <cell r="IL29">
            <v>267537.46602444141</v>
          </cell>
          <cell r="IM29">
            <v>269200.76143421797</v>
          </cell>
          <cell r="IN29">
            <v>249614.54356582649</v>
          </cell>
          <cell r="IO29">
            <v>245657.74711419625</v>
          </cell>
          <cell r="IP29">
            <v>255615.69316109249</v>
          </cell>
          <cell r="IQ29">
            <v>246276.50963295109</v>
          </cell>
          <cell r="IR29">
            <v>235615.84881896176</v>
          </cell>
          <cell r="IS29">
            <v>241354.57543220688</v>
          </cell>
          <cell r="IT29">
            <v>237622.71670728773</v>
          </cell>
          <cell r="IU29">
            <v>359485.56682692096</v>
          </cell>
          <cell r="IV29">
            <v>492737.89174719673</v>
          </cell>
          <cell r="IW29">
            <v>3328175.1603406505</v>
          </cell>
          <cell r="IX29">
            <v>3328175.1603406505</v>
          </cell>
          <cell r="IY29">
            <v>245904.78416518046</v>
          </cell>
          <cell r="IZ29">
            <v>260063.96917878572</v>
          </cell>
          <cell r="JA29">
            <v>291905.90365062229</v>
          </cell>
          <cell r="JB29">
            <v>271383.88748735137</v>
          </cell>
          <cell r="JC29">
            <v>284957.10029871995</v>
          </cell>
          <cell r="JD29">
            <v>277920.31993032404</v>
          </cell>
          <cell r="JE29">
            <v>274677.58189546317</v>
          </cell>
          <cell r="JF29">
            <v>274590.33429219073</v>
          </cell>
          <cell r="JG29">
            <v>319462.98096270853</v>
          </cell>
          <cell r="JH29">
            <v>308344.33325965342</v>
          </cell>
          <cell r="JI29">
            <v>369146.9232772403</v>
          </cell>
          <cell r="JJ29">
            <v>476061.94259283203</v>
          </cell>
          <cell r="JK29">
            <v>3654420.0609910721</v>
          </cell>
          <cell r="JL29">
            <v>3654420.0609910721</v>
          </cell>
          <cell r="JM29">
            <v>256519.54076321164</v>
          </cell>
          <cell r="JN29">
            <v>321199.28546260536</v>
          </cell>
          <cell r="JO29">
            <v>320236.28489963355</v>
          </cell>
          <cell r="JP29">
            <v>367993.91025415354</v>
          </cell>
          <cell r="JQ29">
            <v>288679.32489530387</v>
          </cell>
          <cell r="JR29">
            <v>325808.94953026483</v>
          </cell>
          <cell r="JS29">
            <v>305842.35420057247</v>
          </cell>
          <cell r="JT29">
            <v>357712.37125945749</v>
          </cell>
          <cell r="JU29">
            <v>305224.60098264716</v>
          </cell>
          <cell r="JV29">
            <v>396351.28755461867</v>
          </cell>
          <cell r="JW29">
            <v>347325.55874942988</v>
          </cell>
          <cell r="JX29">
            <v>539929.43796134042</v>
          </cell>
          <cell r="JY29">
            <v>4132822.9065132388</v>
          </cell>
          <cell r="JZ29">
            <v>4132822.9065132388</v>
          </cell>
          <cell r="KA29">
            <v>283677.56268331764</v>
          </cell>
          <cell r="KB29">
            <v>358145.99263657571</v>
          </cell>
          <cell r="KC29">
            <v>308678.03960902797</v>
          </cell>
          <cell r="KD29">
            <v>402552.85583787732</v>
          </cell>
          <cell r="KE29">
            <v>351432.33377082</v>
          </cell>
          <cell r="KF29">
            <v>351368.77135491214</v>
          </cell>
          <cell r="KG29">
            <v>361713.13845146907</v>
          </cell>
          <cell r="KH29">
            <v>361575.04789632384</v>
          </cell>
          <cell r="KI29">
            <v>346053.30799834139</v>
          </cell>
          <cell r="KJ29">
            <v>363728.78775029856</v>
          </cell>
          <cell r="KK29">
            <v>387010.24386354221</v>
          </cell>
          <cell r="KL29">
            <v>630299.08438530914</v>
          </cell>
          <cell r="KM29">
            <v>641823.55531989341</v>
          </cell>
          <cell r="KN29">
            <v>4506235.1662378153</v>
          </cell>
          <cell r="KO29">
            <v>361925.79228618345</v>
          </cell>
          <cell r="KP29">
            <v>378805.85344257654</v>
          </cell>
          <cell r="KQ29">
            <v>0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740731.64572875993</v>
          </cell>
          <cell r="LB29">
            <v>740731.64572875993</v>
          </cell>
          <cell r="LC29">
            <v>115.41047996587932</v>
          </cell>
          <cell r="LD29">
            <v>112.59559021061396</v>
          </cell>
        </row>
        <row r="30">
          <cell r="C30">
            <v>41270.139026616664</v>
          </cell>
          <cell r="D30">
            <v>47362.822698766671</v>
          </cell>
          <cell r="E30">
            <v>54365.792939346662</v>
          </cell>
          <cell r="F30">
            <v>53247.550456176672</v>
          </cell>
          <cell r="G30">
            <v>55535.212556146667</v>
          </cell>
          <cell r="H30">
            <v>56511.369950626671</v>
          </cell>
          <cell r="I30">
            <v>60064.566272546661</v>
          </cell>
          <cell r="J30">
            <v>56823.924407776671</v>
          </cell>
          <cell r="K30">
            <v>58300.657133546672</v>
          </cell>
          <cell r="L30">
            <v>61484.536790206657</v>
          </cell>
          <cell r="M30">
            <v>61537.525287266682</v>
          </cell>
          <cell r="N30">
            <v>77145.030824146656</v>
          </cell>
          <cell r="O30">
            <v>683649.12834317004</v>
          </cell>
          <cell r="Q30">
            <v>56444.779688000002</v>
          </cell>
          <cell r="R30">
            <v>58403.835156000008</v>
          </cell>
          <cell r="S30">
            <v>67071.986007000014</v>
          </cell>
          <cell r="T30">
            <v>59590.628366000004</v>
          </cell>
          <cell r="U30">
            <v>64672.972449999994</v>
          </cell>
          <cell r="V30">
            <v>66594.304175000012</v>
          </cell>
          <cell r="W30">
            <v>69715.865732000006</v>
          </cell>
          <cell r="X30">
            <v>67759.545264999993</v>
          </cell>
          <cell r="Y30">
            <v>71961.991911999983</v>
          </cell>
          <cell r="Z30">
            <v>72862.657335000011</v>
          </cell>
          <cell r="AA30">
            <v>80921.719502999986</v>
          </cell>
          <cell r="AB30">
            <v>106259.24200000001</v>
          </cell>
          <cell r="AC30">
            <v>842259.52758899995</v>
          </cell>
          <cell r="AE30">
            <v>73319.491983810003</v>
          </cell>
          <cell r="AF30">
            <v>65461.532846690003</v>
          </cell>
          <cell r="AG30">
            <v>74143.285966160009</v>
          </cell>
          <cell r="AH30">
            <v>70318.943493416678</v>
          </cell>
          <cell r="AI30">
            <v>70458.875385586653</v>
          </cell>
          <cell r="AJ30">
            <v>73646.070001796688</v>
          </cell>
          <cell r="AK30">
            <v>80105.089339600017</v>
          </cell>
          <cell r="AL30">
            <v>78907.439684439989</v>
          </cell>
          <cell r="AM30">
            <v>81220.944320059993</v>
          </cell>
          <cell r="AN30">
            <v>86317.361896480026</v>
          </cell>
          <cell r="AO30">
            <v>83747.784778859976</v>
          </cell>
          <cell r="AP30">
            <v>124105.04922192001</v>
          </cell>
          <cell r="AQ30">
            <v>961751.86891881994</v>
          </cell>
          <cell r="AR30"/>
          <cell r="AS30">
            <v>77876.335939193334</v>
          </cell>
          <cell r="AT30">
            <v>84911.07370273667</v>
          </cell>
          <cell r="AU30">
            <v>90215.800037620007</v>
          </cell>
          <cell r="AV30">
            <v>96203.023906335919</v>
          </cell>
          <cell r="AW30">
            <v>96680.387724050001</v>
          </cell>
          <cell r="AX30">
            <v>92652.568417176662</v>
          </cell>
          <cell r="AY30">
            <v>93487.495742583342</v>
          </cell>
          <cell r="AZ30">
            <v>87973.70990330333</v>
          </cell>
          <cell r="BA30">
            <v>91861.881118166653</v>
          </cell>
          <cell r="BB30">
            <v>99546.37998754</v>
          </cell>
          <cell r="BC30">
            <v>97597.557954749995</v>
          </cell>
          <cell r="BD30">
            <v>129656.00295475</v>
          </cell>
          <cell r="BE30">
            <v>1138662.2173882059</v>
          </cell>
          <cell r="BF30"/>
          <cell r="BG30">
            <v>81430.903520260021</v>
          </cell>
          <cell r="BH30">
            <v>91539.617804280017</v>
          </cell>
          <cell r="BI30">
            <v>98773.861547739987</v>
          </cell>
          <cell r="BJ30">
            <v>103052.66576339999</v>
          </cell>
          <cell r="BK30">
            <v>95970.213721239968</v>
          </cell>
          <cell r="BL30">
            <v>100037.72668723998</v>
          </cell>
          <cell r="BM30">
            <v>103316.3721026167</v>
          </cell>
          <cell r="BN30">
            <v>99924.671875886634</v>
          </cell>
          <cell r="BO30">
            <v>101935.28371188666</v>
          </cell>
          <cell r="BP30">
            <v>104006.73201636404</v>
          </cell>
          <cell r="BQ30">
            <v>101326.05668564531</v>
          </cell>
          <cell r="BR30">
            <v>127109.47984479065</v>
          </cell>
          <cell r="BS30">
            <v>1208423.5852813497</v>
          </cell>
          <cell r="BT30"/>
          <cell r="BU30">
            <v>85277.256358438957</v>
          </cell>
          <cell r="BV30">
            <v>97108.917063418936</v>
          </cell>
          <cell r="BW30">
            <v>103556.82734059892</v>
          </cell>
          <cell r="BX30">
            <v>104744.31748929588</v>
          </cell>
          <cell r="BY30">
            <v>103835.2090408783</v>
          </cell>
          <cell r="BZ30">
            <v>106130.24048466037</v>
          </cell>
          <cell r="CA30">
            <v>111271.72572058614</v>
          </cell>
          <cell r="CB30">
            <v>102330.59713601615</v>
          </cell>
          <cell r="CC30">
            <v>104676.49180744609</v>
          </cell>
          <cell r="CD30">
            <v>112952.1430345033</v>
          </cell>
          <cell r="CE30">
            <v>106761.67128461324</v>
          </cell>
          <cell r="CF30">
            <v>143031.21077563713</v>
          </cell>
          <cell r="CG30">
            <v>1281676.6075360933</v>
          </cell>
          <cell r="CH30"/>
          <cell r="CI30">
            <v>93794.587191808212</v>
          </cell>
          <cell r="CJ30">
            <v>108093.37179979822</v>
          </cell>
          <cell r="CK30">
            <v>110185.10369273821</v>
          </cell>
          <cell r="CL30">
            <v>117428.70178558631</v>
          </cell>
          <cell r="CM30">
            <v>105717.57979525672</v>
          </cell>
          <cell r="CN30">
            <v>116239.09179172636</v>
          </cell>
          <cell r="CO30">
            <v>120251.62271745513</v>
          </cell>
          <cell r="CP30">
            <v>116293.24245196297</v>
          </cell>
          <cell r="CQ30">
            <v>117976.61369141353</v>
          </cell>
          <cell r="CR30">
            <v>114959.46341575739</v>
          </cell>
          <cell r="CS30">
            <v>122337.47973340172</v>
          </cell>
          <cell r="CT30">
            <v>143415.26246435521</v>
          </cell>
          <cell r="CU30">
            <v>1386692.1205312598</v>
          </cell>
          <cell r="CV30"/>
          <cell r="CW30">
            <v>107713.15490850891</v>
          </cell>
          <cell r="CX30">
            <v>117102.30760894697</v>
          </cell>
          <cell r="CY30">
            <v>128298.21319035764</v>
          </cell>
          <cell r="CZ30">
            <v>139361.59734498087</v>
          </cell>
          <cell r="DA30">
            <v>122514.95179894383</v>
          </cell>
          <cell r="DB30">
            <v>124252.90444171421</v>
          </cell>
          <cell r="DC30">
            <v>121594.03933867003</v>
          </cell>
          <cell r="DD30">
            <v>124293.41621526598</v>
          </cell>
          <cell r="DE30">
            <v>130492.67838547552</v>
          </cell>
          <cell r="DF30">
            <v>140829.20344799195</v>
          </cell>
          <cell r="DG30">
            <v>129176.91842208053</v>
          </cell>
          <cell r="DH30">
            <v>163444.25413441352</v>
          </cell>
          <cell r="DI30">
            <v>1549073.6392373501</v>
          </cell>
          <cell r="DJ30"/>
          <cell r="DK30">
            <v>112921.82756939574</v>
          </cell>
          <cell r="DL30">
            <v>125441.30105371115</v>
          </cell>
          <cell r="DM30">
            <v>130525.95390362194</v>
          </cell>
          <cell r="DN30">
            <v>147588.21650633929</v>
          </cell>
          <cell r="DO30">
            <v>128627.53020677087</v>
          </cell>
          <cell r="DP30">
            <v>125997.56949272178</v>
          </cell>
          <cell r="DQ30">
            <v>135905.40549342634</v>
          </cell>
          <cell r="DR30">
            <v>142756.80249454963</v>
          </cell>
          <cell r="DS30">
            <v>134961.55730531481</v>
          </cell>
          <cell r="DT30">
            <v>135157.78925312261</v>
          </cell>
          <cell r="DU30">
            <v>134189.68665446041</v>
          </cell>
          <cell r="DV30">
            <v>168508.3882753553</v>
          </cell>
          <cell r="DW30">
            <v>1622582.0282087899</v>
          </cell>
          <cell r="DX30"/>
          <cell r="DY30">
            <v>115590.73764787339</v>
          </cell>
          <cell r="DZ30">
            <v>135974.50207749239</v>
          </cell>
          <cell r="EA30">
            <v>146834.14310926417</v>
          </cell>
          <cell r="EB30">
            <v>141036.95266311461</v>
          </cell>
          <cell r="EC30">
            <v>132646.9141285833</v>
          </cell>
          <cell r="ED30">
            <v>137620.359178082</v>
          </cell>
          <cell r="EE30">
            <v>136644.48749649414</v>
          </cell>
          <cell r="EF30">
            <v>135649.3341605443</v>
          </cell>
          <cell r="EG30">
            <v>142869.89393169159</v>
          </cell>
          <cell r="EH30">
            <v>136629.24452677992</v>
          </cell>
          <cell r="EI30">
            <v>141857.197026657</v>
          </cell>
          <cell r="EJ30">
            <v>193840.50868936308</v>
          </cell>
          <cell r="EK30">
            <v>1697194.2746359396</v>
          </cell>
          <cell r="EL30">
            <v>1697194.2746359399</v>
          </cell>
          <cell r="EM30"/>
          <cell r="EN30">
            <v>107029.54402922346</v>
          </cell>
          <cell r="EO30">
            <v>134218.0547914916</v>
          </cell>
          <cell r="EP30">
            <v>142595.46653207493</v>
          </cell>
          <cell r="EQ30">
            <v>134450.96445386624</v>
          </cell>
          <cell r="ER30">
            <v>129475.97220306039</v>
          </cell>
          <cell r="ES30">
            <v>142060.16267282338</v>
          </cell>
          <cell r="ET30">
            <v>136175.01778475899</v>
          </cell>
          <cell r="EU30">
            <v>135474.49520636216</v>
          </cell>
          <cell r="EV30">
            <v>138794.77012419884</v>
          </cell>
          <cell r="EW30">
            <v>137812.05172824193</v>
          </cell>
          <cell r="EX30">
            <v>135798.26964162444</v>
          </cell>
          <cell r="EY30">
            <v>222717.88529814358</v>
          </cell>
          <cell r="EZ30">
            <v>1696602.65446587</v>
          </cell>
          <cell r="FA30">
            <v>1696602.65446587</v>
          </cell>
          <cell r="FC30">
            <v>107112.3681929864</v>
          </cell>
          <cell r="FD30">
            <v>145793.32266603797</v>
          </cell>
          <cell r="FE30">
            <v>150951.58206817563</v>
          </cell>
          <cell r="FF30">
            <v>146330.94231940003</v>
          </cell>
          <cell r="FG30">
            <v>134137.17819585127</v>
          </cell>
          <cell r="FH30">
            <v>139005.29865942875</v>
          </cell>
          <cell r="FI30">
            <v>133436.07745355862</v>
          </cell>
          <cell r="FJ30">
            <v>136465.26496851933</v>
          </cell>
          <cell r="FK30">
            <v>146499.11168309205</v>
          </cell>
          <cell r="FL30">
            <v>133931.72710737746</v>
          </cell>
          <cell r="FM30">
            <v>144438.15134265169</v>
          </cell>
          <cell r="FN30">
            <v>196782.90938018076</v>
          </cell>
          <cell r="FO30">
            <v>1714883.9340372598</v>
          </cell>
          <cell r="FP30">
            <v>1714883.9340372598</v>
          </cell>
          <cell r="FQ30"/>
          <cell r="FR30">
            <v>110572.80385709189</v>
          </cell>
          <cell r="FS30">
            <v>150109.74205416653</v>
          </cell>
          <cell r="FT30">
            <v>154967.68549220156</v>
          </cell>
          <cell r="FU30">
            <v>138150.98392088292</v>
          </cell>
          <cell r="FV30">
            <v>145519.48325196959</v>
          </cell>
          <cell r="FW30">
            <v>141240.45586530745</v>
          </cell>
          <cell r="FX30">
            <v>138373.81470459333</v>
          </cell>
          <cell r="FY30">
            <v>138144.49549564332</v>
          </cell>
          <cell r="FZ30">
            <v>143659.53855417334</v>
          </cell>
          <cell r="GA30">
            <v>141264.82322965321</v>
          </cell>
          <cell r="GB30">
            <v>152822.02054708279</v>
          </cell>
          <cell r="GC30">
            <v>190424.48183692308</v>
          </cell>
          <cell r="GD30">
            <v>1745250.3288096893</v>
          </cell>
          <cell r="GE30">
            <v>1745250.3288096893</v>
          </cell>
          <cell r="GF30"/>
          <cell r="GG30">
            <v>122253.14072077636</v>
          </cell>
          <cell r="GH30">
            <v>151950.64489523973</v>
          </cell>
          <cell r="GI30">
            <v>160552.32255059399</v>
          </cell>
          <cell r="GJ30">
            <v>152758.03553341771</v>
          </cell>
          <cell r="GK30">
            <v>148762.06388635701</v>
          </cell>
          <cell r="GL30">
            <v>150063.80719230531</v>
          </cell>
          <cell r="GM30">
            <v>153565.83594157413</v>
          </cell>
          <cell r="GN30">
            <v>148778.87315792049</v>
          </cell>
          <cell r="GO30">
            <v>151531.34210086599</v>
          </cell>
          <cell r="GP30">
            <v>149442.62738810488</v>
          </cell>
          <cell r="GQ30">
            <v>158397.27887392935</v>
          </cell>
          <cell r="GR30">
            <v>199186.09623506578</v>
          </cell>
          <cell r="GS30">
            <v>1847242.0684761505</v>
          </cell>
          <cell r="GT30">
            <v>1847242.0684761505</v>
          </cell>
          <cell r="GU30">
            <v>135531.86305144423</v>
          </cell>
          <cell r="GV30">
            <v>169261.91966227206</v>
          </cell>
          <cell r="GW30">
            <v>170172.86246677692</v>
          </cell>
          <cell r="GX30">
            <v>166062.519781626</v>
          </cell>
          <cell r="GY30">
            <v>158731.71301239717</v>
          </cell>
          <cell r="GZ30">
            <v>162565.82779411669</v>
          </cell>
          <cell r="HA30">
            <v>165706.26010818352</v>
          </cell>
          <cell r="HB30">
            <v>156782.71447578786</v>
          </cell>
          <cell r="HC30">
            <v>160880.16246832712</v>
          </cell>
          <cell r="HD30">
            <v>171770.25018660811</v>
          </cell>
          <cell r="HE30">
            <v>173642.33511605544</v>
          </cell>
          <cell r="HF30">
            <v>210631.10091353612</v>
          </cell>
          <cell r="HG30">
            <v>2001739.5290371312</v>
          </cell>
          <cell r="HH30">
            <v>2001739.5290371312</v>
          </cell>
          <cell r="HI30">
            <v>159503.27940661702</v>
          </cell>
          <cell r="HJ30">
            <v>173533.35933324078</v>
          </cell>
          <cell r="HK30">
            <v>197576.31756530266</v>
          </cell>
          <cell r="HL30">
            <v>184099.19357107519</v>
          </cell>
          <cell r="HM30">
            <v>234455.77129682485</v>
          </cell>
          <cell r="HN30">
            <v>237901.47891943189</v>
          </cell>
          <cell r="HO30">
            <v>202181.49948188578</v>
          </cell>
          <cell r="HP30">
            <v>182488.82249611875</v>
          </cell>
          <cell r="HQ30">
            <v>186298.43776673271</v>
          </cell>
          <cell r="HR30">
            <v>173467.52103155202</v>
          </cell>
          <cell r="HS30">
            <v>182045.4697225132</v>
          </cell>
          <cell r="HT30">
            <v>239317.04012627562</v>
          </cell>
          <cell r="HU30">
            <v>2352868.1907175705</v>
          </cell>
          <cell r="HV30">
            <v>2352868.1907175705</v>
          </cell>
          <cell r="HW30">
            <v>162997.02722578464</v>
          </cell>
          <cell r="HX30">
            <v>179319.04567673252</v>
          </cell>
          <cell r="HY30">
            <v>199584.95095923299</v>
          </cell>
          <cell r="HZ30">
            <v>194760.50765450008</v>
          </cell>
          <cell r="IA30">
            <v>223406.33339627465</v>
          </cell>
          <cell r="IB30">
            <v>217808.3022302365</v>
          </cell>
          <cell r="IC30">
            <v>192136.7037093408</v>
          </cell>
          <cell r="ID30">
            <v>183213.1871527505</v>
          </cell>
          <cell r="IE30">
            <v>202575.77009693527</v>
          </cell>
          <cell r="IF30">
            <v>192945.3138595511</v>
          </cell>
          <cell r="IG30">
            <v>228603.80096605775</v>
          </cell>
          <cell r="IH30">
            <v>268187.37607287563</v>
          </cell>
          <cell r="II30">
            <v>2445538.319000273</v>
          </cell>
          <cell r="IJ30">
            <v>2445538.319000273</v>
          </cell>
          <cell r="IK30">
            <v>206416.2296299813</v>
          </cell>
          <cell r="IL30">
            <v>240182.68683354979</v>
          </cell>
          <cell r="IM30">
            <v>227961.31990462891</v>
          </cell>
          <cell r="IN30">
            <v>197327.63400633686</v>
          </cell>
          <cell r="IO30">
            <v>219047.67340461502</v>
          </cell>
          <cell r="IP30">
            <v>200500.74905456332</v>
          </cell>
          <cell r="IQ30">
            <v>208240.63290826973</v>
          </cell>
          <cell r="IR30">
            <v>201218.68684511291</v>
          </cell>
          <cell r="IS30">
            <v>195468.64605612707</v>
          </cell>
          <cell r="IT30">
            <v>190508.05709422386</v>
          </cell>
          <cell r="IU30">
            <v>218468.88962212065</v>
          </cell>
          <cell r="IV30">
            <v>273404.14696155104</v>
          </cell>
          <cell r="IW30">
            <v>2578745.3523210804</v>
          </cell>
          <cell r="IX30">
            <v>2578745.3523210804</v>
          </cell>
          <cell r="IY30">
            <v>208188.92844987047</v>
          </cell>
          <cell r="IZ30">
            <v>223982.74564159574</v>
          </cell>
          <cell r="JA30">
            <v>234646.39814836232</v>
          </cell>
          <cell r="JB30">
            <v>225304.13578600789</v>
          </cell>
          <cell r="JC30">
            <v>249028.83559116244</v>
          </cell>
          <cell r="JD30">
            <v>236325.943300365</v>
          </cell>
          <cell r="JE30">
            <v>235082.73996229537</v>
          </cell>
          <cell r="JF30">
            <v>234229.06809722935</v>
          </cell>
          <cell r="JG30">
            <v>273253.27346797776</v>
          </cell>
          <cell r="JH30">
            <v>250432.51487475357</v>
          </cell>
          <cell r="JI30">
            <v>292147.16817589168</v>
          </cell>
          <cell r="JJ30">
            <v>325995.83583580062</v>
          </cell>
          <cell r="JK30">
            <v>2988617.5873313122</v>
          </cell>
          <cell r="JL30">
            <v>2988617.5873313122</v>
          </cell>
          <cell r="JM30">
            <v>230970.13417351409</v>
          </cell>
          <cell r="JN30">
            <v>282828.40498706774</v>
          </cell>
          <cell r="JO30">
            <v>276197.87042213872</v>
          </cell>
          <cell r="JP30">
            <v>318290.61813605769</v>
          </cell>
          <cell r="JQ30">
            <v>252112.54394233157</v>
          </cell>
          <cell r="JR30">
            <v>268780.27197835303</v>
          </cell>
          <cell r="JS30">
            <v>270555.39884714689</v>
          </cell>
          <cell r="JT30">
            <v>285053.22484820645</v>
          </cell>
          <cell r="JU30">
            <v>260851.24367025375</v>
          </cell>
          <cell r="JV30">
            <v>296090.25230337871</v>
          </cell>
          <cell r="JW30">
            <v>280492.20688260981</v>
          </cell>
          <cell r="JX30">
            <v>357074.90641549043</v>
          </cell>
          <cell r="JY30">
            <v>3379297.0766065489</v>
          </cell>
          <cell r="JZ30">
            <v>3379297.0766065489</v>
          </cell>
          <cell r="KA30">
            <v>262112.12020219481</v>
          </cell>
          <cell r="KB30">
            <v>301078.4167485222</v>
          </cell>
          <cell r="KC30">
            <v>282494.80906683428</v>
          </cell>
          <cell r="KD30">
            <v>311676.703195056</v>
          </cell>
          <cell r="KE30">
            <v>313721.86599599087</v>
          </cell>
          <cell r="KF30">
            <v>299869.72856494266</v>
          </cell>
          <cell r="KG30">
            <v>322185.93104072259</v>
          </cell>
          <cell r="KH30">
            <v>309725.53030423098</v>
          </cell>
          <cell r="KI30">
            <v>302112.29682904069</v>
          </cell>
          <cell r="KJ30">
            <v>317698.56746373075</v>
          </cell>
          <cell r="KK30">
            <v>309800.62243901822</v>
          </cell>
          <cell r="KL30">
            <v>410710.45011545077</v>
          </cell>
          <cell r="KM30">
            <v>563190.53695071698</v>
          </cell>
          <cell r="KN30">
            <v>3743187.0419657351</v>
          </cell>
          <cell r="KO30">
            <v>288250.16911430343</v>
          </cell>
          <cell r="KP30">
            <v>349797.55449149653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638047.72360579995</v>
          </cell>
          <cell r="LB30">
            <v>638047.72360579995</v>
          </cell>
          <cell r="LC30">
            <v>113.29162721028345</v>
          </cell>
          <cell r="LD30">
            <v>110.52841679052044</v>
          </cell>
        </row>
        <row r="31">
          <cell r="C31">
            <v>12451.530445979999</v>
          </cell>
          <cell r="D31">
            <v>15135.074821760001</v>
          </cell>
          <cell r="E31">
            <v>16037.548518689999</v>
          </cell>
          <cell r="F31">
            <v>16321.60644585</v>
          </cell>
          <cell r="G31">
            <v>16450.103811339999</v>
          </cell>
          <cell r="H31">
            <v>16523.229357099997</v>
          </cell>
          <cell r="I31">
            <v>17076.31731898</v>
          </cell>
          <cell r="J31">
            <v>16900.712730610001</v>
          </cell>
          <cell r="K31">
            <v>16741.786612879998</v>
          </cell>
          <cell r="L31">
            <v>18714.41442365</v>
          </cell>
          <cell r="M31">
            <v>17684.776990580016</v>
          </cell>
          <cell r="N31">
            <v>21369.338697299998</v>
          </cell>
          <cell r="O31">
            <v>201406.44017472002</v>
          </cell>
          <cell r="Q31">
            <v>17575.376719170003</v>
          </cell>
          <cell r="R31">
            <v>19057.846574659998</v>
          </cell>
          <cell r="S31">
            <v>19014.425395319999</v>
          </cell>
          <cell r="T31">
            <v>18537.428266589999</v>
          </cell>
          <cell r="U31">
            <v>18520.40618464</v>
          </cell>
          <cell r="V31">
            <v>18509.416498570001</v>
          </cell>
          <cell r="W31">
            <v>18913.905149000002</v>
          </cell>
          <cell r="X31">
            <v>19166.733435999999</v>
          </cell>
          <cell r="Y31">
            <v>19163.891742000003</v>
          </cell>
          <cell r="Z31">
            <v>20755.937612000002</v>
          </cell>
          <cell r="AA31">
            <v>21169.986123999995</v>
          </cell>
          <cell r="AB31">
            <v>30148.221999999994</v>
          </cell>
          <cell r="AC31">
            <v>240533.57570195</v>
          </cell>
          <cell r="AE31">
            <v>19740.046256666668</v>
          </cell>
          <cell r="AF31">
            <v>21208.015692666664</v>
          </cell>
          <cell r="AG31">
            <v>21528.109638666665</v>
          </cell>
          <cell r="AH31">
            <v>21972.357279</v>
          </cell>
          <cell r="AI31">
            <v>22507.851729999998</v>
          </cell>
          <cell r="AJ31">
            <v>23390.473888999997</v>
          </cell>
          <cell r="AK31">
            <v>23462.366004000003</v>
          </cell>
          <cell r="AL31">
            <v>23103.372300000003</v>
          </cell>
          <cell r="AM31">
            <v>23104.996254999998</v>
          </cell>
          <cell r="AN31">
            <v>24483.448390000001</v>
          </cell>
          <cell r="AO31">
            <v>24715.445200000002</v>
          </cell>
          <cell r="AP31">
            <v>31822.440000000006</v>
          </cell>
          <cell r="AQ31">
            <v>281038.92263500002</v>
          </cell>
          <cell r="AR31"/>
          <cell r="AS31">
            <v>24757.253119583336</v>
          </cell>
          <cell r="AT31">
            <v>26896.697119583336</v>
          </cell>
          <cell r="AU31">
            <v>26474.635119583334</v>
          </cell>
          <cell r="AV31">
            <v>30043.063150253336</v>
          </cell>
          <cell r="AW31">
            <v>28855.244074663337</v>
          </cell>
          <cell r="AX31">
            <v>27836.476377323332</v>
          </cell>
          <cell r="AY31">
            <v>28395.528295583332</v>
          </cell>
          <cell r="AZ31">
            <v>27833.82397830332</v>
          </cell>
          <cell r="BA31">
            <v>27858.387119583331</v>
          </cell>
          <cell r="BB31">
            <v>33611.670085973317</v>
          </cell>
          <cell r="BC31">
            <v>25607.500119583332</v>
          </cell>
          <cell r="BD31">
            <v>36311.571119583328</v>
          </cell>
          <cell r="BE31">
            <v>344481.84967959998</v>
          </cell>
          <cell r="BF31"/>
          <cell r="BG31">
            <v>24799.614404790002</v>
          </cell>
          <cell r="BH31">
            <v>28807.887381930002</v>
          </cell>
          <cell r="BI31">
            <v>29492.01041734</v>
          </cell>
          <cell r="BJ31">
            <v>30695.273668960002</v>
          </cell>
          <cell r="BK31">
            <v>28736.351718709993</v>
          </cell>
          <cell r="BL31">
            <v>29820.586485620006</v>
          </cell>
          <cell r="BM31">
            <v>29507.600190076679</v>
          </cell>
          <cell r="BN31">
            <v>28960.843950916642</v>
          </cell>
          <cell r="BO31">
            <v>28505.035748956681</v>
          </cell>
          <cell r="BP31">
            <v>30204.742124969984</v>
          </cell>
          <cell r="BQ31">
            <v>30230.725102110024</v>
          </cell>
          <cell r="BR31">
            <v>36352.795609829984</v>
          </cell>
          <cell r="BS31">
            <v>356113.46680420998</v>
          </cell>
          <cell r="BT31"/>
          <cell r="BU31">
            <v>24882.264463210005</v>
          </cell>
          <cell r="BV31">
            <v>30049.040122269998</v>
          </cell>
          <cell r="BW31">
            <v>30678.227623049999</v>
          </cell>
          <cell r="BX31">
            <v>30463.833534713336</v>
          </cell>
          <cell r="BY31">
            <v>29196.179025403337</v>
          </cell>
          <cell r="BZ31">
            <v>30065.339491963336</v>
          </cell>
          <cell r="CA31">
            <v>30165.92190190333</v>
          </cell>
          <cell r="CB31">
            <v>29942.856181243344</v>
          </cell>
          <cell r="CC31">
            <v>30016.668709063328</v>
          </cell>
          <cell r="CD31">
            <v>30227.851627290031</v>
          </cell>
          <cell r="CE31">
            <v>30717.529087380015</v>
          </cell>
          <cell r="CF31">
            <v>36677.466895829966</v>
          </cell>
          <cell r="CG31">
            <v>363083.17866332002</v>
          </cell>
          <cell r="CH31"/>
          <cell r="CI31">
            <v>27212.191131520001</v>
          </cell>
          <cell r="CJ31">
            <v>31480.045404100005</v>
          </cell>
          <cell r="CK31">
            <v>31523.530085670005</v>
          </cell>
          <cell r="CL31">
            <v>37485.222541626499</v>
          </cell>
          <cell r="CM31">
            <v>28197.233727286919</v>
          </cell>
          <cell r="CN31">
            <v>34624.219434356572</v>
          </cell>
          <cell r="CO31">
            <v>33630.451005874158</v>
          </cell>
          <cell r="CP31">
            <v>33692.340584275218</v>
          </cell>
          <cell r="CQ31">
            <v>37959.220626435039</v>
          </cell>
          <cell r="CR31">
            <v>29603.174412067794</v>
          </cell>
          <cell r="CS31">
            <v>35061.286793032166</v>
          </cell>
          <cell r="CT31">
            <v>42142.664115205604</v>
          </cell>
          <cell r="CU31">
            <v>402611.57986144995</v>
          </cell>
          <cell r="CV31"/>
          <cell r="CW31">
            <v>29088.808037528204</v>
          </cell>
          <cell r="CX31">
            <v>35642.91869177021</v>
          </cell>
          <cell r="CY31">
            <v>35861.048895991589</v>
          </cell>
          <cell r="CZ31">
            <v>37772.09015837386</v>
          </cell>
          <cell r="DA31">
            <v>36731.218140689889</v>
          </cell>
          <cell r="DB31">
            <v>36824.55996969626</v>
          </cell>
          <cell r="DC31">
            <v>35967.536949308749</v>
          </cell>
          <cell r="DD31">
            <v>36487.836690687334</v>
          </cell>
          <cell r="DE31">
            <v>35276.6889283239</v>
          </cell>
          <cell r="DF31">
            <v>38344.402624074326</v>
          </cell>
          <cell r="DG31">
            <v>38244.266006351536</v>
          </cell>
          <cell r="DH31">
            <v>45099.82040703416</v>
          </cell>
          <cell r="DI31">
            <v>441341.19549983006</v>
          </cell>
          <cell r="DJ31"/>
          <cell r="DK31">
            <v>33518.961422024207</v>
          </cell>
          <cell r="DL31">
            <v>38403.814089069325</v>
          </cell>
          <cell r="DM31">
            <v>38261.042808336482</v>
          </cell>
          <cell r="DN31">
            <v>39346.397157948624</v>
          </cell>
          <cell r="DO31">
            <v>37236.523968491478</v>
          </cell>
          <cell r="DP31">
            <v>39185.31037390991</v>
          </cell>
          <cell r="DQ31">
            <v>38888.557581434914</v>
          </cell>
          <cell r="DR31">
            <v>38337.877418946926</v>
          </cell>
          <cell r="DS31">
            <v>37889.884962318138</v>
          </cell>
          <cell r="DT31">
            <v>38356.680602056018</v>
          </cell>
          <cell r="DU31">
            <v>38199.274453219965</v>
          </cell>
          <cell r="DV31">
            <v>45317.536868453972</v>
          </cell>
          <cell r="DW31">
            <v>462941.86170620995</v>
          </cell>
          <cell r="DX31"/>
          <cell r="DY31">
            <v>32571.268838681168</v>
          </cell>
          <cell r="DZ31">
            <v>40568.832437732373</v>
          </cell>
          <cell r="EA31">
            <v>39243.829780956446</v>
          </cell>
          <cell r="EB31">
            <v>38253.685180649598</v>
          </cell>
          <cell r="EC31">
            <v>38896.210361311088</v>
          </cell>
          <cell r="ED31">
            <v>38489.741816479291</v>
          </cell>
          <cell r="EE31">
            <v>38184.183451536148</v>
          </cell>
          <cell r="EF31">
            <v>37948.41070700033</v>
          </cell>
          <cell r="EG31">
            <v>37381.798311133549</v>
          </cell>
          <cell r="EH31">
            <v>37889.387339043184</v>
          </cell>
          <cell r="EI31">
            <v>36974.275252765539</v>
          </cell>
          <cell r="EJ31">
            <v>41312.867588181267</v>
          </cell>
          <cell r="EK31">
            <v>457714.49106547004</v>
          </cell>
          <cell r="EL31">
            <v>457714.49106547004</v>
          </cell>
          <cell r="EM31"/>
          <cell r="EN31">
            <v>29020.851353662056</v>
          </cell>
          <cell r="EO31">
            <v>35181.19464547708</v>
          </cell>
          <cell r="EP31">
            <v>34599.72673167086</v>
          </cell>
          <cell r="EQ31">
            <v>34943.211971792567</v>
          </cell>
          <cell r="ER31">
            <v>34780.335302844731</v>
          </cell>
          <cell r="ES31">
            <v>34610.148796892689</v>
          </cell>
          <cell r="ET31">
            <v>34733.459046142663</v>
          </cell>
          <cell r="EU31">
            <v>34147.473865419794</v>
          </cell>
          <cell r="EV31">
            <v>34203.545121427545</v>
          </cell>
          <cell r="EW31">
            <v>33977.593394532028</v>
          </cell>
          <cell r="EX31">
            <v>36396.450034898138</v>
          </cell>
          <cell r="EY31">
            <v>42561.736068029859</v>
          </cell>
          <cell r="EZ31">
            <v>419155.72633278999</v>
          </cell>
          <cell r="FA31">
            <v>419155.72633278999</v>
          </cell>
          <cell r="FC31">
            <v>28894.038192747252</v>
          </cell>
          <cell r="FD31">
            <v>35105.825612727582</v>
          </cell>
          <cell r="FE31">
            <v>35837.473430445156</v>
          </cell>
          <cell r="FF31">
            <v>35269.140526585135</v>
          </cell>
          <cell r="FG31">
            <v>34299.031837931674</v>
          </cell>
          <cell r="FH31">
            <v>35008.765471093211</v>
          </cell>
          <cell r="FI31">
            <v>34396.789799014143</v>
          </cell>
          <cell r="FJ31">
            <v>34257.404940694054</v>
          </cell>
          <cell r="FK31">
            <v>35059.9175453118</v>
          </cell>
          <cell r="FL31">
            <v>34354.289814775839</v>
          </cell>
          <cell r="FM31">
            <v>34491.256076833313</v>
          </cell>
          <cell r="FN31">
            <v>40701.311568310797</v>
          </cell>
          <cell r="FO31">
            <v>417675.24481646984</v>
          </cell>
          <cell r="FP31">
            <v>417675.24481646984</v>
          </cell>
          <cell r="FQ31"/>
          <cell r="FR31">
            <v>30183.060404427491</v>
          </cell>
          <cell r="FS31">
            <v>36750.075375196895</v>
          </cell>
          <cell r="FT31">
            <v>35593.010047735603</v>
          </cell>
          <cell r="FU31">
            <v>36004.085411415814</v>
          </cell>
          <cell r="FV31">
            <v>35908.045554659533</v>
          </cell>
          <cell r="FW31">
            <v>36242.174701364653</v>
          </cell>
          <cell r="FX31">
            <v>35525.984566966668</v>
          </cell>
          <cell r="FY31">
            <v>35166.625767706668</v>
          </cell>
          <cell r="FZ31">
            <v>35691.83442477668</v>
          </cell>
          <cell r="GA31">
            <v>35089.140364120343</v>
          </cell>
          <cell r="GB31">
            <v>35415.280497007749</v>
          </cell>
          <cell r="GC31">
            <v>38765.431737031948</v>
          </cell>
          <cell r="GD31">
            <v>426334.74885241006</v>
          </cell>
          <cell r="GE31">
            <v>426334.74885241006</v>
          </cell>
          <cell r="GF31"/>
          <cell r="GG31">
            <v>37935.045790088436</v>
          </cell>
          <cell r="GH31">
            <v>39313.046698264516</v>
          </cell>
          <cell r="GI31">
            <v>38749.944210727095</v>
          </cell>
          <cell r="GJ31">
            <v>39109.316625829961</v>
          </cell>
          <cell r="GK31">
            <v>38841.428450409861</v>
          </cell>
          <cell r="GL31">
            <v>39416.634031760157</v>
          </cell>
          <cell r="GM31">
            <v>38534.266892196996</v>
          </cell>
          <cell r="GN31">
            <v>38610.058270230431</v>
          </cell>
          <cell r="GO31">
            <v>38728.022802192645</v>
          </cell>
          <cell r="GP31">
            <v>38713.651198796339</v>
          </cell>
          <cell r="GQ31">
            <v>39157.794665531568</v>
          </cell>
          <cell r="GR31">
            <v>41713.140296931881</v>
          </cell>
          <cell r="GS31">
            <v>468822.34993295994</v>
          </cell>
          <cell r="GT31">
            <v>468822.34993295994</v>
          </cell>
          <cell r="GU31">
            <v>37823.228265478712</v>
          </cell>
          <cell r="GV31">
            <v>43482.770936860936</v>
          </cell>
          <cell r="GW31">
            <v>42550.381330390373</v>
          </cell>
          <cell r="GX31">
            <v>43092.013732914827</v>
          </cell>
          <cell r="GY31">
            <v>42685.294616004227</v>
          </cell>
          <cell r="GZ31">
            <v>43069.655728810751</v>
          </cell>
          <cell r="HA31">
            <v>42324.073751386939</v>
          </cell>
          <cell r="HB31">
            <v>42692.520000158423</v>
          </cell>
          <cell r="HC31">
            <v>42241.869613974741</v>
          </cell>
          <cell r="HD31">
            <v>42696.668877357413</v>
          </cell>
          <cell r="HE31">
            <v>43553.190119453939</v>
          </cell>
          <cell r="HF31">
            <v>50086.498409838707</v>
          </cell>
          <cell r="HG31">
            <v>516298.16538263002</v>
          </cell>
          <cell r="HH31">
            <v>516298.16538263002</v>
          </cell>
          <cell r="HI31">
            <v>45253.850277699734</v>
          </cell>
          <cell r="HJ31">
            <v>47641.996612149756</v>
          </cell>
          <cell r="HK31">
            <v>46992.122393030557</v>
          </cell>
          <cell r="HL31">
            <v>47298.675567114064</v>
          </cell>
          <cell r="HM31">
            <v>47729.37824566284</v>
          </cell>
          <cell r="HN31">
            <v>47957.41363385303</v>
          </cell>
          <cell r="HO31">
            <v>47986.417062666129</v>
          </cell>
          <cell r="HP31">
            <v>48074.13461568654</v>
          </cell>
          <cell r="HQ31">
            <v>47281.568037937453</v>
          </cell>
          <cell r="HR31">
            <v>49364.780410190797</v>
          </cell>
          <cell r="HS31">
            <v>49449.352676191746</v>
          </cell>
          <cell r="HT31">
            <v>53910.028866907211</v>
          </cell>
          <cell r="HU31">
            <v>578939.71839908988</v>
          </cell>
          <cell r="HV31">
            <v>578939.71839908988</v>
          </cell>
          <cell r="HW31">
            <v>50034.559096751793</v>
          </cell>
          <cell r="HX31">
            <v>51456.217805032538</v>
          </cell>
          <cell r="HY31">
            <v>51595.392895385623</v>
          </cell>
          <cell r="HZ31">
            <v>53118.400684693326</v>
          </cell>
          <cell r="IA31">
            <v>51601.24605692381</v>
          </cell>
          <cell r="IB31">
            <v>53323.367603903083</v>
          </cell>
          <cell r="IC31">
            <v>51963.639614855827</v>
          </cell>
          <cell r="ID31">
            <v>51410.646830716054</v>
          </cell>
          <cell r="IE31">
            <v>51857.709633818071</v>
          </cell>
          <cell r="IF31">
            <v>52271.420608920293</v>
          </cell>
          <cell r="IG31">
            <v>52914.310721925489</v>
          </cell>
          <cell r="IH31">
            <v>57418.52453084397</v>
          </cell>
          <cell r="II31">
            <v>628965.43608376977</v>
          </cell>
          <cell r="IJ31">
            <v>628965.43608376977</v>
          </cell>
          <cell r="IK31">
            <v>54215.026167392083</v>
          </cell>
          <cell r="IL31">
            <v>58221.803181396608</v>
          </cell>
          <cell r="IM31">
            <v>59162.583036431315</v>
          </cell>
          <cell r="IN31">
            <v>60133.255312052672</v>
          </cell>
          <cell r="IO31">
            <v>57634.186371095449</v>
          </cell>
          <cell r="IP31">
            <v>58519.155221351866</v>
          </cell>
          <cell r="IQ31">
            <v>56858.584124173743</v>
          </cell>
          <cell r="IR31">
            <v>56582.205577927001</v>
          </cell>
          <cell r="IS31">
            <v>57633.753086429169</v>
          </cell>
          <cell r="IT31">
            <v>56970.400632069766</v>
          </cell>
          <cell r="IU31">
            <v>57581.161539300803</v>
          </cell>
          <cell r="IV31">
            <v>61431.438095559963</v>
          </cell>
          <cell r="IW31">
            <v>694943.55234518042</v>
          </cell>
          <cell r="IX31">
            <v>694943.55234518042</v>
          </cell>
          <cell r="IY31">
            <v>56521.222943771987</v>
          </cell>
          <cell r="IZ31">
            <v>64259.557457400078</v>
          </cell>
          <cell r="JA31">
            <v>64310.865654529996</v>
          </cell>
          <cell r="JB31">
            <v>65060.192408013878</v>
          </cell>
          <cell r="JC31">
            <v>63795.783804264975</v>
          </cell>
          <cell r="JD31">
            <v>65447.080398931139</v>
          </cell>
          <cell r="JE31">
            <v>63139.032451716877</v>
          </cell>
          <cell r="JF31">
            <v>62773.8310523869</v>
          </cell>
          <cell r="JG31">
            <v>65274.744537046041</v>
          </cell>
          <cell r="JH31">
            <v>65482.559710036134</v>
          </cell>
          <cell r="JI31">
            <v>66900.666831665425</v>
          </cell>
          <cell r="JJ31">
            <v>71964.507011555499</v>
          </cell>
          <cell r="JK31">
            <v>774930.04426131898</v>
          </cell>
          <cell r="JL31">
            <v>774930.04426131898</v>
          </cell>
          <cell r="JM31">
            <v>67520.969287495129</v>
          </cell>
          <cell r="JN31">
            <v>76889.68202419208</v>
          </cell>
          <cell r="JO31">
            <v>75827.059144643034</v>
          </cell>
          <cell r="JP31">
            <v>89301.615914648108</v>
          </cell>
          <cell r="JQ31">
            <v>62349.549333377268</v>
          </cell>
          <cell r="JR31">
            <v>77463.026531870768</v>
          </cell>
          <cell r="JS31">
            <v>74387.695975447554</v>
          </cell>
          <cell r="JT31">
            <v>76784.288773136956</v>
          </cell>
          <cell r="JU31">
            <v>73978.70737523897</v>
          </cell>
          <cell r="JV31">
            <v>75873.706966943239</v>
          </cell>
          <cell r="JW31">
            <v>76980.889345318981</v>
          </cell>
          <cell r="JX31">
            <v>79804.476692901837</v>
          </cell>
          <cell r="JY31">
            <v>907161.66736521386</v>
          </cell>
          <cell r="JZ31">
            <v>907161.66736521386</v>
          </cell>
          <cell r="KA31">
            <v>77561.459782641148</v>
          </cell>
          <cell r="KB31">
            <v>84636.568795216997</v>
          </cell>
          <cell r="KC31">
            <v>81033.927984041831</v>
          </cell>
          <cell r="KD31">
            <v>82895.013827675197</v>
          </cell>
          <cell r="KE31">
            <v>84742.574710757384</v>
          </cell>
          <cell r="KF31">
            <v>86141.406835796923</v>
          </cell>
          <cell r="KG31">
            <v>87834.827598781063</v>
          </cell>
          <cell r="KH31">
            <v>86491.851722608146</v>
          </cell>
          <cell r="KI31">
            <v>85757.577911631146</v>
          </cell>
          <cell r="KJ31">
            <v>88833.0803783109</v>
          </cell>
          <cell r="KK31">
            <v>90665.472031291822</v>
          </cell>
          <cell r="KL31">
            <v>93225.41398697719</v>
          </cell>
          <cell r="KM31">
            <v>162198.02857785815</v>
          </cell>
          <cell r="KN31">
            <v>1029819.1755657297</v>
          </cell>
          <cell r="KO31">
            <v>86712.237502089993</v>
          </cell>
          <cell r="KP31">
            <v>92217.936400849998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178930.17390294001</v>
          </cell>
          <cell r="LB31">
            <v>178930.17390294001</v>
          </cell>
          <cell r="LC31">
            <v>110.31587465753327</v>
          </cell>
          <cell r="LD31">
            <v>107.62524356832515</v>
          </cell>
        </row>
        <row r="32">
          <cell r="C32">
            <v>4944.2438470000006</v>
          </cell>
          <cell r="D32">
            <v>6130.7733969999999</v>
          </cell>
          <cell r="E32">
            <v>8003.9380280000005</v>
          </cell>
          <cell r="F32">
            <v>7274.5686839999998</v>
          </cell>
          <cell r="G32">
            <v>8576.1602739999998</v>
          </cell>
          <cell r="H32">
            <v>9717.6557819999998</v>
          </cell>
          <cell r="I32">
            <v>9980.1345860000001</v>
          </cell>
          <cell r="J32">
            <v>10714.269600000001</v>
          </cell>
          <cell r="K32">
            <v>9438.909909</v>
          </cell>
          <cell r="L32">
            <v>9727.3642660000005</v>
          </cell>
          <cell r="M32">
            <v>10133.120725000001</v>
          </cell>
          <cell r="N32">
            <v>12576.551020000001</v>
          </cell>
          <cell r="O32">
            <v>107217.690118</v>
          </cell>
          <cell r="Q32">
            <v>7180.7266916666658</v>
          </cell>
          <cell r="R32">
            <v>8662.0909696666677</v>
          </cell>
          <cell r="S32">
            <v>10364.900223666666</v>
          </cell>
          <cell r="T32">
            <v>8566.4057700000012</v>
          </cell>
          <cell r="U32">
            <v>11576.398843000001</v>
          </cell>
          <cell r="V32">
            <v>10167.00222</v>
          </cell>
          <cell r="W32">
            <v>11568.437716</v>
          </cell>
          <cell r="X32">
            <v>12266.226165</v>
          </cell>
          <cell r="Y32">
            <v>11609.390808000002</v>
          </cell>
          <cell r="Z32">
            <v>12753.344781</v>
          </cell>
          <cell r="AA32">
            <v>11350.921767</v>
          </cell>
          <cell r="AB32">
            <v>19807.948</v>
          </cell>
          <cell r="AC32">
            <v>135873.793955</v>
          </cell>
          <cell r="AE32">
            <v>9043.916792</v>
          </cell>
          <cell r="AF32">
            <v>9210.4288650000017</v>
          </cell>
          <cell r="AG32">
            <v>12037.883280999999</v>
          </cell>
          <cell r="AH32">
            <v>12077.318687999999</v>
          </cell>
          <cell r="AI32">
            <v>12366.057967000001</v>
          </cell>
          <cell r="AJ32">
            <v>12001.517958</v>
          </cell>
          <cell r="AK32">
            <v>15087.272663</v>
          </cell>
          <cell r="AL32">
            <v>13451.868999999997</v>
          </cell>
          <cell r="AM32">
            <v>12798.131000000001</v>
          </cell>
          <cell r="AN32">
            <v>16712.367000000002</v>
          </cell>
          <cell r="AO32">
            <v>15108.567999999999</v>
          </cell>
          <cell r="AP32">
            <v>28235.067999999999</v>
          </cell>
          <cell r="AQ32">
            <v>168130.39921399998</v>
          </cell>
          <cell r="AR32"/>
          <cell r="AS32">
            <v>7700.6126652500006</v>
          </cell>
          <cell r="AT32">
            <v>12196.748665250001</v>
          </cell>
          <cell r="AU32">
            <v>14068.571665249998</v>
          </cell>
          <cell r="AV32">
            <v>14080.063982160002</v>
          </cell>
          <cell r="AW32">
            <v>15107.091956350001</v>
          </cell>
          <cell r="AX32">
            <v>14970.768284419999</v>
          </cell>
          <cell r="AY32">
            <v>16693.500665250001</v>
          </cell>
          <cell r="AZ32">
            <v>14981.881682250001</v>
          </cell>
          <cell r="BA32">
            <v>13485.26066525</v>
          </cell>
          <cell r="BB32">
            <v>14971.263478150004</v>
          </cell>
          <cell r="BC32">
            <v>16459.660665250001</v>
          </cell>
          <cell r="BD32">
            <v>26360.060665249999</v>
          </cell>
          <cell r="BE32">
            <v>181075.48504008001</v>
          </cell>
          <cell r="BF32"/>
          <cell r="BG32">
            <v>10946.742759340001</v>
          </cell>
          <cell r="BH32">
            <v>12046.980579140001</v>
          </cell>
          <cell r="BI32">
            <v>12919.482609319999</v>
          </cell>
          <cell r="BJ32">
            <v>15733.575095149999</v>
          </cell>
          <cell r="BK32">
            <v>15224.61588195</v>
          </cell>
          <cell r="BL32">
            <v>15205.643689799999</v>
          </cell>
          <cell r="BM32">
            <v>15329.04313971</v>
          </cell>
          <cell r="BN32">
            <v>14352.512547849999</v>
          </cell>
          <cell r="BO32">
            <v>16498.259906199997</v>
          </cell>
          <cell r="BP32">
            <v>17386.399142774051</v>
          </cell>
          <cell r="BQ32">
            <v>15669.643593185276</v>
          </cell>
          <cell r="BR32">
            <v>25099.259664200657</v>
          </cell>
          <cell r="BS32">
            <v>186412.15860862</v>
          </cell>
          <cell r="BT32"/>
          <cell r="BU32">
            <v>12054.468151028928</v>
          </cell>
          <cell r="BV32">
            <v>13295.376790798928</v>
          </cell>
          <cell r="BW32">
            <v>14807.603185108925</v>
          </cell>
          <cell r="BX32">
            <v>16642.26079322254</v>
          </cell>
          <cell r="BY32">
            <v>15655.714377921628</v>
          </cell>
          <cell r="BZ32">
            <v>16087.740737067057</v>
          </cell>
          <cell r="CA32">
            <v>16827.741907012791</v>
          </cell>
          <cell r="CB32">
            <v>16470.482382902792</v>
          </cell>
          <cell r="CC32">
            <v>16149.489443812789</v>
          </cell>
          <cell r="CD32">
            <v>16245.374185143242</v>
          </cell>
          <cell r="CE32">
            <v>18763.098356843242</v>
          </cell>
          <cell r="CF32">
            <v>31416.43956353714</v>
          </cell>
          <cell r="CG32">
            <v>204415.78987440001</v>
          </cell>
          <cell r="CH32"/>
          <cell r="CI32">
            <v>12984.159241744868</v>
          </cell>
          <cell r="CJ32">
            <v>15294.89497302487</v>
          </cell>
          <cell r="CK32">
            <v>16837.587569324867</v>
          </cell>
          <cell r="CL32">
            <v>17435.50795054646</v>
          </cell>
          <cell r="CM32">
            <v>17607.504431876459</v>
          </cell>
          <cell r="CN32">
            <v>17937.775824726461</v>
          </cell>
          <cell r="CO32">
            <v>17819.729484600943</v>
          </cell>
          <cell r="CP32">
            <v>18470.62523584779</v>
          </cell>
          <cell r="CQ32">
            <v>15133.614442688457</v>
          </cell>
          <cell r="CR32">
            <v>20513.933940299608</v>
          </cell>
          <cell r="CS32">
            <v>22380.531180209604</v>
          </cell>
          <cell r="CT32">
            <v>25728.601693219607</v>
          </cell>
          <cell r="CU32">
            <v>218144.46596811002</v>
          </cell>
          <cell r="CV32"/>
          <cell r="CW32">
            <v>14481.715975600702</v>
          </cell>
          <cell r="CX32">
            <v>16523.183438116768</v>
          </cell>
          <cell r="CY32">
            <v>20756.39366111605</v>
          </cell>
          <cell r="CZ32">
            <v>24555.246678476989</v>
          </cell>
          <cell r="DA32">
            <v>20000.160416053975</v>
          </cell>
          <cell r="DB32">
            <v>18943.240163417922</v>
          </cell>
          <cell r="DC32">
            <v>17291.332923141319</v>
          </cell>
          <cell r="DD32">
            <v>19190.119784238665</v>
          </cell>
          <cell r="DE32">
            <v>17887.285624821645</v>
          </cell>
          <cell r="DF32">
            <v>19952.811082467604</v>
          </cell>
          <cell r="DG32">
            <v>20392.334382258963</v>
          </cell>
          <cell r="DH32">
            <v>28157.857858609368</v>
          </cell>
          <cell r="DI32">
            <v>238131.68198831999</v>
          </cell>
          <cell r="DJ32"/>
          <cell r="DK32">
            <v>15095.902568871539</v>
          </cell>
          <cell r="DL32">
            <v>16434.89799732183</v>
          </cell>
          <cell r="DM32">
            <v>18664.633973885422</v>
          </cell>
          <cell r="DN32">
            <v>18775.500478961552</v>
          </cell>
          <cell r="DO32">
            <v>20648.761348460284</v>
          </cell>
          <cell r="DP32">
            <v>16481.377180290092</v>
          </cell>
          <cell r="DQ32">
            <v>20427.991846605793</v>
          </cell>
          <cell r="DR32">
            <v>20280.470158805969</v>
          </cell>
          <cell r="DS32">
            <v>19956.50862082907</v>
          </cell>
          <cell r="DT32">
            <v>20030.658600346596</v>
          </cell>
          <cell r="DU32">
            <v>21621.165992580431</v>
          </cell>
          <cell r="DV32">
            <v>31013.587262401379</v>
          </cell>
          <cell r="DW32">
            <v>239431.45602935998</v>
          </cell>
          <cell r="DX32"/>
          <cell r="DY32">
            <v>13924.025467958905</v>
          </cell>
          <cell r="DZ32">
            <v>18016.429492256699</v>
          </cell>
          <cell r="EA32">
            <v>18983.561281664402</v>
          </cell>
          <cell r="EB32">
            <v>22960.309276618373</v>
          </cell>
          <cell r="EC32">
            <v>17312.522888635576</v>
          </cell>
          <cell r="ED32">
            <v>18000.44549858605</v>
          </cell>
          <cell r="EE32">
            <v>20036.474427867961</v>
          </cell>
          <cell r="EF32">
            <v>20309.438048013959</v>
          </cell>
          <cell r="EG32">
            <v>19882.423070478064</v>
          </cell>
          <cell r="EH32">
            <v>20102.593218540071</v>
          </cell>
          <cell r="EI32">
            <v>23013.626688004788</v>
          </cell>
          <cell r="EJ32">
            <v>44234.480714425139</v>
          </cell>
          <cell r="EK32">
            <v>256776.33007304999</v>
          </cell>
          <cell r="EL32">
            <v>256776.33007304999</v>
          </cell>
          <cell r="EM32"/>
          <cell r="EN32">
            <v>12188.199135214736</v>
          </cell>
          <cell r="EO32">
            <v>18978.214786977838</v>
          </cell>
          <cell r="EP32">
            <v>19709.957221577431</v>
          </cell>
          <cell r="EQ32">
            <v>19579.460636032334</v>
          </cell>
          <cell r="ER32">
            <v>17666.730745751502</v>
          </cell>
          <cell r="ES32">
            <v>21581.444334706175</v>
          </cell>
          <cell r="ET32">
            <v>21620.363795859117</v>
          </cell>
          <cell r="EU32">
            <v>21760.980891815303</v>
          </cell>
          <cell r="EV32">
            <v>21627.448121295576</v>
          </cell>
          <cell r="EW32">
            <v>21479.451927803057</v>
          </cell>
          <cell r="EX32">
            <v>23073.778760086705</v>
          </cell>
          <cell r="EY32">
            <v>38287.535766420267</v>
          </cell>
          <cell r="EZ32">
            <v>257553.56612354005</v>
          </cell>
          <cell r="FA32">
            <v>257553.56612354005</v>
          </cell>
          <cell r="FC32">
            <v>13716.390287225968</v>
          </cell>
          <cell r="FD32">
            <v>22252.977779336979</v>
          </cell>
          <cell r="FE32">
            <v>21484.809647917056</v>
          </cell>
          <cell r="FF32">
            <v>22201.52019634836</v>
          </cell>
          <cell r="FG32">
            <v>21981.89469562834</v>
          </cell>
          <cell r="FH32">
            <v>22984.590367793324</v>
          </cell>
          <cell r="FI32">
            <v>22642.672484883791</v>
          </cell>
          <cell r="FJ32">
            <v>23414.26267516096</v>
          </cell>
          <cell r="FK32">
            <v>22330.925620705239</v>
          </cell>
          <cell r="FL32">
            <v>21864.510515227164</v>
          </cell>
          <cell r="FM32">
            <v>25176.120547334784</v>
          </cell>
          <cell r="FN32">
            <v>43523.086805438077</v>
          </cell>
          <cell r="FO32">
            <v>283573.76162300003</v>
          </cell>
          <cell r="FP32">
            <v>283573.76162300003</v>
          </cell>
          <cell r="FQ32"/>
          <cell r="FR32">
            <v>15064.216134625338</v>
          </cell>
          <cell r="FS32">
            <v>22645.716443466441</v>
          </cell>
          <cell r="FT32">
            <v>22742.626342908206</v>
          </cell>
          <cell r="FU32">
            <v>21001.141136174261</v>
          </cell>
          <cell r="FV32">
            <v>26524.836333446092</v>
          </cell>
          <cell r="FW32">
            <v>25149.419551189658</v>
          </cell>
          <cell r="FX32">
            <v>23840.526419333331</v>
          </cell>
          <cell r="FY32">
            <v>25195.212464333345</v>
          </cell>
          <cell r="FZ32">
            <v>23147.359751333333</v>
          </cell>
          <cell r="GA32">
            <v>26525.894442007713</v>
          </cell>
          <cell r="GB32">
            <v>25512.087803633436</v>
          </cell>
          <cell r="GC32">
            <v>44248.201779427851</v>
          </cell>
          <cell r="GD32">
            <v>301597.23860187898</v>
          </cell>
          <cell r="GE32">
            <v>301597.23860187898</v>
          </cell>
          <cell r="GF32"/>
          <cell r="GG32">
            <v>17211.609255079176</v>
          </cell>
          <cell r="GH32">
            <v>21553.406827780866</v>
          </cell>
          <cell r="GI32">
            <v>27652.463877979961</v>
          </cell>
          <cell r="GJ32">
            <v>27464.690505971103</v>
          </cell>
          <cell r="GK32">
            <v>28055.475245070444</v>
          </cell>
          <cell r="GL32">
            <v>29516.909805218456</v>
          </cell>
          <cell r="GM32">
            <v>29647.421967145467</v>
          </cell>
          <cell r="GN32">
            <v>27362.833764089002</v>
          </cell>
          <cell r="GO32">
            <v>25610.467817885547</v>
          </cell>
          <cell r="GP32">
            <v>28519.138746832861</v>
          </cell>
          <cell r="GQ32">
            <v>27269.368525877158</v>
          </cell>
          <cell r="GR32">
            <v>53514.493380279913</v>
          </cell>
          <cell r="GS32">
            <v>343378.27971920994</v>
          </cell>
          <cell r="GT32">
            <v>343378.27971920994</v>
          </cell>
          <cell r="GU32">
            <v>17370.121107061525</v>
          </cell>
          <cell r="GV32">
            <v>27138.776350710454</v>
          </cell>
          <cell r="GW32">
            <v>27807.271962348026</v>
          </cell>
          <cell r="GX32">
            <v>29818.169851931008</v>
          </cell>
          <cell r="GY32">
            <v>33399.006573853738</v>
          </cell>
          <cell r="GZ32">
            <v>27846.226048575252</v>
          </cell>
          <cell r="HA32">
            <v>33608.137909201745</v>
          </cell>
          <cell r="HB32">
            <v>31798.811804404508</v>
          </cell>
          <cell r="HC32">
            <v>31663.267760933759</v>
          </cell>
          <cell r="HD32">
            <v>32058.564165725544</v>
          </cell>
          <cell r="HE32">
            <v>34266.503985699972</v>
          </cell>
          <cell r="HF32">
            <v>52479.230540384488</v>
          </cell>
          <cell r="HG32">
            <v>379254.08806082996</v>
          </cell>
          <cell r="HH32">
            <v>379254.08806082996</v>
          </cell>
          <cell r="HI32">
            <v>21710.191550349999</v>
          </cell>
          <cell r="HJ32">
            <v>29632.175875589997</v>
          </cell>
          <cell r="HK32">
            <v>44854.300169610404</v>
          </cell>
          <cell r="HL32">
            <v>46239.815588058773</v>
          </cell>
          <cell r="HM32">
            <v>31740.471088584396</v>
          </cell>
          <cell r="HN32">
            <v>34167.157435868852</v>
          </cell>
          <cell r="HO32">
            <v>33823.886413159271</v>
          </cell>
          <cell r="HP32">
            <v>33743.223262097366</v>
          </cell>
          <cell r="HQ32">
            <v>29095.379703460396</v>
          </cell>
          <cell r="HR32">
            <v>36091.842595217138</v>
          </cell>
          <cell r="HS32">
            <v>41541.171074317819</v>
          </cell>
          <cell r="HT32">
            <v>58363.349593686085</v>
          </cell>
          <cell r="HU32">
            <v>441002.96435000049</v>
          </cell>
          <cell r="HV32">
            <v>441002.96435000049</v>
          </cell>
          <cell r="HW32">
            <v>24922.381213129021</v>
          </cell>
          <cell r="HX32">
            <v>29796.754328065195</v>
          </cell>
          <cell r="HY32">
            <v>42100.885784055965</v>
          </cell>
          <cell r="HZ32">
            <v>32980.284047257104</v>
          </cell>
          <cell r="IA32">
            <v>35159.608250200123</v>
          </cell>
          <cell r="IB32">
            <v>36932.5013991538</v>
          </cell>
          <cell r="IC32">
            <v>43101.067646772179</v>
          </cell>
          <cell r="ID32">
            <v>38182.930427554609</v>
          </cell>
          <cell r="IE32">
            <v>42498.589203979827</v>
          </cell>
          <cell r="IF32">
            <v>43487.495412211116</v>
          </cell>
          <cell r="IG32">
            <v>53259.910939368965</v>
          </cell>
          <cell r="IH32">
            <v>67897.617210674594</v>
          </cell>
          <cell r="II32">
            <v>490320.02586242242</v>
          </cell>
          <cell r="IJ32">
            <v>490320.02586242242</v>
          </cell>
          <cell r="IK32">
            <v>38282.622667611155</v>
          </cell>
          <cell r="IL32">
            <v>37935.666173649057</v>
          </cell>
          <cell r="IM32">
            <v>46942.125287369752</v>
          </cell>
          <cell r="IN32">
            <v>43196.760735883305</v>
          </cell>
          <cell r="IO32">
            <v>42059.465271331144</v>
          </cell>
          <cell r="IP32">
            <v>43462.91305565559</v>
          </cell>
          <cell r="IQ32">
            <v>45767.061305686897</v>
          </cell>
          <cell r="IR32">
            <v>41402.352537236518</v>
          </cell>
          <cell r="IS32">
            <v>42950.433910046588</v>
          </cell>
          <cell r="IT32">
            <v>40678.820787396078</v>
          </cell>
          <cell r="IU32">
            <v>58328.446155364414</v>
          </cell>
          <cell r="IV32">
            <v>75990.949244369476</v>
          </cell>
          <cell r="IW32">
            <v>556997.61713160004</v>
          </cell>
          <cell r="IX32">
            <v>556997.61713160004</v>
          </cell>
          <cell r="IY32">
            <v>34847.755974006672</v>
          </cell>
          <cell r="IZ32">
            <v>40365.650015036685</v>
          </cell>
          <cell r="JA32">
            <v>46754.247557856666</v>
          </cell>
          <cell r="JB32">
            <v>41274.107125506678</v>
          </cell>
          <cell r="JC32">
            <v>49446.149399329297</v>
          </cell>
          <cell r="JD32">
            <v>49139.107370253907</v>
          </cell>
          <cell r="JE32">
            <v>50387.349213007641</v>
          </cell>
          <cell r="JF32">
            <v>49478.300152081334</v>
          </cell>
          <cell r="JG32">
            <v>52456.911639221376</v>
          </cell>
          <cell r="JH32">
            <v>58851.960652316375</v>
          </cell>
          <cell r="JI32">
            <v>57511.065039611633</v>
          </cell>
          <cell r="JJ32">
            <v>97551.011131351654</v>
          </cell>
          <cell r="JK32">
            <v>628063.61526958004</v>
          </cell>
          <cell r="JL32">
            <v>628063.61526958004</v>
          </cell>
          <cell r="JM32">
            <v>32273.986653283926</v>
          </cell>
          <cell r="JN32">
            <v>50899.58612452689</v>
          </cell>
          <cell r="JO32">
            <v>56077.642722639284</v>
          </cell>
          <cell r="JP32">
            <v>54821.532634048199</v>
          </cell>
          <cell r="JQ32">
            <v>50214.504547065662</v>
          </cell>
          <cell r="JR32">
            <v>54205.018764725886</v>
          </cell>
          <cell r="JS32">
            <v>55871.63074044323</v>
          </cell>
          <cell r="JT32">
            <v>55412.671842478921</v>
          </cell>
          <cell r="JU32">
            <v>50084.120637707987</v>
          </cell>
          <cell r="JV32">
            <v>63775.107650239166</v>
          </cell>
          <cell r="JW32">
            <v>61541.244316140728</v>
          </cell>
          <cell r="JX32">
            <v>90972.499463670087</v>
          </cell>
          <cell r="JY32">
            <v>676149.54609696998</v>
          </cell>
          <cell r="JZ32">
            <v>676149.54609696998</v>
          </cell>
          <cell r="KA32">
            <v>36345.001190917792</v>
          </cell>
          <cell r="KB32">
            <v>56834.809803431817</v>
          </cell>
          <cell r="KC32">
            <v>50834.016358990404</v>
          </cell>
          <cell r="KD32">
            <v>61738.143294020425</v>
          </cell>
          <cell r="KE32">
            <v>57528.144437084135</v>
          </cell>
          <cell r="KF32">
            <v>59930.039728265467</v>
          </cell>
          <cell r="KG32">
            <v>59153.508909621378</v>
          </cell>
          <cell r="KH32">
            <v>61081.541694220869</v>
          </cell>
          <cell r="KI32">
            <v>60415.035538697746</v>
          </cell>
          <cell r="KJ32">
            <v>69901.129899634296</v>
          </cell>
          <cell r="KK32">
            <v>65174.559586347474</v>
          </cell>
          <cell r="KL32">
            <v>110802.03448836807</v>
          </cell>
          <cell r="KM32">
            <v>93179.810994349609</v>
          </cell>
          <cell r="KN32">
            <v>749737.9649295999</v>
          </cell>
          <cell r="KO32">
            <v>45055.653894369992</v>
          </cell>
          <cell r="KP32">
            <v>56811.295456059983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101866.94935042998</v>
          </cell>
          <cell r="LB32">
            <v>101866.94935042998</v>
          </cell>
          <cell r="LC32">
            <v>109.32298344821407</v>
          </cell>
          <cell r="LD32">
            <v>106.65656921776983</v>
          </cell>
        </row>
        <row r="33">
          <cell r="C33">
            <v>401.98199999999997</v>
          </cell>
          <cell r="D33">
            <v>301.73</v>
          </cell>
          <cell r="E33">
            <v>3168.2789999999995</v>
          </cell>
          <cell r="F33">
            <v>480.53999999999996</v>
          </cell>
          <cell r="G33">
            <v>1621.5644</v>
          </cell>
          <cell r="H33">
            <v>900.24051799999995</v>
          </cell>
          <cell r="I33">
            <v>2103.7140920000002</v>
          </cell>
          <cell r="J33">
            <v>506.31200000000001</v>
          </cell>
          <cell r="K33">
            <v>2221.4447999999998</v>
          </cell>
          <cell r="L33">
            <v>2168.6184870000002</v>
          </cell>
          <cell r="M33">
            <v>1714.098385</v>
          </cell>
          <cell r="N33">
            <v>2070.4037022799998</v>
          </cell>
          <cell r="O33">
            <v>17658.927384279996</v>
          </cell>
          <cell r="Q33">
            <v>1183.5234826666667</v>
          </cell>
          <cell r="R33">
            <v>243.51971066666667</v>
          </cell>
          <cell r="S33">
            <v>4390.6131636666669</v>
          </cell>
          <cell r="T33">
            <v>1870.6768480000003</v>
          </cell>
          <cell r="U33">
            <v>374.46213799999998</v>
          </cell>
          <cell r="V33">
            <v>2997.6409210000002</v>
          </cell>
          <cell r="W33">
            <v>167.69200000000001</v>
          </cell>
          <cell r="X33">
            <v>1402.6908040000001</v>
          </cell>
          <cell r="Y33">
            <v>7504.8</v>
          </cell>
          <cell r="Z33">
            <v>3051.0830000000001</v>
          </cell>
          <cell r="AA33">
            <v>2859.8804450000002</v>
          </cell>
          <cell r="AB33">
            <v>3764.159000000001</v>
          </cell>
          <cell r="AC33">
            <v>29810.741512999997</v>
          </cell>
          <cell r="AE33">
            <v>1892.384455666667</v>
          </cell>
          <cell r="AF33">
            <v>472.79193066666664</v>
          </cell>
          <cell r="AG33">
            <v>3823.6247546666664</v>
          </cell>
          <cell r="AH33">
            <v>2040.8358463333334</v>
          </cell>
          <cell r="AI33">
            <v>263.03095133333335</v>
          </cell>
          <cell r="AJ33">
            <v>1141.0933643333333</v>
          </cell>
          <cell r="AK33">
            <v>307.44672800000001</v>
          </cell>
          <cell r="AL33">
            <v>680.7292930000001</v>
          </cell>
          <cell r="AM33">
            <v>3729.6114670000002</v>
          </cell>
          <cell r="AN33">
            <v>1917.028</v>
          </cell>
          <cell r="AO33">
            <v>383.94299999999998</v>
          </cell>
          <cell r="AP33">
            <v>1241.0170000000001</v>
          </cell>
          <cell r="AQ33">
            <v>17893.536791000002</v>
          </cell>
          <cell r="AR33"/>
          <cell r="AS33">
            <v>424.82600000000002</v>
          </cell>
          <cell r="AT33">
            <v>639.66700000000003</v>
          </cell>
          <cell r="AU33">
            <v>4983.0820000000003</v>
          </cell>
          <cell r="AV33">
            <v>1781.0804626158997</v>
          </cell>
          <cell r="AW33">
            <v>401.81953371999958</v>
          </cell>
          <cell r="AX33">
            <v>466.2146741900001</v>
          </cell>
          <cell r="AY33">
            <v>851.54369999999994</v>
          </cell>
          <cell r="AZ33">
            <v>686.62400000000127</v>
          </cell>
          <cell r="BA33">
            <v>3520.9999999999995</v>
          </cell>
          <cell r="BB33">
            <v>2129.0267209099984</v>
          </cell>
          <cell r="BC33">
            <v>344.79999999999995</v>
          </cell>
          <cell r="BD33">
            <v>94.619999999999976</v>
          </cell>
          <cell r="BE33">
            <v>16324.304091435901</v>
          </cell>
          <cell r="BF33"/>
          <cell r="BG33">
            <v>426.30730762000007</v>
          </cell>
          <cell r="BH33">
            <v>761.56125031999989</v>
          </cell>
          <cell r="BI33">
            <v>4566.8460000900013</v>
          </cell>
          <cell r="BJ33">
            <v>2791.4532508600009</v>
          </cell>
          <cell r="BK33">
            <v>659.47805781999955</v>
          </cell>
          <cell r="BL33">
            <v>1093.9745681499999</v>
          </cell>
          <cell r="BM33">
            <v>484.90856410999959</v>
          </cell>
          <cell r="BN33">
            <v>2952.2310268199994</v>
          </cell>
          <cell r="BO33">
            <v>3688.7561059299992</v>
          </cell>
          <cell r="BP33">
            <v>2112.1632718599985</v>
          </cell>
          <cell r="BQ33">
            <v>963.97402943000054</v>
          </cell>
          <cell r="BR33">
            <v>1876.3300109100012</v>
          </cell>
          <cell r="BS33">
            <v>22377.983443919999</v>
          </cell>
          <cell r="BT33"/>
          <cell r="BU33">
            <v>1781.3702736099999</v>
          </cell>
          <cell r="BV33">
            <v>2103.69228135</v>
          </cell>
          <cell r="BW33">
            <v>4088.6396970400001</v>
          </cell>
          <cell r="BX33">
            <v>3965.7622570766662</v>
          </cell>
          <cell r="BY33">
            <v>1213.1225364799996</v>
          </cell>
          <cell r="BZ33">
            <v>3147.2784990366677</v>
          </cell>
          <cell r="CA33">
            <v>1733.6742396299978</v>
          </cell>
          <cell r="CB33">
            <v>1698.2736758200012</v>
          </cell>
          <cell r="CC33">
            <v>4720.2374751899997</v>
          </cell>
          <cell r="CD33">
            <v>4610.6317271099952</v>
          </cell>
          <cell r="CE33">
            <v>1560.7553967100034</v>
          </cell>
          <cell r="CF33">
            <v>3569.7774448199975</v>
          </cell>
          <cell r="CG33">
            <v>34193.215503873325</v>
          </cell>
          <cell r="CH33"/>
          <cell r="CI33">
            <v>1908.7274105666661</v>
          </cell>
          <cell r="CJ33">
            <v>2214.8392721866667</v>
          </cell>
          <cell r="CK33">
            <v>5806.9059674266673</v>
          </cell>
          <cell r="CL33">
            <v>5756.3354908599995</v>
          </cell>
          <cell r="CM33">
            <v>2047.415697310001</v>
          </cell>
          <cell r="CN33">
            <v>4261.2988643299968</v>
          </cell>
          <cell r="CO33">
            <v>3739.6443619000015</v>
          </cell>
          <cell r="CP33">
            <v>2656.07297668</v>
          </cell>
          <cell r="CQ33">
            <v>4740.0492244300012</v>
          </cell>
          <cell r="CR33">
            <v>5051.4941179399993</v>
          </cell>
          <cell r="CS33">
            <v>2333.0929447400013</v>
          </cell>
          <cell r="CT33">
            <v>4290.5419747300057</v>
          </cell>
          <cell r="CU33">
            <v>44806.418303099999</v>
          </cell>
          <cell r="CV33"/>
          <cell r="CW33">
            <v>2900.0719374799996</v>
          </cell>
          <cell r="CX33">
            <v>4160.8053709200003</v>
          </cell>
          <cell r="CY33">
            <v>8329.3700012400022</v>
          </cell>
          <cell r="CZ33">
            <v>7496.6255726499985</v>
          </cell>
          <cell r="DA33">
            <v>1037.0241820800004</v>
          </cell>
          <cell r="DB33">
            <v>4854.6155849800025</v>
          </cell>
          <cell r="DC33">
            <v>5330.8541749499973</v>
          </cell>
          <cell r="DD33">
            <v>5436.9987686400036</v>
          </cell>
          <cell r="DE33">
            <v>12496.24273177</v>
          </cell>
          <cell r="DF33">
            <v>8640.9461675199946</v>
          </cell>
          <cell r="DG33">
            <v>2765.8521689600052</v>
          </cell>
          <cell r="DH33">
            <v>4756.2454393200051</v>
          </cell>
          <cell r="DI33">
            <v>68205.652100510008</v>
          </cell>
          <cell r="DJ33"/>
          <cell r="DK33">
            <v>6038.3545429800006</v>
          </cell>
          <cell r="DL33">
            <v>7602.9977482400009</v>
          </cell>
          <cell r="DM33">
            <v>5280.9368354099988</v>
          </cell>
          <cell r="DN33">
            <v>16749.159138690909</v>
          </cell>
          <cell r="DO33">
            <v>6668.9930581373774</v>
          </cell>
          <cell r="DP33">
            <v>4079.4567001817168</v>
          </cell>
          <cell r="DQ33">
            <v>5508.1916353400002</v>
          </cell>
          <cell r="DR33">
            <v>7770.9564598799971</v>
          </cell>
          <cell r="DS33">
            <v>13946.765611499994</v>
          </cell>
          <cell r="DT33">
            <v>8413.1372493799954</v>
          </cell>
          <cell r="DU33">
            <v>5346.3159574900083</v>
          </cell>
          <cell r="DV33">
            <v>7128.2850562400045</v>
          </cell>
          <cell r="DW33">
            <v>94533.549993470006</v>
          </cell>
          <cell r="DX33"/>
          <cell r="DY33">
            <v>7421.7282742999996</v>
          </cell>
          <cell r="DZ33">
            <v>10804.998516180003</v>
          </cell>
          <cell r="EA33">
            <v>17291.194342809998</v>
          </cell>
          <cell r="EB33">
            <v>10160.726724336666</v>
          </cell>
          <cell r="EC33">
            <v>8256.6901536666683</v>
          </cell>
          <cell r="ED33">
            <v>10218.903951646656</v>
          </cell>
          <cell r="EE33">
            <v>4034.7539342600044</v>
          </cell>
          <cell r="EF33">
            <v>8290.9302086100088</v>
          </cell>
          <cell r="EG33">
            <v>14480.309422610007</v>
          </cell>
          <cell r="EH33">
            <v>8611.5191528199812</v>
          </cell>
          <cell r="EI33">
            <v>6301.244502010014</v>
          </cell>
          <cell r="EJ33">
            <v>9298.225800449989</v>
          </cell>
          <cell r="EK33">
            <v>115171.2249837</v>
          </cell>
          <cell r="EL33">
            <v>115171.2249837</v>
          </cell>
          <cell r="EM33"/>
          <cell r="EN33">
            <v>6516.5272931700001</v>
          </cell>
          <cell r="EO33">
            <v>14343.000923039999</v>
          </cell>
          <cell r="EP33">
            <v>19708.33639774</v>
          </cell>
          <cell r="EQ33">
            <v>11868.874398960535</v>
          </cell>
          <cell r="ER33">
            <v>7057.6693805527484</v>
          </cell>
          <cell r="ES33">
            <v>13754.181097346718</v>
          </cell>
          <cell r="ET33">
            <v>6024.6497646700018</v>
          </cell>
          <cell r="EU33">
            <v>10962.179925539996</v>
          </cell>
          <cell r="EV33">
            <v>15442.699294579994</v>
          </cell>
          <cell r="EW33">
            <v>8142.9744818040599</v>
          </cell>
          <cell r="EX33">
            <v>7406.5853021397952</v>
          </cell>
          <cell r="EY33">
            <v>8640.02427971613</v>
          </cell>
          <cell r="EZ33">
            <v>129867.70253925999</v>
          </cell>
          <cell r="FA33">
            <v>129867.70253925999</v>
          </cell>
          <cell r="FC33">
            <v>3937.0907862909803</v>
          </cell>
          <cell r="FD33">
            <v>20080.040289523666</v>
          </cell>
          <cell r="FE33">
            <v>21918.406160975359</v>
          </cell>
          <cell r="FF33">
            <v>12943.40993165156</v>
          </cell>
          <cell r="FG33">
            <v>7284.3166428743689</v>
          </cell>
          <cell r="FH33">
            <v>11812.561647404062</v>
          </cell>
          <cell r="FI33">
            <v>4993.0631562464296</v>
          </cell>
          <cell r="FJ33">
            <v>11305.287415446557</v>
          </cell>
          <cell r="FK33">
            <v>15328.635606597025</v>
          </cell>
          <cell r="FL33">
            <v>8290.6257794895828</v>
          </cell>
          <cell r="FM33">
            <v>5871.0479012970645</v>
          </cell>
          <cell r="FN33">
            <v>7837.9976822033386</v>
          </cell>
          <cell r="FO33">
            <v>131602.48299999998</v>
          </cell>
          <cell r="FP33">
            <v>131602.48299999998</v>
          </cell>
          <cell r="FQ33"/>
          <cell r="FR33">
            <v>4334.4117420000002</v>
          </cell>
          <cell r="FS33">
            <v>23373.995741999999</v>
          </cell>
          <cell r="FT33">
            <v>19722.436742000009</v>
          </cell>
          <cell r="FU33">
            <v>10683.042747688554</v>
          </cell>
          <cell r="FV33">
            <v>6742.4429366996392</v>
          </cell>
          <cell r="FW33">
            <v>7989.1560896118162</v>
          </cell>
          <cell r="FX33">
            <v>9319.9936653333225</v>
          </cell>
          <cell r="FY33">
            <v>8587.3545583333489</v>
          </cell>
          <cell r="FZ33">
            <v>13343.65377633334</v>
          </cell>
          <cell r="GA33">
            <v>5840.9570475779919</v>
          </cell>
          <cell r="GB33">
            <v>8106.8572261761328</v>
          </cell>
          <cell r="GC33">
            <v>3176.0367262458858</v>
          </cell>
          <cell r="GD33">
            <v>121220.33900000005</v>
          </cell>
          <cell r="GE33">
            <v>121220.33900000005</v>
          </cell>
          <cell r="GF33"/>
          <cell r="GG33">
            <v>3758.1222243344869</v>
          </cell>
          <cell r="GH33">
            <v>20290.762817477345</v>
          </cell>
          <cell r="GI33">
            <v>17974.788753608169</v>
          </cell>
          <cell r="GJ33">
            <v>12058.718017089996</v>
          </cell>
          <cell r="GK33">
            <v>2767.2583542200036</v>
          </cell>
          <cell r="GL33">
            <v>7301.4875385899986</v>
          </cell>
          <cell r="GM33">
            <v>9763.431049807592</v>
          </cell>
          <cell r="GN33">
            <v>8194.6272793838125</v>
          </cell>
          <cell r="GO33">
            <v>12862.849890538606</v>
          </cell>
          <cell r="GP33">
            <v>4735.6124502282391</v>
          </cell>
          <cell r="GQ33">
            <v>2898.5929881138468</v>
          </cell>
          <cell r="GR33">
            <v>6026.2608637579006</v>
          </cell>
          <cell r="GS33">
            <v>108632.51222714999</v>
          </cell>
          <cell r="GT33">
            <v>108632.51222714999</v>
          </cell>
          <cell r="GU33">
            <v>8548.7911553595004</v>
          </cell>
          <cell r="GV33">
            <v>24081.396203640383</v>
          </cell>
          <cell r="GW33">
            <v>13496.915602490113</v>
          </cell>
          <cell r="GX33">
            <v>8587.1571173199991</v>
          </cell>
          <cell r="GY33">
            <v>2803.7226054000043</v>
          </cell>
          <cell r="GZ33">
            <v>12461.216409560002</v>
          </cell>
          <cell r="HA33">
            <v>9294.6578339451062</v>
          </cell>
          <cell r="HB33">
            <v>6295.0678637399624</v>
          </cell>
          <cell r="HC33">
            <v>11784.534071154927</v>
          </cell>
          <cell r="HD33">
            <v>5477.0062569621614</v>
          </cell>
          <cell r="HE33">
            <v>3167.698526319838</v>
          </cell>
          <cell r="HF33">
            <v>2938.2454202679996</v>
          </cell>
          <cell r="HG33">
            <v>108936.40906616001</v>
          </cell>
          <cell r="HH33">
            <v>108936.40906616001</v>
          </cell>
          <cell r="HI33">
            <v>18572.090762137159</v>
          </cell>
          <cell r="HJ33">
            <v>15775.3601096851</v>
          </cell>
          <cell r="HK33">
            <v>12929.907041297736</v>
          </cell>
          <cell r="HL33">
            <v>6967.4405996625519</v>
          </cell>
          <cell r="HM33">
            <v>2361.0768668947635</v>
          </cell>
          <cell r="HN33">
            <v>6717.5165286126885</v>
          </cell>
          <cell r="HO33">
            <v>9172.5462157216407</v>
          </cell>
          <cell r="HP33">
            <v>3613.7914611672304</v>
          </cell>
          <cell r="HQ33">
            <v>10935.221574171126</v>
          </cell>
          <cell r="HR33">
            <v>5030.0016043783344</v>
          </cell>
          <cell r="HS33">
            <v>6490.3337423282901</v>
          </cell>
          <cell r="HT33">
            <v>11683.905017543382</v>
          </cell>
          <cell r="HU33">
            <v>110249.19152360001</v>
          </cell>
          <cell r="HV33">
            <v>110249.19152360001</v>
          </cell>
          <cell r="HW33">
            <v>17217.15482573718</v>
          </cell>
          <cell r="HX33">
            <v>18896.958146648103</v>
          </cell>
          <cell r="HY33">
            <v>12037.443378624726</v>
          </cell>
          <cell r="HZ33">
            <v>2713.0372888496549</v>
          </cell>
          <cell r="IA33">
            <v>10480.58020716072</v>
          </cell>
          <cell r="IB33">
            <v>8314.2810937396225</v>
          </cell>
          <cell r="IC33">
            <v>9500.3235397928074</v>
          </cell>
          <cell r="ID33">
            <v>6170.5514098897638</v>
          </cell>
          <cell r="IE33">
            <v>12734.15043814743</v>
          </cell>
          <cell r="IF33">
            <v>7693.2805276396293</v>
          </cell>
          <cell r="IG33">
            <v>1327.0754444333286</v>
          </cell>
          <cell r="IH33">
            <v>1664.5857102270436</v>
          </cell>
          <cell r="II33">
            <v>108749.42201088999</v>
          </cell>
          <cell r="IJ33">
            <v>108749.42201088999</v>
          </cell>
          <cell r="IK33">
            <v>19292.60626064098</v>
          </cell>
          <cell r="IL33">
            <v>23051.560365044108</v>
          </cell>
          <cell r="IM33">
            <v>10878.728308594915</v>
          </cell>
          <cell r="IN33">
            <v>3817.4225037022215</v>
          </cell>
          <cell r="IO33">
            <v>12944.561788523084</v>
          </cell>
          <cell r="IP33">
            <v>4298.0097011347016</v>
          </cell>
          <cell r="IQ33">
            <v>9503.7207540026939</v>
          </cell>
          <cell r="IR33">
            <v>8125.6684919067266</v>
          </cell>
          <cell r="IS33">
            <v>5246.5523536905821</v>
          </cell>
          <cell r="IT33">
            <v>3330.4354983137714</v>
          </cell>
          <cell r="IU33">
            <v>3769.5849170649926</v>
          </cell>
          <cell r="IV33">
            <v>2963.5942967812375</v>
          </cell>
          <cell r="IW33">
            <v>107222.44523940001</v>
          </cell>
          <cell r="IX33">
            <v>107222.44523940001</v>
          </cell>
          <cell r="IY33">
            <v>23118.655675865139</v>
          </cell>
          <cell r="IZ33">
            <v>17102.567596572317</v>
          </cell>
          <cell r="JA33">
            <v>7510.1151384390196</v>
          </cell>
          <cell r="JB33">
            <v>13396.269606383226</v>
          </cell>
          <cell r="JC33">
            <v>16870.067295179215</v>
          </cell>
          <cell r="JD33">
            <v>8654.0446122229641</v>
          </cell>
          <cell r="JE33">
            <v>10229.656835587393</v>
          </cell>
          <cell r="JF33">
            <v>12753.675917995104</v>
          </cell>
          <cell r="JG33">
            <v>10541.468117549886</v>
          </cell>
          <cell r="JH33">
            <v>7050.8392094392648</v>
          </cell>
          <cell r="JI33">
            <v>9997.3096981117651</v>
          </cell>
          <cell r="JJ33">
            <v>12054.437920218101</v>
          </cell>
          <cell r="JK33">
            <v>149279.10762356338</v>
          </cell>
          <cell r="JL33">
            <v>149279.10762356338</v>
          </cell>
          <cell r="JM33">
            <v>27943.365499316835</v>
          </cell>
          <cell r="JN33">
            <v>24935.899899199481</v>
          </cell>
          <cell r="JO33">
            <v>9333.8992670938678</v>
          </cell>
          <cell r="JP33">
            <v>14832.641721192907</v>
          </cell>
          <cell r="JQ33">
            <v>17926.379084296394</v>
          </cell>
          <cell r="JR33">
            <v>8782.9756537235953</v>
          </cell>
          <cell r="JS33">
            <v>4936.3429916385221</v>
          </cell>
          <cell r="JT33">
            <v>12905.1480617036</v>
          </cell>
          <cell r="JU33">
            <v>11213.0425348648</v>
          </cell>
          <cell r="JV33">
            <v>23040.787094039995</v>
          </cell>
          <cell r="JW33">
            <v>11386.858823310011</v>
          </cell>
          <cell r="JX33">
            <v>13221.419146668581</v>
          </cell>
          <cell r="JY33">
            <v>180458.75977704857</v>
          </cell>
          <cell r="JZ33">
            <v>180458.75977704857</v>
          </cell>
          <cell r="KA33">
            <v>24803.524720668949</v>
          </cell>
          <cell r="KB33">
            <v>22460.95883249406</v>
          </cell>
          <cell r="KC33">
            <v>9023.0488278382072</v>
          </cell>
          <cell r="KD33">
            <v>7035.4334766148459</v>
          </cell>
          <cell r="KE33">
            <v>17111.992151571209</v>
          </cell>
          <cell r="KF33">
            <v>14657.443520323945</v>
          </cell>
          <cell r="KG33">
            <v>15454.747018795308</v>
          </cell>
          <cell r="KH33">
            <v>12610.128132166952</v>
          </cell>
          <cell r="KI33">
            <v>13991.568465937731</v>
          </cell>
          <cell r="KJ33">
            <v>16617.775998705965</v>
          </cell>
          <cell r="KK33">
            <v>8846.4229810932593</v>
          </cell>
          <cell r="KL33">
            <v>26354.115483900769</v>
          </cell>
          <cell r="KM33">
            <v>47264.483553163009</v>
          </cell>
          <cell r="KN33">
            <v>188967.15961011121</v>
          </cell>
          <cell r="KO33">
            <v>17884.147738723503</v>
          </cell>
          <cell r="KP33">
            <v>21136.187017936492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39020.334756659999</v>
          </cell>
          <cell r="LB33">
            <v>39020.334756659999</v>
          </cell>
          <cell r="LC33">
            <v>82.557412719362517</v>
          </cell>
          <cell r="LD33">
            <v>80.543817287182947</v>
          </cell>
        </row>
        <row r="34">
          <cell r="C34">
            <v>3230.43318813</v>
          </cell>
          <cell r="D34">
            <v>3718.6160200599998</v>
          </cell>
          <cell r="E34">
            <v>4143.9400000000005</v>
          </cell>
          <cell r="F34">
            <v>4726.1289999999999</v>
          </cell>
          <cell r="G34">
            <v>4450.9759999999997</v>
          </cell>
          <cell r="H34">
            <v>4521.4459999999999</v>
          </cell>
          <cell r="I34">
            <v>4752.8189999999995</v>
          </cell>
          <cell r="J34">
            <v>4534.8229999999994</v>
          </cell>
          <cell r="K34">
            <v>4804.558</v>
          </cell>
          <cell r="L34">
            <v>5320.3150000000005</v>
          </cell>
          <cell r="M34">
            <v>4628.1880000000001</v>
          </cell>
          <cell r="N34">
            <v>6047.7790000000005</v>
          </cell>
          <cell r="O34">
            <v>54880.022208189999</v>
          </cell>
          <cell r="Q34">
            <v>2801.663</v>
          </cell>
          <cell r="R34">
            <v>3451.3220000000001</v>
          </cell>
          <cell r="S34">
            <v>3842.3519999999999</v>
          </cell>
          <cell r="T34">
            <v>3779.71</v>
          </cell>
          <cell r="U34">
            <v>3896.3680000000004</v>
          </cell>
          <cell r="V34">
            <v>5153.0609999999997</v>
          </cell>
          <cell r="W34">
            <v>4818.7</v>
          </cell>
          <cell r="X34">
            <v>4341.4560000000001</v>
          </cell>
          <cell r="Y34">
            <v>4503.4079999999994</v>
          </cell>
          <cell r="Z34">
            <v>4911.875</v>
          </cell>
          <cell r="AA34">
            <v>5903.2819999999992</v>
          </cell>
          <cell r="AB34">
            <v>8151.6719999999996</v>
          </cell>
          <cell r="AC34">
            <v>55554.869000000006</v>
          </cell>
          <cell r="AE34">
            <v>3036.9830000000002</v>
          </cell>
          <cell r="AF34">
            <v>2976.8389999999999</v>
          </cell>
          <cell r="AG34">
            <v>3365.2219999999998</v>
          </cell>
          <cell r="AH34">
            <v>3124.7460000000001</v>
          </cell>
          <cell r="AI34">
            <v>3594.83</v>
          </cell>
          <cell r="AJ34">
            <v>3813.5630000000001</v>
          </cell>
          <cell r="AK34">
            <v>5325.9809999999998</v>
          </cell>
          <cell r="AL34">
            <v>5512.5369999999994</v>
          </cell>
          <cell r="AM34">
            <v>7076.4179999999997</v>
          </cell>
          <cell r="AN34">
            <v>7326.2079999999996</v>
          </cell>
          <cell r="AO34">
            <v>5859.5960000000005</v>
          </cell>
          <cell r="AP34">
            <v>12684.618</v>
          </cell>
          <cell r="AQ34">
            <v>63697.540999999997</v>
          </cell>
          <cell r="AR34"/>
          <cell r="AS34">
            <v>3545.21</v>
          </cell>
          <cell r="AT34">
            <v>4877.5940000000001</v>
          </cell>
          <cell r="AU34">
            <v>4878.9589999999998</v>
          </cell>
          <cell r="AV34">
            <v>7740.7516161000003</v>
          </cell>
          <cell r="AW34">
            <v>8784.4746279899991</v>
          </cell>
          <cell r="AX34">
            <v>5685.1433214999988</v>
          </cell>
          <cell r="AY34">
            <v>4956.5</v>
          </cell>
          <cell r="AZ34">
            <v>4842.6999999999953</v>
          </cell>
          <cell r="BA34">
            <v>4147.1000000000004</v>
          </cell>
          <cell r="BB34">
            <v>5969.1885325900021</v>
          </cell>
          <cell r="BC34">
            <v>7763.5999999999995</v>
          </cell>
          <cell r="BD34">
            <v>14793.2</v>
          </cell>
          <cell r="BE34">
            <v>77984.421098179999</v>
          </cell>
          <cell r="BF34"/>
          <cell r="BG34">
            <v>2786.1267701800002</v>
          </cell>
          <cell r="BH34">
            <v>4081.7359372999999</v>
          </cell>
          <cell r="BI34">
            <v>4141.7444822699999</v>
          </cell>
          <cell r="BJ34">
            <v>4516.3251637199992</v>
          </cell>
          <cell r="BK34">
            <v>4320.2587881299996</v>
          </cell>
          <cell r="BL34">
            <v>5872.9739828900001</v>
          </cell>
          <cell r="BM34">
            <v>7656.309693430002</v>
          </cell>
          <cell r="BN34">
            <v>6143.1817761000002</v>
          </cell>
          <cell r="BO34">
            <v>4947.3666091200002</v>
          </cell>
          <cell r="BP34">
            <v>6024.9743577099998</v>
          </cell>
          <cell r="BQ34">
            <v>5129.284279219999</v>
          </cell>
          <cell r="BR34">
            <v>7455.6145365799975</v>
          </cell>
          <cell r="BS34">
            <v>63075.896376650002</v>
          </cell>
          <cell r="BT34"/>
          <cell r="BU34">
            <v>2660.3073974399999</v>
          </cell>
          <cell r="BV34">
            <v>4228.1336999200003</v>
          </cell>
          <cell r="BW34">
            <v>4299.5065195799998</v>
          </cell>
          <cell r="BX34">
            <v>4512.4979819399996</v>
          </cell>
          <cell r="BY34">
            <v>6690.9044198300016</v>
          </cell>
          <cell r="BZ34">
            <v>7160.8362850499989</v>
          </cell>
          <cell r="CA34">
            <v>11162.650844780002</v>
          </cell>
          <cell r="CB34">
            <v>5558.7432590399976</v>
          </cell>
          <cell r="CC34">
            <v>5404.9253416400024</v>
          </cell>
          <cell r="CD34">
            <v>5865.657161539998</v>
          </cell>
          <cell r="CE34">
            <v>6146.9764364600023</v>
          </cell>
          <cell r="CF34">
            <v>14167.457340919995</v>
          </cell>
          <cell r="CG34">
            <v>77858.596688139995</v>
          </cell>
          <cell r="CH34"/>
          <cell r="CI34">
            <v>2724.66037323</v>
          </cell>
          <cell r="CJ34">
            <v>8184.7425931600001</v>
          </cell>
          <cell r="CK34">
            <v>4196.90069666</v>
          </cell>
          <cell r="CL34">
            <v>5025.01906039</v>
          </cell>
          <cell r="CM34">
            <v>4606.9028364299993</v>
          </cell>
          <cell r="CN34">
            <v>5811.1661777599984</v>
          </cell>
          <cell r="CO34">
            <v>12448.205968730006</v>
          </cell>
          <cell r="CP34">
            <v>8649.6799802199985</v>
          </cell>
          <cell r="CQ34">
            <v>7287.1436434200023</v>
          </cell>
          <cell r="CR34">
            <v>5203.0074605200052</v>
          </cell>
          <cell r="CS34">
            <v>7006.764488569991</v>
          </cell>
          <cell r="CT34">
            <v>9336.4332640100147</v>
          </cell>
          <cell r="CU34">
            <v>80480.626543100007</v>
          </cell>
          <cell r="CV34"/>
          <cell r="CW34">
            <v>9819.0998523300004</v>
          </cell>
          <cell r="CX34">
            <v>5481.9519201500007</v>
          </cell>
          <cell r="CY34">
            <v>7252.3799564100009</v>
          </cell>
          <cell r="CZ34">
            <v>11816.65926511</v>
          </cell>
          <cell r="DA34">
            <v>5676.5955150599993</v>
          </cell>
          <cell r="DB34">
            <v>7661.9757090600033</v>
          </cell>
          <cell r="DC34">
            <v>5582.7700684499951</v>
          </cell>
          <cell r="DD34">
            <v>6894.9795062100011</v>
          </cell>
          <cell r="DE34">
            <v>7085.6575225199967</v>
          </cell>
          <cell r="DF34">
            <v>16112.351574600001</v>
          </cell>
          <cell r="DG34">
            <v>9815.9214835499843</v>
          </cell>
          <cell r="DH34">
            <v>18297.038353080017</v>
          </cell>
          <cell r="DI34">
            <v>111497.38072653</v>
          </cell>
          <cell r="DJ34"/>
          <cell r="DK34">
            <v>3454.3889826599998</v>
          </cell>
          <cell r="DL34">
            <v>6368.1332402700009</v>
          </cell>
          <cell r="DM34">
            <v>10234.31594733</v>
          </cell>
          <cell r="DN34">
            <v>6465.502934879999</v>
          </cell>
          <cell r="DO34">
            <v>7535.5575419399993</v>
          </cell>
          <cell r="DP34">
            <v>6933.4626554500046</v>
          </cell>
          <cell r="DQ34">
            <v>8724.1964622700052</v>
          </cell>
          <cell r="DR34">
            <v>14835.721621689987</v>
          </cell>
          <cell r="DS34">
            <v>4852.5562570200082</v>
          </cell>
          <cell r="DT34">
            <v>8879.9843740099896</v>
          </cell>
          <cell r="DU34">
            <v>8541.4741107299942</v>
          </cell>
          <cell r="DV34">
            <v>14392.769667670005</v>
          </cell>
          <cell r="DW34">
            <v>101218.06379592</v>
          </cell>
          <cell r="DX34"/>
          <cell r="DY34">
            <v>3994.2515761899999</v>
          </cell>
          <cell r="DZ34">
            <v>6301.8294289999985</v>
          </cell>
          <cell r="EA34">
            <v>9063.9668356500006</v>
          </cell>
          <cell r="EB34">
            <v>6207.0806042900012</v>
          </cell>
          <cell r="EC34">
            <v>7343.6417618699988</v>
          </cell>
          <cell r="ED34">
            <v>10174.971115660004</v>
          </cell>
          <cell r="EE34">
            <v>11336.630180139995</v>
          </cell>
          <cell r="EF34">
            <v>8350.7626227899982</v>
          </cell>
          <cell r="EG34">
            <v>8172.8044275400061</v>
          </cell>
          <cell r="EH34">
            <v>6823.9549527499967</v>
          </cell>
          <cell r="EI34">
            <v>13227.516928010002</v>
          </cell>
          <cell r="EJ34">
            <v>26008.231997970004</v>
          </cell>
          <cell r="EK34">
            <v>117005.64243186</v>
          </cell>
          <cell r="EL34">
            <v>117005.64243186</v>
          </cell>
          <cell r="EM34"/>
          <cell r="EN34">
            <v>4882.7320304200002</v>
          </cell>
          <cell r="EO34">
            <v>6755.2914103200001</v>
          </cell>
          <cell r="EP34">
            <v>7094.1946934399966</v>
          </cell>
          <cell r="EQ34">
            <v>5952.4594214100034</v>
          </cell>
          <cell r="ER34">
            <v>8136.675128359997</v>
          </cell>
          <cell r="ES34">
            <v>9709.0407891899995</v>
          </cell>
          <cell r="ET34">
            <v>8953.8369669100011</v>
          </cell>
          <cell r="EU34">
            <v>8153.0063723200001</v>
          </cell>
          <cell r="EV34">
            <v>8172.1115250799985</v>
          </cell>
          <cell r="EW34">
            <v>12155.657559789994</v>
          </cell>
          <cell r="EX34">
            <v>7542.2903903699917</v>
          </cell>
          <cell r="EY34">
            <v>47227.147119300011</v>
          </cell>
          <cell r="EZ34">
            <v>134734.44340691</v>
          </cell>
          <cell r="FA34">
            <v>134734.44340691</v>
          </cell>
          <cell r="FC34">
            <v>5025.0652320099998</v>
          </cell>
          <cell r="FD34">
            <v>5716.5503232099991</v>
          </cell>
          <cell r="FE34">
            <v>7261.1936326499999</v>
          </cell>
          <cell r="FF34">
            <v>10442.03505622</v>
          </cell>
          <cell r="FG34">
            <v>7084.570218379994</v>
          </cell>
          <cell r="FH34">
            <v>6528.5085178100053</v>
          </cell>
          <cell r="FI34">
            <v>7761.6793498300012</v>
          </cell>
          <cell r="FJ34">
            <v>5805.3013615199961</v>
          </cell>
          <cell r="FK34">
            <v>6863.5321038900065</v>
          </cell>
          <cell r="FL34">
            <v>7648.7468440700004</v>
          </cell>
          <cell r="FM34">
            <v>8953.4856604099932</v>
          </cell>
          <cell r="FN34">
            <v>33564.791681129995</v>
          </cell>
          <cell r="FO34">
            <v>112655.45998112998</v>
          </cell>
          <cell r="FP34">
            <v>112655.45998112998</v>
          </cell>
          <cell r="FQ34"/>
          <cell r="FR34">
            <v>3003.8877622999998</v>
          </cell>
          <cell r="FS34">
            <v>4903.3150866100013</v>
          </cell>
          <cell r="FT34">
            <v>10979.976672319999</v>
          </cell>
          <cell r="FU34">
            <v>7560.8639627900011</v>
          </cell>
          <cell r="FV34">
            <v>11783.139515979996</v>
          </cell>
          <cell r="FW34">
            <v>7306.0386984999977</v>
          </cell>
          <cell r="FX34">
            <v>5549.6187223000061</v>
          </cell>
          <cell r="FY34">
            <v>7074.4450635499998</v>
          </cell>
          <cell r="FZ34">
            <v>9384.7509220999927</v>
          </cell>
          <cell r="GA34">
            <v>7745.3064395899983</v>
          </cell>
          <cell r="GB34">
            <v>10039.40419779</v>
          </cell>
          <cell r="GC34">
            <v>28001.399256640001</v>
          </cell>
          <cell r="GD34">
            <v>113332.14630047001</v>
          </cell>
          <cell r="GE34">
            <v>113332.14630047001</v>
          </cell>
          <cell r="GF34"/>
          <cell r="GG34">
            <v>2793.3133756500001</v>
          </cell>
          <cell r="GH34">
            <v>6640.5276331200002</v>
          </cell>
          <cell r="GI34">
            <v>8496.6806195299996</v>
          </cell>
          <cell r="GJ34">
            <v>8475.5601941300065</v>
          </cell>
          <cell r="GK34">
            <v>13216.881143130026</v>
          </cell>
          <cell r="GL34">
            <v>7270.8961300999799</v>
          </cell>
          <cell r="GM34">
            <v>7518.9953654299907</v>
          </cell>
          <cell r="GN34">
            <v>7590.9997752700274</v>
          </cell>
          <cell r="GO34">
            <v>7935.6769267900172</v>
          </cell>
          <cell r="GP34">
            <v>8008.9138173800193</v>
          </cell>
          <cell r="GQ34">
            <v>10515.330672760003</v>
          </cell>
          <cell r="GR34">
            <v>21198.331676709935</v>
          </cell>
          <cell r="GS34">
            <v>109662.10733</v>
          </cell>
          <cell r="GT34">
            <v>109662.10733</v>
          </cell>
          <cell r="GU34">
            <v>2690.1518472099997</v>
          </cell>
          <cell r="GV34">
            <v>5147.4964689599974</v>
          </cell>
          <cell r="GW34">
            <v>15373.5287678</v>
          </cell>
          <cell r="GX34">
            <v>7882.1645212699968</v>
          </cell>
          <cell r="GY34">
            <v>9418.3610678700152</v>
          </cell>
          <cell r="GZ34">
            <v>7524.6796379301231</v>
          </cell>
          <cell r="HA34">
            <v>8392.5905549699182</v>
          </cell>
          <cell r="HB34">
            <v>6686.503685420028</v>
          </cell>
          <cell r="HC34">
            <v>6337.5438001500079</v>
          </cell>
          <cell r="HD34">
            <v>19368.740473940034</v>
          </cell>
          <cell r="HE34">
            <v>11752.038100420059</v>
          </cell>
          <cell r="HF34">
            <v>20602.312040599973</v>
          </cell>
          <cell r="HG34">
            <v>121176.11096654015</v>
          </cell>
          <cell r="HH34">
            <v>121176.11096654015</v>
          </cell>
          <cell r="HI34">
            <v>6844.4104954699997</v>
          </cell>
          <cell r="HJ34">
            <v>6176.0352864000024</v>
          </cell>
          <cell r="HK34">
            <v>12861.896461050017</v>
          </cell>
          <cell r="HL34">
            <v>8868.9157971100049</v>
          </cell>
          <cell r="HM34">
            <v>39496.184115600016</v>
          </cell>
          <cell r="HN34">
            <v>43577.702402299983</v>
          </cell>
          <cell r="HO34">
            <v>37552.499166950052</v>
          </cell>
          <cell r="HP34">
            <v>25634.021614190027</v>
          </cell>
          <cell r="HQ34">
            <v>28132.07379436999</v>
          </cell>
          <cell r="HR34">
            <v>10371.718147500033</v>
          </cell>
          <cell r="HS34">
            <v>9381.2637190600108</v>
          </cell>
          <cell r="HT34">
            <v>22586.775028339958</v>
          </cell>
          <cell r="HU34">
            <v>251483.4960283401</v>
          </cell>
          <cell r="HV34">
            <v>251483.4960283401</v>
          </cell>
          <cell r="HW34">
            <v>2585.2764695699998</v>
          </cell>
          <cell r="HX34">
            <v>5500.7062378299997</v>
          </cell>
          <cell r="HY34">
            <v>17387.22775478</v>
          </cell>
          <cell r="HZ34">
            <v>26056.178569780004</v>
          </cell>
          <cell r="IA34">
            <v>28402.742115619989</v>
          </cell>
          <cell r="IB34">
            <v>30341.393879819992</v>
          </cell>
          <cell r="IC34">
            <v>10900.458837830007</v>
          </cell>
          <cell r="ID34">
            <v>11787.193285730023</v>
          </cell>
          <cell r="IE34">
            <v>9260.3537288699972</v>
          </cell>
          <cell r="IF34">
            <v>12263.202754510046</v>
          </cell>
          <cell r="IG34">
            <v>17418.207247469967</v>
          </cell>
          <cell r="IH34">
            <v>34358.563106370013</v>
          </cell>
          <cell r="II34">
            <v>206261.50398818005</v>
          </cell>
          <cell r="IJ34">
            <v>206261.50398818005</v>
          </cell>
          <cell r="IK34">
            <v>3276.9387271099999</v>
          </cell>
          <cell r="IL34">
            <v>7029.8968666899973</v>
          </cell>
          <cell r="IM34">
            <v>28225.194125600003</v>
          </cell>
          <cell r="IN34">
            <v>8335.804309729996</v>
          </cell>
          <cell r="IO34">
            <v>11177.503500769992</v>
          </cell>
          <cell r="IP34">
            <v>11989.031474170029</v>
          </cell>
          <cell r="IQ34">
            <v>9266.6913223500214</v>
          </cell>
          <cell r="IR34">
            <v>14101.887097079991</v>
          </cell>
          <cell r="IS34">
            <v>10764.42823542</v>
          </cell>
          <cell r="IT34">
            <v>9580.5337142000117</v>
          </cell>
          <cell r="IU34">
            <v>15290.630594999995</v>
          </cell>
          <cell r="IV34">
            <v>31431.355306280053</v>
          </cell>
          <cell r="IW34">
            <v>160469.89527440007</v>
          </cell>
          <cell r="IX34">
            <v>160469.89527440007</v>
          </cell>
          <cell r="IY34">
            <v>5510.9884186399995</v>
          </cell>
          <cell r="IZ34">
            <v>8342.9890993000008</v>
          </cell>
          <cell r="JA34">
            <v>20179.751852829995</v>
          </cell>
          <cell r="JB34">
            <v>9496.8406892200001</v>
          </cell>
          <cell r="JC34">
            <v>17820.456572870004</v>
          </cell>
          <cell r="JD34">
            <v>15918.264212920012</v>
          </cell>
          <cell r="JE34">
            <v>14662.064985409976</v>
          </cell>
          <cell r="JF34">
            <v>13228.200017880017</v>
          </cell>
          <cell r="JG34">
            <v>36601.726477080018</v>
          </cell>
          <cell r="JH34">
            <v>19141.706623400012</v>
          </cell>
          <cell r="JI34">
            <v>21704.581954090008</v>
          </cell>
          <cell r="JJ34">
            <v>31148.92873983999</v>
          </cell>
          <cell r="JK34">
            <v>213756.49964348003</v>
          </cell>
          <cell r="JL34">
            <v>213756.49964348003</v>
          </cell>
          <cell r="JM34">
            <v>4024.7286102599992</v>
          </cell>
          <cell r="JN34">
            <v>11848.38082635</v>
          </cell>
          <cell r="JO34">
            <v>21628.297851810006</v>
          </cell>
          <cell r="JP34">
            <v>34506.099431009992</v>
          </cell>
          <cell r="JQ34">
            <v>10251.040515219993</v>
          </cell>
          <cell r="JR34">
            <v>14447.213000830001</v>
          </cell>
          <cell r="JS34">
            <v>20728.019827119995</v>
          </cell>
          <cell r="JT34">
            <v>26577.546835989982</v>
          </cell>
          <cell r="JU34">
            <v>14952.508139770043</v>
          </cell>
          <cell r="JV34">
            <v>13513.486457199986</v>
          </cell>
          <cell r="JW34">
            <v>17967.110922920092</v>
          </cell>
          <cell r="JX34">
            <v>46292.712607349873</v>
          </cell>
          <cell r="JY34">
            <v>236737.14502582996</v>
          </cell>
          <cell r="JZ34">
            <v>236737.14502582996</v>
          </cell>
          <cell r="KA34">
            <v>5330.3875621700008</v>
          </cell>
          <cell r="KB34">
            <v>9792.6116203100009</v>
          </cell>
          <cell r="KC34">
            <v>18492.565583129996</v>
          </cell>
          <cell r="KD34">
            <v>34593.290254569991</v>
          </cell>
          <cell r="KE34">
            <v>23625.664885329923</v>
          </cell>
          <cell r="KF34">
            <v>11946.722361960074</v>
          </cell>
          <cell r="KG34">
            <v>31151.727420310042</v>
          </cell>
          <cell r="KH34">
            <v>26217.230755849945</v>
          </cell>
          <cell r="KI34">
            <v>16371.432134059942</v>
          </cell>
          <cell r="KJ34">
            <v>15933.38473115998</v>
          </cell>
          <cell r="KK34">
            <v>20212.493361290035</v>
          </cell>
          <cell r="KL34">
            <v>46612.570225909927</v>
          </cell>
          <cell r="KM34">
            <v>15122.999182480002</v>
          </cell>
          <cell r="KN34">
            <v>260280.08089604991</v>
          </cell>
          <cell r="KO34">
            <v>5448.6852766399988</v>
          </cell>
          <cell r="KP34">
            <v>16609.838842330002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22058.524118970003</v>
          </cell>
          <cell r="LB34">
            <v>22058.524118970003</v>
          </cell>
          <cell r="LC34">
            <v>145.86077703769772</v>
          </cell>
          <cell r="LD34">
            <v>142.303197109949</v>
          </cell>
        </row>
        <row r="35">
          <cell r="C35">
            <v>19624.69463613</v>
          </cell>
          <cell r="D35">
            <v>20702.817752999999</v>
          </cell>
          <cell r="E35">
            <v>21926.574366000001</v>
          </cell>
          <cell r="F35">
            <v>23226.355151999996</v>
          </cell>
          <cell r="G35">
            <v>23080.620673000001</v>
          </cell>
          <cell r="H35">
            <v>23573.560353000001</v>
          </cell>
          <cell r="I35">
            <v>24164.272810000002</v>
          </cell>
          <cell r="J35">
            <v>22800.990290000002</v>
          </cell>
          <cell r="K35">
            <v>23860.911065</v>
          </cell>
          <cell r="L35">
            <v>24336.484252999999</v>
          </cell>
          <cell r="M35">
            <v>25915.160758999995</v>
          </cell>
          <cell r="N35">
            <v>32437.810675000001</v>
          </cell>
          <cell r="O35">
            <v>285650.25278513</v>
          </cell>
          <cell r="Q35">
            <v>26808.004107000001</v>
          </cell>
          <cell r="R35">
            <v>25235.353007000005</v>
          </cell>
          <cell r="S35">
            <v>27810.956886000007</v>
          </cell>
          <cell r="T35">
            <v>24956.103065999996</v>
          </cell>
          <cell r="U35">
            <v>28343.253912</v>
          </cell>
          <cell r="V35">
            <v>28368.314837000005</v>
          </cell>
          <cell r="W35">
            <v>32333.786769000006</v>
          </cell>
          <cell r="X35">
            <v>28591.353375999999</v>
          </cell>
          <cell r="Y35">
            <v>27970.694265999999</v>
          </cell>
          <cell r="Z35">
            <v>30015.610291000001</v>
          </cell>
          <cell r="AA35">
            <v>37365.898107000001</v>
          </cell>
          <cell r="AB35">
            <v>42642.735000000001</v>
          </cell>
          <cell r="AC35">
            <v>360442.063624</v>
          </cell>
          <cell r="AE35">
            <v>38361.810995319996</v>
          </cell>
          <cell r="AF35">
            <v>30228.596605230003</v>
          </cell>
          <cell r="AG35">
            <v>31428.542746500007</v>
          </cell>
          <cell r="AH35">
            <v>29939.778876179997</v>
          </cell>
          <cell r="AI35">
            <v>30450.430218469999</v>
          </cell>
          <cell r="AJ35">
            <v>31395.010877810011</v>
          </cell>
          <cell r="AK35">
            <v>34404.807162419995</v>
          </cell>
          <cell r="AL35">
            <v>34651.375866579998</v>
          </cell>
          <cell r="AM35">
            <v>32758.428029449995</v>
          </cell>
          <cell r="AN35">
            <v>33388.524338740019</v>
          </cell>
          <cell r="AO35">
            <v>35480.292913369994</v>
          </cell>
          <cell r="AP35">
            <v>46796.699089250003</v>
          </cell>
          <cell r="AQ35">
            <v>409284.29771932005</v>
          </cell>
          <cell r="AR35"/>
          <cell r="AS35">
            <v>40913.191000000006</v>
          </cell>
          <cell r="AT35">
            <v>38756.328999999998</v>
          </cell>
          <cell r="AU35">
            <v>38278.118999999999</v>
          </cell>
          <cell r="AV35">
            <v>39975.383071470002</v>
          </cell>
          <cell r="AW35">
            <v>41219.526361410004</v>
          </cell>
          <cell r="AX35">
            <v>41206.225880529993</v>
          </cell>
          <cell r="AY35">
            <v>41003.773000000001</v>
          </cell>
          <cell r="AZ35">
            <v>37947.027364000001</v>
          </cell>
          <cell r="BA35">
            <v>41478.300000000003</v>
          </cell>
          <cell r="BB35">
            <v>41367</v>
          </cell>
          <cell r="BC35">
            <v>45474.799999999996</v>
          </cell>
          <cell r="BD35">
            <v>49185.75</v>
          </cell>
          <cell r="BE35">
            <v>496805.42467740993</v>
          </cell>
          <cell r="BF35"/>
          <cell r="BG35">
            <v>41894.488815930003</v>
          </cell>
          <cell r="BH35">
            <v>44330.339282390007</v>
          </cell>
          <cell r="BI35">
            <v>46473.548892040002</v>
          </cell>
          <cell r="BJ35">
            <v>47265.31744151</v>
          </cell>
          <cell r="BK35">
            <v>44997.007126709992</v>
          </cell>
          <cell r="BL35">
            <v>46709.927997229999</v>
          </cell>
          <cell r="BM35">
            <v>46383.331224160007</v>
          </cell>
          <cell r="BN35">
            <v>45366.12844524</v>
          </cell>
          <cell r="BO35">
            <v>46989.487250670005</v>
          </cell>
          <cell r="BP35">
            <v>45802.057421729987</v>
          </cell>
          <cell r="BQ35">
            <v>46703.50051641</v>
          </cell>
          <cell r="BR35">
            <v>52717.097730329988</v>
          </cell>
          <cell r="BS35">
            <v>555632.23214434995</v>
          </cell>
          <cell r="BT35"/>
          <cell r="BU35">
            <v>43110.522114539999</v>
          </cell>
          <cell r="BV35">
            <v>46058.263284599998</v>
          </cell>
          <cell r="BW35">
            <v>47959.555103509992</v>
          </cell>
          <cell r="BX35">
            <v>47019.142086773325</v>
          </cell>
          <cell r="BY35">
            <v>49222.781880113333</v>
          </cell>
          <cell r="BZ35">
            <v>47730.011197853324</v>
          </cell>
          <cell r="CA35">
            <v>49219.807666410008</v>
          </cell>
          <cell r="CB35">
            <v>46347.749400229994</v>
          </cell>
          <cell r="CC35">
            <v>46775.138257939987</v>
          </cell>
          <cell r="CD35">
            <v>54089.965023589997</v>
          </cell>
          <cell r="CE35">
            <v>47405.449541410009</v>
          </cell>
          <cell r="CF35">
            <v>54245.76737981</v>
          </cell>
          <cell r="CG35">
            <v>579184.15293678001</v>
          </cell>
          <cell r="CH35"/>
          <cell r="CI35">
            <v>45014.829739170003</v>
          </cell>
          <cell r="CJ35">
            <v>48452.849870719991</v>
          </cell>
          <cell r="CK35">
            <v>49160.029056179992</v>
          </cell>
          <cell r="CL35">
            <v>49125.92629986001</v>
          </cell>
          <cell r="CM35">
            <v>50386.79026395001</v>
          </cell>
          <cell r="CN35">
            <v>50888.946446109992</v>
          </cell>
          <cell r="CO35">
            <v>50287.884602150007</v>
          </cell>
          <cell r="CP35">
            <v>50578.039804519998</v>
          </cell>
          <cell r="CQ35">
            <v>50858.508837959998</v>
          </cell>
          <cell r="CR35">
            <v>52135.964461149997</v>
          </cell>
          <cell r="CS35">
            <v>53142.919397039994</v>
          </cell>
          <cell r="CT35">
            <v>58936.476047479991</v>
          </cell>
          <cell r="CU35">
            <v>608969.16482628998</v>
          </cell>
          <cell r="CV35"/>
          <cell r="CW35">
            <v>49197.380769380004</v>
          </cell>
          <cell r="CX35">
            <v>52916.647947289995</v>
          </cell>
          <cell r="CY35">
            <v>52806.449392580005</v>
          </cell>
          <cell r="CZ35">
            <v>53682.340085359989</v>
          </cell>
          <cell r="DA35">
            <v>54465.927551369998</v>
          </cell>
          <cell r="DB35">
            <v>52919.852566219997</v>
          </cell>
          <cell r="DC35">
            <v>54283.690030730009</v>
          </cell>
          <cell r="DD35">
            <v>53746.562316559997</v>
          </cell>
          <cell r="DE35">
            <v>55442.368543300006</v>
          </cell>
          <cell r="DF35">
            <v>55033.758212889996</v>
          </cell>
          <cell r="DG35">
            <v>55378.654220160002</v>
          </cell>
          <cell r="DH35">
            <v>62620.996630120018</v>
          </cell>
          <cell r="DI35">
            <v>652494.62826596003</v>
          </cell>
          <cell r="DJ35"/>
          <cell r="DK35">
            <v>52745.90951243</v>
          </cell>
          <cell r="DL35">
            <v>54741.550751390001</v>
          </cell>
          <cell r="DM35">
            <v>54938.312963469994</v>
          </cell>
          <cell r="DN35">
            <v>62754.411103440005</v>
          </cell>
          <cell r="DO35">
            <v>54050.613081520001</v>
          </cell>
          <cell r="DP35">
            <v>56211.921684349989</v>
          </cell>
          <cell r="DQ35">
            <v>58940.845066469992</v>
          </cell>
          <cell r="DR35">
            <v>58010.649558690013</v>
          </cell>
          <cell r="DS35">
            <v>55668.76939703001</v>
          </cell>
          <cell r="DT35">
            <v>56495.625873100005</v>
          </cell>
          <cell r="DU35">
            <v>57104.143757310005</v>
          </cell>
          <cell r="DV35">
            <v>65921.798988989991</v>
          </cell>
          <cell r="DW35">
            <v>687584.55173819</v>
          </cell>
          <cell r="DX35"/>
          <cell r="DY35">
            <v>55963.044746549989</v>
          </cell>
          <cell r="DZ35">
            <v>57321.20107286999</v>
          </cell>
          <cell r="EA35">
            <v>57366.109928699996</v>
          </cell>
          <cell r="EB35">
            <v>58153.630230750001</v>
          </cell>
          <cell r="EC35">
            <v>57035.020099399997</v>
          </cell>
          <cell r="ED35">
            <v>57226.561371569995</v>
          </cell>
          <cell r="EE35">
            <v>58548.255965810007</v>
          </cell>
          <cell r="EF35">
            <v>57290.674501139991</v>
          </cell>
          <cell r="EG35">
            <v>56943.115703730007</v>
          </cell>
          <cell r="EH35">
            <v>58066.702510750001</v>
          </cell>
          <cell r="EI35">
            <v>57351.911837889995</v>
          </cell>
          <cell r="EJ35">
            <v>65577.191944229999</v>
          </cell>
          <cell r="EK35">
            <v>696843.41991339007</v>
          </cell>
          <cell r="EL35">
            <v>696843.41991339007</v>
          </cell>
          <cell r="EM35"/>
          <cell r="EN35">
            <v>53048.765612079995</v>
          </cell>
          <cell r="EO35">
            <v>56235.845406160006</v>
          </cell>
          <cell r="EP35">
            <v>57458.749004409998</v>
          </cell>
          <cell r="EQ35">
            <v>58601.156003529999</v>
          </cell>
          <cell r="ER35">
            <v>57559.778958039999</v>
          </cell>
          <cell r="ES35">
            <v>57662.309984529995</v>
          </cell>
          <cell r="ET35">
            <v>60853.752567320007</v>
          </cell>
          <cell r="EU35">
            <v>57669.803508049983</v>
          </cell>
          <cell r="EV35">
            <v>56265.93441621001</v>
          </cell>
          <cell r="EW35">
            <v>58773.540954590004</v>
          </cell>
          <cell r="EX35">
            <v>57863.901270889997</v>
          </cell>
          <cell r="EY35">
            <v>77967.719598619995</v>
          </cell>
          <cell r="EZ35">
            <v>709961.25728442986</v>
          </cell>
          <cell r="FA35">
            <v>709961.25728442986</v>
          </cell>
          <cell r="FC35">
            <v>54102.48370415</v>
          </cell>
          <cell r="FD35">
            <v>58681.88964198</v>
          </cell>
          <cell r="FE35">
            <v>59130.51885095</v>
          </cell>
          <cell r="FF35">
            <v>59023.76621039</v>
          </cell>
          <cell r="FG35">
            <v>58603.156250109998</v>
          </cell>
          <cell r="FH35">
            <v>58657.118144759996</v>
          </cell>
          <cell r="FI35">
            <v>58678.741372800003</v>
          </cell>
          <cell r="FJ35">
            <v>57975.076616710001</v>
          </cell>
          <cell r="FK35">
            <v>61663.882731000005</v>
          </cell>
          <cell r="FL35">
            <v>56942.771426210013</v>
          </cell>
          <cell r="FM35">
            <v>66189.675575939982</v>
          </cell>
          <cell r="FN35">
            <v>64197.166992259983</v>
          </cell>
          <cell r="FO35">
            <v>713846.24751726002</v>
          </cell>
          <cell r="FP35">
            <v>713846.24751726002</v>
          </cell>
          <cell r="FQ35"/>
          <cell r="FR35">
            <v>55722.153045000006</v>
          </cell>
          <cell r="FS35">
            <v>58658.873008959999</v>
          </cell>
          <cell r="FT35">
            <v>60080.062937340001</v>
          </cell>
          <cell r="FU35">
            <v>59239.371618949997</v>
          </cell>
          <cell r="FV35">
            <v>59310.083067050007</v>
          </cell>
          <cell r="FW35">
            <v>59860.65085261999</v>
          </cell>
          <cell r="FX35">
            <v>57917.822916870005</v>
          </cell>
          <cell r="FY35">
            <v>57879.67875074999</v>
          </cell>
          <cell r="FZ35">
            <v>57389.72675782998</v>
          </cell>
          <cell r="GA35">
            <v>59697.603675700026</v>
          </cell>
          <cell r="GB35">
            <v>68237.709763669976</v>
          </cell>
          <cell r="GC35">
            <v>66063.769481220006</v>
          </cell>
          <cell r="GD35">
            <v>720057.50587595999</v>
          </cell>
          <cell r="GE35">
            <v>720057.50587595999</v>
          </cell>
          <cell r="GF35"/>
          <cell r="GG35">
            <v>57780.440263310004</v>
          </cell>
          <cell r="GH35">
            <v>60612.204495580001</v>
          </cell>
          <cell r="GI35">
            <v>61936.966601480002</v>
          </cell>
          <cell r="GJ35">
            <v>60780.050793189999</v>
          </cell>
          <cell r="GK35">
            <v>61047.071630150007</v>
          </cell>
          <cell r="GL35">
            <v>60947.13656412001</v>
          </cell>
          <cell r="GM35">
            <v>61277.165437689982</v>
          </cell>
          <cell r="GN35">
            <v>60936.444682750014</v>
          </cell>
          <cell r="GO35">
            <v>59620.159426799975</v>
          </cell>
          <cell r="GP35">
            <v>62542.358830669997</v>
          </cell>
          <cell r="GQ35">
            <v>71149.138437770045</v>
          </cell>
          <cell r="GR35">
            <v>67326.184844119998</v>
          </cell>
          <cell r="GS35">
            <v>745955.32200763002</v>
          </cell>
          <cell r="GT35">
            <v>745955.32200763002</v>
          </cell>
          <cell r="GU35">
            <v>65671.75638738001</v>
          </cell>
          <cell r="GV35">
            <v>63854.185158529988</v>
          </cell>
          <cell r="GW35">
            <v>64936.228909389989</v>
          </cell>
          <cell r="GX35">
            <v>64885.380427110016</v>
          </cell>
          <cell r="GY35">
            <v>64103.686144709995</v>
          </cell>
          <cell r="GZ35">
            <v>63747.86450055</v>
          </cell>
          <cell r="HA35">
            <v>64838.552300090043</v>
          </cell>
          <cell r="HB35">
            <v>62814.27733209994</v>
          </cell>
          <cell r="HC35">
            <v>62899.41683758</v>
          </cell>
          <cell r="HD35">
            <v>64746.083867980014</v>
          </cell>
          <cell r="HE35">
            <v>72816.486894719972</v>
          </cell>
          <cell r="HF35">
            <v>67623.048466599997</v>
          </cell>
          <cell r="HG35">
            <v>782936.96722673997</v>
          </cell>
          <cell r="HH35">
            <v>782936.96722673997</v>
          </cell>
          <cell r="HI35">
            <v>63049.444430700009</v>
          </cell>
          <cell r="HJ35">
            <v>65969.503006109997</v>
          </cell>
          <cell r="HK35">
            <v>65619.709203899998</v>
          </cell>
          <cell r="HL35">
            <v>72065.895494669996</v>
          </cell>
          <cell r="HM35">
            <v>64828.711553419998</v>
          </cell>
          <cell r="HN35">
            <v>65832.924594749988</v>
          </cell>
          <cell r="HO35">
            <v>66182.234273170005</v>
          </cell>
          <cell r="HP35">
            <v>65255.069307559963</v>
          </cell>
          <cell r="HQ35">
            <v>65094.915546100026</v>
          </cell>
          <cell r="HR35">
            <v>66558.256906099996</v>
          </cell>
          <cell r="HS35">
            <v>66776.897688350015</v>
          </cell>
          <cell r="HT35">
            <v>79079.750439450014</v>
          </cell>
          <cell r="HU35">
            <v>806313.31244428002</v>
          </cell>
          <cell r="HV35">
            <v>806313.31244428002</v>
          </cell>
          <cell r="HW35">
            <v>64663.183853180002</v>
          </cell>
          <cell r="HX35">
            <v>68246.952391620012</v>
          </cell>
          <cell r="HY35">
            <v>69478.756327409996</v>
          </cell>
          <cell r="HZ35">
            <v>71580.924637009986</v>
          </cell>
          <cell r="IA35">
            <v>68533.53684101002</v>
          </cell>
          <cell r="IB35">
            <v>73870.532875549994</v>
          </cell>
          <cell r="IC35">
            <v>69798.495725219997</v>
          </cell>
          <cell r="ID35">
            <v>68740.958925300001</v>
          </cell>
          <cell r="IE35">
            <v>78533.315749800007</v>
          </cell>
          <cell r="IF35">
            <v>69912.126607230006</v>
          </cell>
          <cell r="IG35">
            <v>70837.443093049995</v>
          </cell>
          <cell r="IH35">
            <v>75829.063244880002</v>
          </cell>
          <cell r="II35">
            <v>850025.29027126008</v>
          </cell>
          <cell r="IJ35">
            <v>850025.29027126008</v>
          </cell>
          <cell r="IK35">
            <v>67958.159691883338</v>
          </cell>
          <cell r="IL35">
            <v>106355.57767447334</v>
          </cell>
          <cell r="IM35">
            <v>74644.57529760334</v>
          </cell>
          <cell r="IN35">
            <v>74516.092377783323</v>
          </cell>
          <cell r="IO35">
            <v>73354.285435663332</v>
          </cell>
          <cell r="IP35">
            <v>74182.582764848528</v>
          </cell>
          <cell r="IQ35">
            <v>74327.014304767159</v>
          </cell>
          <cell r="IR35">
            <v>73491.169359183084</v>
          </cell>
          <cell r="IS35">
            <v>72751.640441269556</v>
          </cell>
          <cell r="IT35">
            <v>73569.612663932421</v>
          </cell>
          <cell r="IU35">
            <v>75110.022784651723</v>
          </cell>
          <cell r="IV35">
            <v>85988.86000246086</v>
          </cell>
          <cell r="IW35">
            <v>926249.59279852011</v>
          </cell>
          <cell r="IX35">
            <v>926249.59279852011</v>
          </cell>
          <cell r="IY35">
            <v>78893.569582686672</v>
          </cell>
          <cell r="IZ35">
            <v>87470.163641316656</v>
          </cell>
          <cell r="JA35">
            <v>88373.149280716651</v>
          </cell>
          <cell r="JB35">
            <v>88482.80952977667</v>
          </cell>
          <cell r="JC35">
            <v>87793.694316826673</v>
          </cell>
          <cell r="JD35">
            <v>88083.224417026664</v>
          </cell>
          <cell r="JE35">
            <v>88206.732654789957</v>
          </cell>
          <cell r="JF35">
            <v>87261.770467730021</v>
          </cell>
          <cell r="JG35">
            <v>86898.176573000004</v>
          </cell>
          <cell r="JH35">
            <v>89770.238582393329</v>
          </cell>
          <cell r="JI35">
            <v>128002.44458156335</v>
          </cell>
          <cell r="JJ35">
            <v>99406.232083913317</v>
          </cell>
          <cell r="JK35">
            <v>1098642.2057117401</v>
          </cell>
          <cell r="JL35">
            <v>1098642.2057117401</v>
          </cell>
          <cell r="JM35">
            <v>91739.195533673337</v>
          </cell>
          <cell r="JN35">
            <v>102152.18548869333</v>
          </cell>
          <cell r="JO35">
            <v>104826.86384985334</v>
          </cell>
          <cell r="JP35">
            <v>113259.95040798001</v>
          </cell>
          <cell r="JQ35">
            <v>99057.409474049986</v>
          </cell>
          <cell r="JR35">
            <v>105006.65953318999</v>
          </cell>
          <cell r="JS35">
            <v>106367.79884864335</v>
          </cell>
          <cell r="JT35">
            <v>104998.88929442334</v>
          </cell>
          <cell r="JU35">
            <v>105378.86662912334</v>
          </cell>
          <cell r="JV35">
            <v>107827.00761286997</v>
          </cell>
          <cell r="JW35">
            <v>105526.52473824998</v>
          </cell>
          <cell r="JX35">
            <v>114048.36958589006</v>
          </cell>
          <cell r="JY35">
            <v>1260189.7209966402</v>
          </cell>
          <cell r="JZ35">
            <v>1260189.7209966402</v>
          </cell>
          <cell r="KA35">
            <v>112795.37106055667</v>
          </cell>
          <cell r="KB35">
            <v>113942.74876421668</v>
          </cell>
          <cell r="KC35">
            <v>114548.95923433662</v>
          </cell>
          <cell r="KD35">
            <v>115545.00972769002</v>
          </cell>
          <cell r="KE35">
            <v>113223.32623587003</v>
          </cell>
          <cell r="KF35">
            <v>115812.59412619994</v>
          </cell>
          <cell r="KG35">
            <v>116244.79946391343</v>
          </cell>
          <cell r="KH35">
            <v>116004.14888254323</v>
          </cell>
          <cell r="KI35">
            <v>115559.23130374332</v>
          </cell>
          <cell r="KJ35">
            <v>117164.57627308006</v>
          </cell>
          <cell r="KK35">
            <v>116722.86226739004</v>
          </cell>
          <cell r="KL35">
            <v>118870.98972597993</v>
          </cell>
          <cell r="KM35">
            <v>226738.11982477334</v>
          </cell>
          <cell r="KN35">
            <v>1386434.61706552</v>
          </cell>
          <cell r="KO35">
            <v>126722.29414884001</v>
          </cell>
          <cell r="KP35">
            <v>129251.21500784004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255973.50915668005</v>
          </cell>
          <cell r="LB35">
            <v>255973.50915668005</v>
          </cell>
          <cell r="LC35">
            <v>112.89390127892931</v>
          </cell>
          <cell r="LD35">
            <v>110.14039149163834</v>
          </cell>
        </row>
        <row r="36">
          <cell r="C36">
            <v>13799.226704000001</v>
          </cell>
          <cell r="D36">
            <v>13478.011708</v>
          </cell>
          <cell r="E36">
            <v>14635.267069</v>
          </cell>
          <cell r="F36">
            <v>15252.173504999999</v>
          </cell>
          <cell r="G36">
            <v>15193.184588</v>
          </cell>
          <cell r="H36">
            <v>15336.895309</v>
          </cell>
          <cell r="I36">
            <v>15244.313709000002</v>
          </cell>
          <cell r="J36">
            <v>15222.377989999999</v>
          </cell>
          <cell r="K36">
            <v>16472.583000999999</v>
          </cell>
          <cell r="L36">
            <v>15880.590429</v>
          </cell>
          <cell r="M36">
            <v>17519.083327999997</v>
          </cell>
          <cell r="N36">
            <v>18081.702148</v>
          </cell>
          <cell r="O36">
            <v>186115.40948800003</v>
          </cell>
          <cell r="Q36">
            <v>17478.48302</v>
          </cell>
          <cell r="R36">
            <v>17565.027471000001</v>
          </cell>
          <cell r="S36">
            <v>17705.568002</v>
          </cell>
          <cell r="T36">
            <v>17141.955389999999</v>
          </cell>
          <cell r="U36">
            <v>19214.130999999998</v>
          </cell>
          <cell r="V36">
            <v>19341.647280000005</v>
          </cell>
          <cell r="W36">
            <v>19383.77145</v>
          </cell>
          <cell r="X36">
            <v>20000.450702000002</v>
          </cell>
          <cell r="Y36">
            <v>19116.738192999997</v>
          </cell>
          <cell r="Z36">
            <v>19492.126501000002</v>
          </cell>
          <cell r="AA36">
            <v>20652.204818999999</v>
          </cell>
          <cell r="AB36">
            <v>20643.3</v>
          </cell>
          <cell r="AC36">
            <v>227735.40382799998</v>
          </cell>
          <cell r="AE36">
            <v>20613.978955999999</v>
          </cell>
          <cell r="AF36">
            <v>20665.277205000002</v>
          </cell>
          <cell r="AG36">
            <v>20697.724000000002</v>
          </cell>
          <cell r="AH36">
            <v>20225.145999999997</v>
          </cell>
          <cell r="AI36">
            <v>21503.555983999999</v>
          </cell>
          <cell r="AJ36">
            <v>21573.351566999998</v>
          </cell>
          <cell r="AK36">
            <v>21559.983846000003</v>
          </cell>
          <cell r="AL36">
            <v>21753.745999999999</v>
          </cell>
          <cell r="AM36">
            <v>21578.892</v>
          </cell>
          <cell r="AN36">
            <v>21900.543000000001</v>
          </cell>
          <cell r="AO36">
            <v>23532.3</v>
          </cell>
          <cell r="AP36">
            <v>24253.688000000002</v>
          </cell>
          <cell r="AQ36">
            <v>259858.18655799996</v>
          </cell>
          <cell r="AR36"/>
          <cell r="AS36">
            <v>22904.400000000001</v>
          </cell>
          <cell r="AT36">
            <v>25919.5</v>
          </cell>
          <cell r="AU36">
            <v>25994.3</v>
          </cell>
          <cell r="AV36">
            <v>26038.190000000002</v>
          </cell>
          <cell r="AW36">
            <v>27604.199999999997</v>
          </cell>
          <cell r="AX36">
            <v>27857.8</v>
          </cell>
          <cell r="AY36">
            <v>27992.35</v>
          </cell>
          <cell r="AZ36">
            <v>26832.65</v>
          </cell>
          <cell r="BA36">
            <v>28796.5</v>
          </cell>
          <cell r="BB36">
            <v>28245.5</v>
          </cell>
          <cell r="BC36">
            <v>31634.7</v>
          </cell>
          <cell r="BD36">
            <v>31207.82</v>
          </cell>
          <cell r="BE36">
            <v>331027.91000000003</v>
          </cell>
          <cell r="BF36"/>
          <cell r="BG36">
            <v>30763.7</v>
          </cell>
          <cell r="BH36">
            <v>31549.5</v>
          </cell>
          <cell r="BI36">
            <v>32211.31</v>
          </cell>
          <cell r="BJ36">
            <v>33292.230000000003</v>
          </cell>
          <cell r="BK36">
            <v>31103.62</v>
          </cell>
          <cell r="BL36">
            <v>32176.11</v>
          </cell>
          <cell r="BM36">
            <v>32190.65</v>
          </cell>
          <cell r="BN36">
            <v>33177.43</v>
          </cell>
          <cell r="BO36">
            <v>31686.54</v>
          </cell>
          <cell r="BP36">
            <v>32014.47</v>
          </cell>
          <cell r="BQ36">
            <v>32442.84</v>
          </cell>
          <cell r="BR36">
            <v>34697.57</v>
          </cell>
          <cell r="BS36">
            <v>387305.97</v>
          </cell>
          <cell r="BT36"/>
          <cell r="BU36">
            <v>30486.3</v>
          </cell>
          <cell r="BV36">
            <v>32563.57</v>
          </cell>
          <cell r="BW36">
            <v>34000.78</v>
          </cell>
          <cell r="BX36">
            <v>31701.71</v>
          </cell>
          <cell r="BY36">
            <v>32752.2</v>
          </cell>
          <cell r="BZ36">
            <v>33084.720000000001</v>
          </cell>
          <cell r="CA36">
            <v>32637.66</v>
          </cell>
          <cell r="CB36">
            <v>32726.93</v>
          </cell>
          <cell r="CC36">
            <v>32817.07</v>
          </cell>
          <cell r="CD36">
            <v>33008.49</v>
          </cell>
          <cell r="CE36">
            <v>32902</v>
          </cell>
          <cell r="CF36">
            <v>35353.96</v>
          </cell>
          <cell r="CG36">
            <v>394035.39</v>
          </cell>
          <cell r="CH36"/>
          <cell r="CI36">
            <v>31528.62</v>
          </cell>
          <cell r="CJ36">
            <v>33786.050000000003</v>
          </cell>
          <cell r="CK36">
            <v>33884.1</v>
          </cell>
          <cell r="CL36">
            <v>34099.68</v>
          </cell>
          <cell r="CM36">
            <v>35586.480000000003</v>
          </cell>
          <cell r="CN36">
            <v>35709.03</v>
          </cell>
          <cell r="CO36">
            <v>35815.61</v>
          </cell>
          <cell r="CP36">
            <v>35612.74</v>
          </cell>
          <cell r="CQ36">
            <v>35595.199999999997</v>
          </cell>
          <cell r="CR36">
            <v>35963.19</v>
          </cell>
          <cell r="CS36">
            <v>36265.69</v>
          </cell>
          <cell r="CT36">
            <v>38969.5</v>
          </cell>
          <cell r="CU36">
            <v>422815.89</v>
          </cell>
          <cell r="CV36"/>
          <cell r="CW36">
            <v>35928.57</v>
          </cell>
          <cell r="CX36">
            <v>38314.11</v>
          </cell>
          <cell r="CY36">
            <v>38271.21</v>
          </cell>
          <cell r="CZ36">
            <v>38585.71</v>
          </cell>
          <cell r="DA36">
            <v>39622.28</v>
          </cell>
          <cell r="DB36">
            <v>39619.199999999997</v>
          </cell>
          <cell r="DC36">
            <v>39894.730000000003</v>
          </cell>
          <cell r="DD36">
            <v>39716.61</v>
          </cell>
          <cell r="DE36">
            <v>39591.47</v>
          </cell>
          <cell r="DF36">
            <v>40026.629999999997</v>
          </cell>
          <cell r="DG36">
            <v>40588.75</v>
          </cell>
          <cell r="DH36">
            <v>43516.3</v>
          </cell>
          <cell r="DI36">
            <v>473675.56999999989</v>
          </cell>
          <cell r="DJ36"/>
          <cell r="DK36">
            <v>38197.42</v>
          </cell>
          <cell r="DL36">
            <v>40802.559999999998</v>
          </cell>
          <cell r="DM36">
            <v>40907.31</v>
          </cell>
          <cell r="DN36">
            <v>42961.58</v>
          </cell>
          <cell r="DO36">
            <v>39878.519999999997</v>
          </cell>
          <cell r="DP36">
            <v>41662.83</v>
          </cell>
          <cell r="DQ36">
            <v>41951.46</v>
          </cell>
          <cell r="DR36">
            <v>41690.71</v>
          </cell>
          <cell r="DS36">
            <v>41607.160000000003</v>
          </cell>
          <cell r="DT36">
            <v>42127.55</v>
          </cell>
          <cell r="DU36">
            <v>42166.19</v>
          </cell>
          <cell r="DV36">
            <v>43812.13</v>
          </cell>
          <cell r="DW36">
            <v>497765.42000000004</v>
          </cell>
          <cell r="DX36"/>
          <cell r="DY36">
            <v>40585.949999999997</v>
          </cell>
          <cell r="DZ36">
            <v>42453.45</v>
          </cell>
          <cell r="EA36">
            <v>41997.1</v>
          </cell>
          <cell r="EB36">
            <v>42549.7</v>
          </cell>
          <cell r="EC36">
            <v>42145.84</v>
          </cell>
          <cell r="ED36">
            <v>42235.1</v>
          </cell>
          <cell r="EE36">
            <v>42689.32</v>
          </cell>
          <cell r="EF36">
            <v>42474.31</v>
          </cell>
          <cell r="EG36">
            <v>42811.54</v>
          </cell>
          <cell r="EH36">
            <v>43053.4</v>
          </cell>
          <cell r="EI36">
            <v>42256.02</v>
          </cell>
          <cell r="EJ36">
            <v>42808.46</v>
          </cell>
          <cell r="EK36">
            <v>508060.19000000006</v>
          </cell>
          <cell r="EL36">
            <v>508060.19000000006</v>
          </cell>
          <cell r="EM36"/>
          <cell r="EN36">
            <v>39249.279999999999</v>
          </cell>
          <cell r="EO36">
            <v>40824.26</v>
          </cell>
          <cell r="EP36">
            <v>40891.46</v>
          </cell>
          <cell r="EQ36">
            <v>41207.5</v>
          </cell>
          <cell r="ER36">
            <v>40800.959999999999</v>
          </cell>
          <cell r="ES36">
            <v>40797.72</v>
          </cell>
          <cell r="ET36">
            <v>41274.9</v>
          </cell>
          <cell r="EU36">
            <v>40286.94</v>
          </cell>
          <cell r="EV36">
            <v>40561.370000000003</v>
          </cell>
          <cell r="EW36">
            <v>41096.04</v>
          </cell>
          <cell r="EX36">
            <v>40504.9</v>
          </cell>
          <cell r="EY36">
            <v>42718.97</v>
          </cell>
          <cell r="EZ36">
            <v>490214.30000000005</v>
          </cell>
          <cell r="FA36">
            <v>490214.30000000005</v>
          </cell>
          <cell r="FC36">
            <v>39068.800000000003</v>
          </cell>
          <cell r="FD36">
            <v>41572.199999999997</v>
          </cell>
          <cell r="FE36">
            <v>41483.4</v>
          </cell>
          <cell r="FF36">
            <v>41287.699999999997</v>
          </cell>
          <cell r="FG36">
            <v>41158.1</v>
          </cell>
          <cell r="FH36">
            <v>41327.5</v>
          </cell>
          <cell r="FI36">
            <v>41077</v>
          </cell>
          <cell r="FJ36">
            <v>40871.599999999999</v>
          </cell>
          <cell r="FK36">
            <v>41207</v>
          </cell>
          <cell r="FL36">
            <v>40856.199999999997</v>
          </cell>
          <cell r="FM36">
            <v>40991.9</v>
          </cell>
          <cell r="FN36">
            <v>43311.5</v>
          </cell>
          <cell r="FO36">
            <v>494212.89999999997</v>
          </cell>
          <cell r="FP36">
            <v>494212.89999999997</v>
          </cell>
          <cell r="FQ36"/>
          <cell r="FR36">
            <v>39912.800000000003</v>
          </cell>
          <cell r="FS36">
            <v>41717.199999999997</v>
          </cell>
          <cell r="FT36">
            <v>41433.4</v>
          </cell>
          <cell r="FU36">
            <v>41396.699999999997</v>
          </cell>
          <cell r="FV36">
            <v>41398.300000000003</v>
          </cell>
          <cell r="FW36">
            <v>41798.6</v>
          </cell>
          <cell r="FX36">
            <v>41183.9</v>
          </cell>
          <cell r="FY36">
            <v>41370.199999999997</v>
          </cell>
          <cell r="FZ36">
            <v>41349.199999999997</v>
          </cell>
          <cell r="GA36">
            <v>41557.9</v>
          </cell>
          <cell r="GB36">
            <v>41373.199999999997</v>
          </cell>
          <cell r="GC36">
            <v>43353.7</v>
          </cell>
          <cell r="GD36">
            <v>497845.10000000003</v>
          </cell>
          <cell r="GE36">
            <v>497845.10000000003</v>
          </cell>
          <cell r="GF36"/>
          <cell r="GG36">
            <v>41582.36</v>
          </cell>
          <cell r="GH36">
            <v>43322.59</v>
          </cell>
          <cell r="GI36">
            <v>43648.78</v>
          </cell>
          <cell r="GJ36">
            <v>43624.3</v>
          </cell>
          <cell r="GK36">
            <v>43224.29</v>
          </cell>
          <cell r="GL36">
            <v>43393.180000000008</v>
          </cell>
          <cell r="GM36">
            <v>43485.16</v>
          </cell>
          <cell r="GN36">
            <v>43149.73</v>
          </cell>
          <cell r="GO36">
            <v>42923.369999999995</v>
          </cell>
          <cell r="GP36">
            <v>43729.54</v>
          </cell>
          <cell r="GQ36">
            <v>46402.501437290004</v>
          </cell>
          <cell r="GR36">
            <v>46759.48</v>
          </cell>
          <cell r="GS36">
            <v>525245.28143729002</v>
          </cell>
          <cell r="GT36">
            <v>525245.28143729002</v>
          </cell>
          <cell r="GU36">
            <v>47235.14</v>
          </cell>
          <cell r="GV36">
            <v>46426.789999999994</v>
          </cell>
          <cell r="GW36">
            <v>46679.14</v>
          </cell>
          <cell r="GX36">
            <v>46989.310000000005</v>
          </cell>
          <cell r="GY36">
            <v>46567.9</v>
          </cell>
          <cell r="GZ36">
            <v>46463.719999999994</v>
          </cell>
          <cell r="HA36">
            <v>46815.960000000006</v>
          </cell>
          <cell r="HB36">
            <v>46360.619999999995</v>
          </cell>
          <cell r="HC36">
            <v>46348.61</v>
          </cell>
          <cell r="HD36">
            <v>46733.539999999994</v>
          </cell>
          <cell r="HE36">
            <v>46197.969999999994</v>
          </cell>
          <cell r="HF36">
            <v>46530.18</v>
          </cell>
          <cell r="HG36">
            <v>559348.88</v>
          </cell>
          <cell r="HH36">
            <v>559348.88</v>
          </cell>
          <cell r="HI36">
            <v>47092.41</v>
          </cell>
          <cell r="HJ36">
            <v>48838.579999999994</v>
          </cell>
          <cell r="HK36">
            <v>48928.329999999994</v>
          </cell>
          <cell r="HL36">
            <v>48940.18</v>
          </cell>
          <cell r="HM36">
            <v>48767.539999999994</v>
          </cell>
          <cell r="HN36">
            <v>48640.399999999994</v>
          </cell>
          <cell r="HO36">
            <v>49067.63</v>
          </cell>
          <cell r="HP36">
            <v>48460.679999999993</v>
          </cell>
          <cell r="HQ36">
            <v>48583.729999999996</v>
          </cell>
          <cell r="HR36">
            <v>49017.41</v>
          </cell>
          <cell r="HS36">
            <v>48723.80000000001</v>
          </cell>
          <cell r="HT36">
            <v>48465.05</v>
          </cell>
          <cell r="HU36">
            <v>583525.74</v>
          </cell>
          <cell r="HV36">
            <v>583525.74</v>
          </cell>
          <cell r="HW36">
            <v>49177.729999999996</v>
          </cell>
          <cell r="HX36">
            <v>51029.783000000003</v>
          </cell>
          <cell r="HY36">
            <v>50922.44</v>
          </cell>
          <cell r="HZ36">
            <v>52038.709999999992</v>
          </cell>
          <cell r="IA36">
            <v>50334.160000000011</v>
          </cell>
          <cell r="IB36">
            <v>50813.96</v>
          </cell>
          <cell r="IC36">
            <v>51297.24</v>
          </cell>
          <cell r="ID36">
            <v>50670.930000000008</v>
          </cell>
          <cell r="IE36">
            <v>50406.089999999989</v>
          </cell>
          <cell r="IF36">
            <v>51073.159999999996</v>
          </cell>
          <cell r="IG36">
            <v>50573.350000000006</v>
          </cell>
          <cell r="IH36">
            <v>50356.21</v>
          </cell>
          <cell r="II36">
            <v>608693.76299999992</v>
          </cell>
          <cell r="IJ36">
            <v>608693.76299999992</v>
          </cell>
          <cell r="IK36">
            <v>50889.65</v>
          </cell>
          <cell r="IL36">
            <v>53232.990000000005</v>
          </cell>
          <cell r="IM36">
            <v>52695.48000000001</v>
          </cell>
          <cell r="IN36">
            <v>53519.37999999999</v>
          </cell>
          <cell r="IO36">
            <v>52864.880000000005</v>
          </cell>
          <cell r="IP36">
            <v>52642.36</v>
          </cell>
          <cell r="IQ36">
            <v>53250.66</v>
          </cell>
          <cell r="IR36">
            <v>52750.8</v>
          </cell>
          <cell r="IS36">
            <v>52543.06</v>
          </cell>
          <cell r="IT36">
            <v>53216.1</v>
          </cell>
          <cell r="IU36">
            <v>52738.1</v>
          </cell>
          <cell r="IV36">
            <v>57451.939999999995</v>
          </cell>
          <cell r="IW36">
            <v>637795.39999999991</v>
          </cell>
          <cell r="IX36">
            <v>637795.39999999991</v>
          </cell>
          <cell r="IY36">
            <v>58139.93</v>
          </cell>
          <cell r="IZ36">
            <v>64587.17</v>
          </cell>
          <cell r="JA36">
            <v>64194.799999999988</v>
          </cell>
          <cell r="JB36">
            <v>65157.43</v>
          </cell>
          <cell r="JC36">
            <v>64189.51</v>
          </cell>
          <cell r="JD36">
            <v>64099.08</v>
          </cell>
          <cell r="JE36">
            <v>64798.7</v>
          </cell>
          <cell r="JF36">
            <v>64249.46</v>
          </cell>
          <cell r="JG36">
            <v>64137.909999999996</v>
          </cell>
          <cell r="JH36">
            <v>64864.489999999991</v>
          </cell>
          <cell r="JI36">
            <v>67905.55</v>
          </cell>
          <cell r="JJ36">
            <v>67710.61</v>
          </cell>
          <cell r="JK36">
            <v>774034.64</v>
          </cell>
          <cell r="JL36">
            <v>774034.64</v>
          </cell>
          <cell r="JM36">
            <v>68795.850000000006</v>
          </cell>
          <cell r="JN36">
            <v>78051.92</v>
          </cell>
          <cell r="JO36">
            <v>77896.41</v>
          </cell>
          <cell r="JP36">
            <v>84586.85</v>
          </cell>
          <cell r="JQ36">
            <v>72451.95</v>
          </cell>
          <cell r="JR36">
            <v>78218.710000000006</v>
          </cell>
          <cell r="JS36">
            <v>78514.31</v>
          </cell>
          <cell r="JT36">
            <v>78074.069999999992</v>
          </cell>
          <cell r="JU36">
            <v>77895.959999999992</v>
          </cell>
          <cell r="JV36">
            <v>78848.189999999988</v>
          </cell>
          <cell r="JW36">
            <v>78331.839999999997</v>
          </cell>
          <cell r="JX36">
            <v>77952.7</v>
          </cell>
          <cell r="JY36">
            <v>929618.75999999978</v>
          </cell>
          <cell r="JZ36">
            <v>929618.75999999978</v>
          </cell>
          <cell r="KA36">
            <v>87719.83</v>
          </cell>
          <cell r="KB36">
            <v>86817.73000000001</v>
          </cell>
          <cell r="KC36">
            <v>86789.999999999985</v>
          </cell>
          <cell r="KD36">
            <v>88345.200000000012</v>
          </cell>
          <cell r="KE36">
            <v>85995.840000000011</v>
          </cell>
          <cell r="KF36">
            <v>86831.909999999989</v>
          </cell>
          <cell r="KG36">
            <v>87548.940000000017</v>
          </cell>
          <cell r="KH36">
            <v>86834.780000000013</v>
          </cell>
          <cell r="KI36">
            <v>87389.37000000001</v>
          </cell>
          <cell r="KJ36">
            <v>87808.719999999987</v>
          </cell>
          <cell r="KK36">
            <v>86468</v>
          </cell>
          <cell r="KL36">
            <v>86246.21</v>
          </cell>
          <cell r="KM36">
            <v>174537.56</v>
          </cell>
          <cell r="KN36">
            <v>1044796.53</v>
          </cell>
          <cell r="KO36">
            <v>98517.680000000008</v>
          </cell>
          <cell r="KP36">
            <v>97961.440000000017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196479.12000000002</v>
          </cell>
          <cell r="LB36">
            <v>196479.12000000002</v>
          </cell>
          <cell r="LC36">
            <v>112.57125400400925</v>
          </cell>
          <cell r="LD36">
            <v>109.82561366244805</v>
          </cell>
        </row>
        <row r="37">
          <cell r="C37">
            <v>740.8</v>
          </cell>
          <cell r="D37">
            <v>676</v>
          </cell>
          <cell r="E37">
            <v>805.9</v>
          </cell>
          <cell r="F37">
            <v>777.7</v>
          </cell>
          <cell r="G37">
            <v>902.6</v>
          </cell>
          <cell r="H37">
            <v>729.3</v>
          </cell>
          <cell r="I37">
            <v>866.9</v>
          </cell>
          <cell r="J37">
            <v>802.3</v>
          </cell>
          <cell r="K37">
            <v>805</v>
          </cell>
          <cell r="L37">
            <v>666.1</v>
          </cell>
          <cell r="M37">
            <v>965.3</v>
          </cell>
          <cell r="N37">
            <v>837.8</v>
          </cell>
          <cell r="O37">
            <v>9575.6999999999989</v>
          </cell>
          <cell r="Q37">
            <v>804.3</v>
          </cell>
          <cell r="R37">
            <v>717.1</v>
          </cell>
          <cell r="S37">
            <v>1082.5</v>
          </cell>
          <cell r="T37">
            <v>823.6</v>
          </cell>
          <cell r="U37">
            <v>918.3</v>
          </cell>
          <cell r="V37">
            <v>895.2</v>
          </cell>
          <cell r="W37">
            <v>982.7</v>
          </cell>
          <cell r="X37">
            <v>935.8</v>
          </cell>
          <cell r="Y37">
            <v>934.4</v>
          </cell>
          <cell r="Z37">
            <v>966.8</v>
          </cell>
          <cell r="AA37">
            <v>990.7</v>
          </cell>
          <cell r="AB37">
            <v>1837.7</v>
          </cell>
          <cell r="AC37">
            <v>11889.1</v>
          </cell>
          <cell r="AE37">
            <v>1039.8</v>
          </cell>
          <cell r="AF37">
            <v>1035.9000000000001</v>
          </cell>
          <cell r="AG37">
            <v>1173.4000000000001</v>
          </cell>
          <cell r="AH37">
            <v>1121.9000000000001</v>
          </cell>
          <cell r="AI37">
            <v>1123.5</v>
          </cell>
          <cell r="AJ37">
            <v>1198.2</v>
          </cell>
          <cell r="AK37">
            <v>1239.2</v>
          </cell>
          <cell r="AL37">
            <v>1289.3</v>
          </cell>
          <cell r="AM37">
            <v>1197.9000000000001</v>
          </cell>
          <cell r="AN37">
            <v>1296.9000000000001</v>
          </cell>
          <cell r="AO37">
            <v>1282</v>
          </cell>
          <cell r="AP37">
            <v>1696.1</v>
          </cell>
          <cell r="AQ37">
            <v>14694.099999999999</v>
          </cell>
          <cell r="AR37"/>
          <cell r="AS37">
            <v>1463.5</v>
          </cell>
          <cell r="AT37">
            <v>1416.1</v>
          </cell>
          <cell r="AU37">
            <v>1437.9</v>
          </cell>
          <cell r="AV37">
            <v>1198.8</v>
          </cell>
          <cell r="AW37">
            <v>1321.8</v>
          </cell>
          <cell r="AX37">
            <v>1430.8</v>
          </cell>
          <cell r="AY37">
            <v>1265.8</v>
          </cell>
          <cell r="AZ37">
            <v>1278.2</v>
          </cell>
          <cell r="BA37">
            <v>1535.1</v>
          </cell>
          <cell r="BB37">
            <v>1231.2</v>
          </cell>
          <cell r="BC37">
            <v>1198</v>
          </cell>
          <cell r="BD37">
            <v>1941.3</v>
          </cell>
          <cell r="BE37">
            <v>16718.5</v>
          </cell>
          <cell r="BF37"/>
          <cell r="BG37">
            <v>1228.4000000000001</v>
          </cell>
          <cell r="BH37">
            <v>1324.3</v>
          </cell>
          <cell r="BI37">
            <v>1594.3</v>
          </cell>
          <cell r="BJ37">
            <v>1657.2</v>
          </cell>
          <cell r="BK37">
            <v>1574.1</v>
          </cell>
          <cell r="BL37">
            <v>1634</v>
          </cell>
          <cell r="BM37">
            <v>1807.8</v>
          </cell>
          <cell r="BN37">
            <v>1648.2</v>
          </cell>
          <cell r="BO37">
            <v>1976.1</v>
          </cell>
          <cell r="BP37">
            <v>1647.5</v>
          </cell>
          <cell r="BQ37">
            <v>1608.6</v>
          </cell>
          <cell r="BR37">
            <v>1648</v>
          </cell>
          <cell r="BS37">
            <v>19348.5</v>
          </cell>
          <cell r="BT37"/>
          <cell r="BU37">
            <v>1532.7</v>
          </cell>
          <cell r="BV37">
            <v>1738.4</v>
          </cell>
          <cell r="BW37">
            <v>1558.6</v>
          </cell>
          <cell r="BX37">
            <v>1562.6</v>
          </cell>
          <cell r="BY37">
            <v>2204.9</v>
          </cell>
          <cell r="BZ37">
            <v>2233.1999999999998</v>
          </cell>
          <cell r="CA37">
            <v>2127.3000000000002</v>
          </cell>
          <cell r="CB37">
            <v>1722</v>
          </cell>
          <cell r="CC37">
            <v>1842</v>
          </cell>
          <cell r="CD37">
            <v>1935.4</v>
          </cell>
          <cell r="CE37">
            <v>1833.6</v>
          </cell>
          <cell r="CF37">
            <v>1574.4</v>
          </cell>
          <cell r="CG37">
            <v>21865.100000000002</v>
          </cell>
          <cell r="CH37"/>
          <cell r="CI37">
            <v>1421.2</v>
          </cell>
          <cell r="CJ37">
            <v>1442.2</v>
          </cell>
          <cell r="CK37">
            <v>1727.4</v>
          </cell>
          <cell r="CL37">
            <v>1416.3</v>
          </cell>
          <cell r="CM37">
            <v>1401.9</v>
          </cell>
          <cell r="CN37">
            <v>1514.1</v>
          </cell>
          <cell r="CO37">
            <v>1458.6</v>
          </cell>
          <cell r="CP37">
            <v>1451.6</v>
          </cell>
          <cell r="CQ37">
            <v>1438.1</v>
          </cell>
          <cell r="CR37">
            <v>1406.2</v>
          </cell>
          <cell r="CS37">
            <v>1434.9</v>
          </cell>
          <cell r="CT37">
            <v>1461.2</v>
          </cell>
          <cell r="CU37">
            <v>17573.7</v>
          </cell>
          <cell r="CV37"/>
          <cell r="CW37">
            <v>1133.3</v>
          </cell>
          <cell r="CX37">
            <v>1284.5999999999999</v>
          </cell>
          <cell r="CY37">
            <v>1314.8</v>
          </cell>
          <cell r="CZ37">
            <v>1388.7</v>
          </cell>
          <cell r="DA37">
            <v>1224.0999999999999</v>
          </cell>
          <cell r="DB37">
            <v>28</v>
          </cell>
          <cell r="DC37">
            <v>1390.4</v>
          </cell>
          <cell r="DD37">
            <v>1203.8</v>
          </cell>
          <cell r="DE37">
            <v>1113.5</v>
          </cell>
          <cell r="DF37">
            <v>1221.4000000000001</v>
          </cell>
          <cell r="DG37">
            <v>1231.7</v>
          </cell>
          <cell r="DH37">
            <v>1237.9000000000001</v>
          </cell>
          <cell r="DI37">
            <v>13772.199999999999</v>
          </cell>
          <cell r="DJ37"/>
          <cell r="DK37">
            <v>2177</v>
          </cell>
          <cell r="DL37">
            <v>1413.3</v>
          </cell>
          <cell r="DM37">
            <v>861.2</v>
          </cell>
          <cell r="DN37">
            <v>1614.6</v>
          </cell>
          <cell r="DO37">
            <v>1027.9000000000001</v>
          </cell>
          <cell r="DP37">
            <v>1184.2</v>
          </cell>
          <cell r="DQ37">
            <v>907.7</v>
          </cell>
          <cell r="DR37">
            <v>1188.0999999999999</v>
          </cell>
          <cell r="DS37">
            <v>1136</v>
          </cell>
          <cell r="DT37">
            <v>1094.7</v>
          </cell>
          <cell r="DU37">
            <v>1177.5999999999999</v>
          </cell>
          <cell r="DV37">
            <v>1131.7</v>
          </cell>
          <cell r="DW37">
            <v>14914.000000000004</v>
          </cell>
          <cell r="DX37"/>
          <cell r="DY37">
            <v>1096.5999999999999</v>
          </cell>
          <cell r="DZ37">
            <v>1193.0999999999999</v>
          </cell>
          <cell r="EA37">
            <v>1071.5999999999999</v>
          </cell>
          <cell r="EB37">
            <v>1096.5999999999999</v>
          </cell>
          <cell r="EC37">
            <v>1094.9000000000001</v>
          </cell>
          <cell r="ED37">
            <v>1066.4000000000001</v>
          </cell>
          <cell r="EE37">
            <v>1020.3</v>
          </cell>
          <cell r="EF37">
            <v>1072.2</v>
          </cell>
          <cell r="EG37">
            <v>980.2</v>
          </cell>
          <cell r="EH37">
            <v>985.5</v>
          </cell>
          <cell r="EI37">
            <v>1004.7</v>
          </cell>
          <cell r="EJ37">
            <v>916.8</v>
          </cell>
          <cell r="EK37">
            <v>12598.9</v>
          </cell>
          <cell r="EL37">
            <v>12598.9</v>
          </cell>
          <cell r="EM37"/>
          <cell r="EN37">
            <v>1031</v>
          </cell>
          <cell r="EO37">
            <v>1042.4000000000001</v>
          </cell>
          <cell r="EP37">
            <v>1009.9</v>
          </cell>
          <cell r="EQ37">
            <v>1035.2</v>
          </cell>
          <cell r="ER37">
            <v>1010.9</v>
          </cell>
          <cell r="ES37">
            <v>948</v>
          </cell>
          <cell r="ET37">
            <v>953.5</v>
          </cell>
          <cell r="EU37">
            <v>972.5</v>
          </cell>
          <cell r="EV37">
            <v>905.7</v>
          </cell>
          <cell r="EW37">
            <v>920.1</v>
          </cell>
          <cell r="EX37">
            <v>905.4</v>
          </cell>
          <cell r="EY37">
            <v>1802.9</v>
          </cell>
          <cell r="EZ37">
            <v>12537.5</v>
          </cell>
          <cell r="FA37">
            <v>12537.5</v>
          </cell>
          <cell r="FC37">
            <v>880.1</v>
          </cell>
          <cell r="FD37">
            <v>872.8</v>
          </cell>
          <cell r="FE37">
            <v>908.5</v>
          </cell>
          <cell r="FF37">
            <v>924.8</v>
          </cell>
          <cell r="FG37">
            <v>824.1</v>
          </cell>
          <cell r="FH37">
            <v>798.1</v>
          </cell>
          <cell r="FI37">
            <v>793.6</v>
          </cell>
          <cell r="FJ37">
            <v>755</v>
          </cell>
          <cell r="FK37">
            <v>797.6</v>
          </cell>
          <cell r="FL37">
            <v>769.8</v>
          </cell>
          <cell r="FM37">
            <v>739.1</v>
          </cell>
          <cell r="FN37">
            <v>749.7</v>
          </cell>
          <cell r="FO37">
            <v>9813.2000000000025</v>
          </cell>
          <cell r="FP37">
            <v>9813.2000000000025</v>
          </cell>
          <cell r="FQ37"/>
          <cell r="FR37">
            <v>773.31</v>
          </cell>
          <cell r="FS37">
            <v>822.1</v>
          </cell>
          <cell r="FT37">
            <v>788.12</v>
          </cell>
          <cell r="FU37">
            <v>821.9</v>
          </cell>
          <cell r="FV37">
            <v>731.29</v>
          </cell>
          <cell r="FW37">
            <v>771.81799999999998</v>
          </cell>
          <cell r="FX37">
            <v>755.23900000000003</v>
          </cell>
          <cell r="FY37">
            <v>726.17600000000004</v>
          </cell>
          <cell r="FZ37">
            <v>766.1</v>
          </cell>
          <cell r="GA37">
            <v>714.3</v>
          </cell>
          <cell r="GB37">
            <v>733.4</v>
          </cell>
          <cell r="GC37">
            <v>733.9</v>
          </cell>
          <cell r="GD37">
            <v>9137.6530000000002</v>
          </cell>
          <cell r="GE37">
            <v>9137.6530000000002</v>
          </cell>
          <cell r="GF37"/>
          <cell r="GG37">
            <v>771.33</v>
          </cell>
          <cell r="GH37">
            <v>834.91</v>
          </cell>
          <cell r="GI37">
            <v>777.05</v>
          </cell>
          <cell r="GJ37">
            <v>780.99</v>
          </cell>
          <cell r="GK37">
            <v>714.3</v>
          </cell>
          <cell r="GL37">
            <v>742.21</v>
          </cell>
          <cell r="GM37">
            <v>716.46</v>
          </cell>
          <cell r="GN37">
            <v>716.8</v>
          </cell>
          <cell r="GO37">
            <v>724.50300000000004</v>
          </cell>
          <cell r="GP37">
            <v>699.96</v>
          </cell>
          <cell r="GQ37">
            <v>716.59</v>
          </cell>
          <cell r="GR37">
            <v>717.38</v>
          </cell>
          <cell r="GS37">
            <v>8912.4829999999984</v>
          </cell>
          <cell r="GT37">
            <v>8912.4829999999984</v>
          </cell>
          <cell r="GU37">
            <v>714.73</v>
          </cell>
          <cell r="GV37">
            <v>743.57</v>
          </cell>
          <cell r="GW37">
            <v>691.52</v>
          </cell>
          <cell r="GX37">
            <v>706.66</v>
          </cell>
          <cell r="GY37">
            <v>701.49</v>
          </cell>
          <cell r="GZ37">
            <v>675.72</v>
          </cell>
          <cell r="HA37">
            <v>667.06</v>
          </cell>
          <cell r="HB37">
            <v>682.64</v>
          </cell>
          <cell r="HC37">
            <v>678.13</v>
          </cell>
          <cell r="HD37">
            <v>651.29999999999995</v>
          </cell>
          <cell r="HE37">
            <v>651.54999999999995</v>
          </cell>
          <cell r="HF37">
            <v>643.28</v>
          </cell>
          <cell r="HG37">
            <v>8207.6500000000015</v>
          </cell>
          <cell r="HH37">
            <v>8207.6500000000015</v>
          </cell>
          <cell r="HI37">
            <v>637.94000000000005</v>
          </cell>
          <cell r="HJ37">
            <v>682.32399999999996</v>
          </cell>
          <cell r="HK37">
            <v>673.20799999999997</v>
          </cell>
          <cell r="HL37">
            <v>631.11</v>
          </cell>
          <cell r="HM37">
            <v>641.26</v>
          </cell>
          <cell r="HN37">
            <v>682.54</v>
          </cell>
          <cell r="HO37">
            <v>636.77</v>
          </cell>
          <cell r="HP37">
            <v>628.64</v>
          </cell>
          <cell r="HQ37">
            <v>619.58000000000004</v>
          </cell>
          <cell r="HR37">
            <v>600.01</v>
          </cell>
          <cell r="HS37">
            <v>564.64</v>
          </cell>
          <cell r="HT37">
            <v>577.75</v>
          </cell>
          <cell r="HU37">
            <v>7575.7720000000008</v>
          </cell>
          <cell r="HV37">
            <v>7575.7720000000008</v>
          </cell>
          <cell r="HW37">
            <v>571.32000000000005</v>
          </cell>
          <cell r="HX37">
            <v>680.56</v>
          </cell>
          <cell r="HY37">
            <v>722.74</v>
          </cell>
          <cell r="HZ37">
            <v>724.9</v>
          </cell>
          <cell r="IA37">
            <v>679.04</v>
          </cell>
          <cell r="IB37">
            <v>4714.16</v>
          </cell>
          <cell r="IC37">
            <v>608.43999999999994</v>
          </cell>
          <cell r="ID37">
            <v>582.6</v>
          </cell>
          <cell r="IE37">
            <v>561.62</v>
          </cell>
          <cell r="IF37">
            <v>552.71</v>
          </cell>
          <cell r="IG37">
            <v>562.94000000000005</v>
          </cell>
          <cell r="IH37">
            <v>575.59450000000004</v>
          </cell>
          <cell r="II37">
            <v>11536.6245</v>
          </cell>
          <cell r="IJ37">
            <v>11536.6245</v>
          </cell>
          <cell r="IK37">
            <v>593.72</v>
          </cell>
          <cell r="IL37">
            <v>657.21</v>
          </cell>
          <cell r="IM37">
            <v>646.46</v>
          </cell>
          <cell r="IN37">
            <v>646.43000000000006</v>
          </cell>
          <cell r="IO37">
            <v>605.23</v>
          </cell>
          <cell r="IP37">
            <v>589.15</v>
          </cell>
          <cell r="IQ37">
            <v>584.48</v>
          </cell>
          <cell r="IR37">
            <v>606.61</v>
          </cell>
          <cell r="IS37">
            <v>629.39</v>
          </cell>
          <cell r="IT37">
            <v>610.74</v>
          </cell>
          <cell r="IU37">
            <v>606.20000000000005</v>
          </cell>
          <cell r="IV37">
            <v>605.84999999999991</v>
          </cell>
          <cell r="IW37">
            <v>7381.4699999999993</v>
          </cell>
          <cell r="IX37">
            <v>7381.4699999999993</v>
          </cell>
          <cell r="IY37">
            <v>600.70999999999992</v>
          </cell>
          <cell r="IZ37">
            <v>707.16</v>
          </cell>
          <cell r="JA37">
            <v>691.52</v>
          </cell>
          <cell r="JB37">
            <v>681.07999999999993</v>
          </cell>
          <cell r="JC37">
            <v>705.4</v>
          </cell>
          <cell r="JD37">
            <v>697</v>
          </cell>
          <cell r="JE37">
            <v>701.18</v>
          </cell>
          <cell r="JF37">
            <v>718.06999999999994</v>
          </cell>
          <cell r="JG37">
            <v>721.64</v>
          </cell>
          <cell r="JH37">
            <v>691.31</v>
          </cell>
          <cell r="JI37">
            <v>686.75</v>
          </cell>
          <cell r="JJ37">
            <v>693.74</v>
          </cell>
          <cell r="JK37">
            <v>8295.56</v>
          </cell>
          <cell r="JL37">
            <v>8295.56</v>
          </cell>
          <cell r="JM37">
            <v>685.11</v>
          </cell>
          <cell r="JN37">
            <v>748.48</v>
          </cell>
          <cell r="JO37">
            <v>755.05</v>
          </cell>
          <cell r="JP37">
            <v>750.14</v>
          </cell>
          <cell r="JQ37">
            <v>722.81</v>
          </cell>
          <cell r="JR37">
            <v>728.99</v>
          </cell>
          <cell r="JS37">
            <v>709.65</v>
          </cell>
          <cell r="JT37">
            <v>734.59999999999991</v>
          </cell>
          <cell r="JU37">
            <v>730.34540000000038</v>
          </cell>
          <cell r="JV37">
            <v>712.38099999999997</v>
          </cell>
          <cell r="JW37">
            <v>707.04</v>
          </cell>
          <cell r="JX37">
            <v>711.6</v>
          </cell>
          <cell r="JY37">
            <v>8696.1964000000007</v>
          </cell>
          <cell r="JZ37">
            <v>8696.1964000000007</v>
          </cell>
          <cell r="KA37">
            <v>711.08</v>
          </cell>
          <cell r="KB37">
            <v>856.39200000000005</v>
          </cell>
          <cell r="KC37">
            <v>864.01826899999992</v>
          </cell>
          <cell r="KD37">
            <v>863.22486200000037</v>
          </cell>
          <cell r="KE37">
            <v>851.45637699999975</v>
          </cell>
          <cell r="KF37">
            <v>858.40007499999967</v>
          </cell>
          <cell r="KG37">
            <v>850.44355800000062</v>
          </cell>
          <cell r="KH37">
            <v>852.42871129000036</v>
          </cell>
          <cell r="KI37">
            <v>866.0657197099996</v>
          </cell>
          <cell r="KJ37">
            <v>900.15581506000035</v>
          </cell>
          <cell r="KK37">
            <v>939.52099999999996</v>
          </cell>
          <cell r="KL37">
            <v>968.39054839000016</v>
          </cell>
          <cell r="KM37">
            <v>1567.4720000000002</v>
          </cell>
          <cell r="KN37">
            <v>10381.576935450003</v>
          </cell>
          <cell r="KO37">
            <v>969.54</v>
          </cell>
          <cell r="KP37">
            <v>1076.8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2046.34</v>
          </cell>
          <cell r="LB37">
            <v>2046.34</v>
          </cell>
          <cell r="LC37">
            <v>130.55033837925015</v>
          </cell>
          <cell r="LD37">
            <v>127.36618378463429</v>
          </cell>
        </row>
        <row r="38">
          <cell r="C38">
            <v>457.69997499999999</v>
          </cell>
          <cell r="D38">
            <v>574.60406599999999</v>
          </cell>
          <cell r="E38">
            <v>618.20256800000004</v>
          </cell>
          <cell r="F38">
            <v>717.82629499999996</v>
          </cell>
          <cell r="G38">
            <v>518.17922699999997</v>
          </cell>
          <cell r="H38">
            <v>502.41895399999999</v>
          </cell>
          <cell r="I38">
            <v>657.6</v>
          </cell>
          <cell r="J38">
            <v>549.80726300000003</v>
          </cell>
          <cell r="K38">
            <v>581.31460600000003</v>
          </cell>
          <cell r="L38">
            <v>566.28144099999997</v>
          </cell>
          <cell r="M38">
            <v>533.85555499999998</v>
          </cell>
          <cell r="N38">
            <v>537.75044100000002</v>
          </cell>
          <cell r="O38">
            <v>6815.5403910000005</v>
          </cell>
          <cell r="Q38">
            <v>897.35587099999998</v>
          </cell>
          <cell r="R38">
            <v>826.42613600000004</v>
          </cell>
          <cell r="S38">
            <v>718.946145</v>
          </cell>
          <cell r="T38">
            <v>573.77950499999997</v>
          </cell>
          <cell r="U38">
            <v>551.93082000000004</v>
          </cell>
          <cell r="V38">
            <v>552.66259700000001</v>
          </cell>
          <cell r="W38">
            <v>428.30059399999999</v>
          </cell>
          <cell r="X38">
            <v>436.21159999999998</v>
          </cell>
          <cell r="Y38">
            <v>384.16516000000001</v>
          </cell>
          <cell r="Z38">
            <v>442.12463600000001</v>
          </cell>
          <cell r="AA38">
            <v>525.11997799999995</v>
          </cell>
          <cell r="AB38">
            <v>560.20000000000005</v>
          </cell>
          <cell r="AC38">
            <v>6897.2230419999996</v>
          </cell>
          <cell r="AE38">
            <v>179.011</v>
          </cell>
          <cell r="AF38">
            <v>301.90199999999999</v>
          </cell>
          <cell r="AG38">
            <v>466.82</v>
          </cell>
          <cell r="AH38">
            <v>421.34199999999998</v>
          </cell>
          <cell r="AI38">
            <v>439.81165399999998</v>
          </cell>
          <cell r="AJ38">
            <v>434.75001500000002</v>
          </cell>
          <cell r="AK38">
            <v>439.17837200000002</v>
          </cell>
          <cell r="AL38">
            <v>409.14299999999997</v>
          </cell>
          <cell r="AM38">
            <v>394.70499999999998</v>
          </cell>
          <cell r="AN38">
            <v>470.173</v>
          </cell>
          <cell r="AO38">
            <v>470.7</v>
          </cell>
          <cell r="AP38">
            <v>569.9</v>
          </cell>
          <cell r="AQ38">
            <v>4997.436040999999</v>
          </cell>
          <cell r="AR38"/>
          <cell r="AS38">
            <v>402.2</v>
          </cell>
          <cell r="AT38">
            <v>431.5</v>
          </cell>
          <cell r="AU38">
            <v>472.3</v>
          </cell>
          <cell r="AV38">
            <v>475.2</v>
          </cell>
          <cell r="AW38">
            <v>499.5</v>
          </cell>
          <cell r="AX38">
            <v>517.5</v>
          </cell>
          <cell r="AY38">
            <v>539.4</v>
          </cell>
          <cell r="AZ38">
            <v>425.187364</v>
          </cell>
          <cell r="BA38">
            <v>486.5</v>
          </cell>
          <cell r="BB38">
            <v>572.9</v>
          </cell>
          <cell r="BC38">
            <v>544.4</v>
          </cell>
          <cell r="BD38">
            <v>704.1</v>
          </cell>
          <cell r="BE38">
            <v>6070.6873639999994</v>
          </cell>
          <cell r="BF38"/>
          <cell r="BG38">
            <v>472.39800000000002</v>
          </cell>
          <cell r="BH38">
            <v>502.8</v>
          </cell>
          <cell r="BI38">
            <v>580</v>
          </cell>
          <cell r="BJ38">
            <v>550.15700000000004</v>
          </cell>
          <cell r="BK38">
            <v>552.07799999999997</v>
          </cell>
          <cell r="BL38">
            <v>594.28200000000004</v>
          </cell>
          <cell r="BM38">
            <v>600.51499999999999</v>
          </cell>
          <cell r="BN38">
            <v>541.78700000000003</v>
          </cell>
          <cell r="BO38">
            <v>587.49599999999998</v>
          </cell>
          <cell r="BP38">
            <v>543.70000000000005</v>
          </cell>
          <cell r="BQ38">
            <v>542.6</v>
          </cell>
          <cell r="BR38">
            <v>699.18</v>
          </cell>
          <cell r="BS38">
            <v>6766.9930000000004</v>
          </cell>
          <cell r="BT38"/>
          <cell r="BU38">
            <v>455.85300000000001</v>
          </cell>
          <cell r="BV38">
            <v>465.19799999999998</v>
          </cell>
          <cell r="BW38">
            <v>600.86900000000003</v>
          </cell>
          <cell r="BX38">
            <v>521.86433333333321</v>
          </cell>
          <cell r="BY38">
            <v>512.8453333333332</v>
          </cell>
          <cell r="BZ38">
            <v>538.15033333333315</v>
          </cell>
          <cell r="CA38">
            <v>503.00820900000002</v>
          </cell>
          <cell r="CB38">
            <v>494.899</v>
          </cell>
          <cell r="CC38">
            <v>511.43900000000002</v>
          </cell>
          <cell r="CD38">
            <v>559.74400000000003</v>
          </cell>
          <cell r="CE38">
            <v>580.702</v>
          </cell>
          <cell r="CF38">
            <v>1025.5260000000001</v>
          </cell>
          <cell r="CG38">
            <v>6770.0982089999998</v>
          </cell>
          <cell r="CH38"/>
          <cell r="CI38">
            <v>372.24599999999998</v>
          </cell>
          <cell r="CJ38">
            <v>476.80399999999997</v>
          </cell>
          <cell r="CK38">
            <v>575.98785299999997</v>
          </cell>
          <cell r="CL38">
            <v>522</v>
          </cell>
          <cell r="CM38">
            <v>587.15809200000001</v>
          </cell>
          <cell r="CN38">
            <v>597.58601399999998</v>
          </cell>
          <cell r="CO38">
            <v>500.90499999999997</v>
          </cell>
          <cell r="CP38">
            <v>577.654</v>
          </cell>
          <cell r="CQ38">
            <v>484.678</v>
          </cell>
          <cell r="CR38">
            <v>530.274</v>
          </cell>
          <cell r="CS38">
            <v>565.54499999999996</v>
          </cell>
          <cell r="CT38">
            <v>508.94099999999997</v>
          </cell>
          <cell r="CU38">
            <v>6299.7789589999993</v>
          </cell>
          <cell r="CV38"/>
          <cell r="CW38">
            <v>751.53499999999997</v>
          </cell>
          <cell r="CX38">
            <v>593.56700000000001</v>
          </cell>
          <cell r="CY38">
            <v>661.81100000000004</v>
          </cell>
          <cell r="CZ38">
            <v>585.31100000000004</v>
          </cell>
          <cell r="DA38">
            <v>428.33199999999999</v>
          </cell>
          <cell r="DB38">
            <v>589.41999999999996</v>
          </cell>
          <cell r="DC38">
            <v>576.69500000000005</v>
          </cell>
          <cell r="DD38">
            <v>542.92399999999998</v>
          </cell>
          <cell r="DE38">
            <v>503.27800000000002</v>
          </cell>
          <cell r="DF38">
            <v>534.48</v>
          </cell>
          <cell r="DG38">
            <v>512.20699999999999</v>
          </cell>
          <cell r="DH38">
            <v>789.25599999999997</v>
          </cell>
          <cell r="DI38">
            <v>7068.8160000000016</v>
          </cell>
          <cell r="DJ38"/>
          <cell r="DK38">
            <v>597.78800000000001</v>
          </cell>
          <cell r="DL38">
            <v>437.37299999999999</v>
          </cell>
          <cell r="DM38">
            <v>584.72299999999996</v>
          </cell>
          <cell r="DN38">
            <v>629.31799999999998</v>
          </cell>
          <cell r="DO38">
            <v>509.67200000000003</v>
          </cell>
          <cell r="DP38">
            <v>414.78</v>
          </cell>
          <cell r="DQ38">
            <v>753.31399999999996</v>
          </cell>
          <cell r="DR38">
            <v>662.83399999999995</v>
          </cell>
          <cell r="DS38">
            <v>584.95600000000002</v>
          </cell>
          <cell r="DT38">
            <v>634.13699999999994</v>
          </cell>
          <cell r="DU38">
            <v>617.351</v>
          </cell>
          <cell r="DV38">
            <v>748.09900000000005</v>
          </cell>
          <cell r="DW38">
            <v>7174.3450000000003</v>
          </cell>
          <cell r="DX38"/>
          <cell r="DY38">
            <v>658.22299999999996</v>
          </cell>
          <cell r="DZ38">
            <v>509.71</v>
          </cell>
          <cell r="EA38">
            <v>673.12</v>
          </cell>
          <cell r="EB38">
            <v>655.66800000000001</v>
          </cell>
          <cell r="EC38">
            <v>684.66399999999999</v>
          </cell>
          <cell r="ED38">
            <v>790.33699999999999</v>
          </cell>
          <cell r="EE38">
            <v>1090.6590000000001</v>
          </cell>
          <cell r="EF38">
            <v>611.70500000000004</v>
          </cell>
          <cell r="EG38">
            <v>715.87699999999995</v>
          </cell>
          <cell r="EH38">
            <v>916.79899999999998</v>
          </cell>
          <cell r="EI38">
            <v>634.08299999999997</v>
          </cell>
          <cell r="EJ38">
            <v>827.673</v>
          </cell>
          <cell r="EK38">
            <v>8768.518</v>
          </cell>
          <cell r="EL38">
            <v>8768.518</v>
          </cell>
          <cell r="EM38"/>
          <cell r="EN38">
            <v>823</v>
          </cell>
          <cell r="EO38">
            <v>408.81799999999998</v>
          </cell>
          <cell r="EP38">
            <v>1018.086</v>
          </cell>
          <cell r="EQ38">
            <v>845.40899999999999</v>
          </cell>
          <cell r="ER38">
            <v>764.11</v>
          </cell>
          <cell r="ES38">
            <v>793.51</v>
          </cell>
          <cell r="ET38">
            <v>865.69299999999998</v>
          </cell>
          <cell r="EU38">
            <v>788.46199999999999</v>
          </cell>
          <cell r="EV38">
            <v>812.10799999999995</v>
          </cell>
          <cell r="EW38">
            <v>817.529</v>
          </cell>
          <cell r="EX38">
            <v>837.33500000000004</v>
          </cell>
          <cell r="EY38">
            <v>954.28300000000002</v>
          </cell>
          <cell r="EZ38">
            <v>9728.3430000000008</v>
          </cell>
          <cell r="FA38">
            <v>9728.3430000000008</v>
          </cell>
          <cell r="FC38">
            <v>862.02700000000004</v>
          </cell>
          <cell r="FD38">
            <v>746.928</v>
          </cell>
          <cell r="FE38">
            <v>940.29365299999995</v>
          </cell>
          <cell r="FF38">
            <v>889.61774400000002</v>
          </cell>
          <cell r="FG38">
            <v>819.229153</v>
          </cell>
          <cell r="FH38">
            <v>884.847982</v>
          </cell>
          <cell r="FI38">
            <v>854.20198800000003</v>
          </cell>
          <cell r="FJ38">
            <v>938.63408300000003</v>
          </cell>
          <cell r="FK38">
            <v>868.80388300000004</v>
          </cell>
          <cell r="FL38">
            <v>580.20067700000004</v>
          </cell>
          <cell r="FM38">
            <v>964.89868100000001</v>
          </cell>
          <cell r="FN38">
            <v>913.821597</v>
          </cell>
          <cell r="FO38">
            <v>10263.504441000001</v>
          </cell>
          <cell r="FP38">
            <v>10263.504441000001</v>
          </cell>
          <cell r="FQ38"/>
          <cell r="FR38">
            <v>1173.393098</v>
          </cell>
          <cell r="FS38">
            <v>723.50476700000002</v>
          </cell>
          <cell r="FT38">
            <v>1136.8783000000001</v>
          </cell>
          <cell r="FU38">
            <v>955.53997700000002</v>
          </cell>
          <cell r="FV38">
            <v>970.94284400000004</v>
          </cell>
          <cell r="FW38">
            <v>1015.955059</v>
          </cell>
          <cell r="FX38">
            <v>962.32021299999997</v>
          </cell>
          <cell r="FY38">
            <v>1045.974866</v>
          </cell>
          <cell r="FZ38">
            <v>677.60674900000004</v>
          </cell>
          <cell r="GA38">
            <v>1448.9023070000001</v>
          </cell>
          <cell r="GB38">
            <v>525.36497099999997</v>
          </cell>
          <cell r="GC38">
            <v>1776.8671340000001</v>
          </cell>
          <cell r="GD38">
            <v>12413.250285000002</v>
          </cell>
          <cell r="GE38">
            <v>12413.250285000002</v>
          </cell>
          <cell r="GF38"/>
          <cell r="GG38">
            <v>1170.167829</v>
          </cell>
          <cell r="GH38">
            <v>906.34707400000002</v>
          </cell>
          <cell r="GI38">
            <v>1191.6483679999999</v>
          </cell>
          <cell r="GJ38">
            <v>1070.3229719999999</v>
          </cell>
          <cell r="GK38">
            <v>1090.6933550000001</v>
          </cell>
          <cell r="GL38">
            <v>1152.7016160000001</v>
          </cell>
          <cell r="GM38">
            <v>1177.2652330000001</v>
          </cell>
          <cell r="GN38">
            <v>1230.188482</v>
          </cell>
          <cell r="GO38">
            <v>1038.964416</v>
          </cell>
          <cell r="GP38">
            <v>1222.1724019999999</v>
          </cell>
          <cell r="GQ38">
            <v>1282.57725</v>
          </cell>
          <cell r="GR38">
            <v>1094.5642359999999</v>
          </cell>
          <cell r="GS38">
            <v>13627.613233000002</v>
          </cell>
          <cell r="GT38">
            <v>13627.613233000002</v>
          </cell>
          <cell r="GU38">
            <v>862.88822500000003</v>
          </cell>
          <cell r="GV38">
            <v>494.38451900000001</v>
          </cell>
          <cell r="GW38">
            <v>786.90866300000005</v>
          </cell>
          <cell r="GX38">
            <v>819.90741400000002</v>
          </cell>
          <cell r="GY38">
            <v>597.85783000000004</v>
          </cell>
          <cell r="GZ38">
            <v>722.09757000000002</v>
          </cell>
          <cell r="HA38">
            <v>844.08693400000004</v>
          </cell>
          <cell r="HB38">
            <v>741.06302800000003</v>
          </cell>
          <cell r="HC38">
            <v>688.45662900000002</v>
          </cell>
          <cell r="HD38">
            <v>866.47405100000003</v>
          </cell>
          <cell r="HE38">
            <v>863.08299399999999</v>
          </cell>
          <cell r="HF38">
            <v>920.21963900000003</v>
          </cell>
          <cell r="HG38">
            <v>9207.4274960000002</v>
          </cell>
          <cell r="HH38">
            <v>9207.4274960000002</v>
          </cell>
          <cell r="HI38">
            <v>910.84560299999987</v>
          </cell>
          <cell r="HJ38">
            <v>846.44950600000004</v>
          </cell>
          <cell r="HK38">
            <v>897.84248741999988</v>
          </cell>
          <cell r="HL38">
            <v>633.41058399999997</v>
          </cell>
          <cell r="HM38">
            <v>636.19461699999999</v>
          </cell>
          <cell r="HN38">
            <v>1183.1620415799998</v>
          </cell>
          <cell r="HO38">
            <v>1237.7443149999999</v>
          </cell>
          <cell r="HP38">
            <v>976.992481</v>
          </cell>
          <cell r="HQ38">
            <v>1154.133658</v>
          </cell>
          <cell r="HR38">
            <v>1175.266147</v>
          </cell>
          <cell r="HS38">
            <v>1012.0254289999999</v>
          </cell>
          <cell r="HT38">
            <v>1187.367373</v>
          </cell>
          <cell r="HU38">
            <v>11851.434241999999</v>
          </cell>
          <cell r="HV38">
            <v>11851.434241999999</v>
          </cell>
          <cell r="HW38">
            <v>995.15639000000021</v>
          </cell>
          <cell r="HX38">
            <v>909.10652499999992</v>
          </cell>
          <cell r="HY38">
            <v>1514.5800000000002</v>
          </cell>
          <cell r="HZ38">
            <v>1236.8476329999999</v>
          </cell>
          <cell r="IA38">
            <v>1039.9108269999997</v>
          </cell>
          <cell r="IB38">
            <v>1464.7743130000003</v>
          </cell>
          <cell r="IC38">
            <v>1303.0084999999999</v>
          </cell>
          <cell r="ID38">
            <v>1159.5830880000001</v>
          </cell>
          <cell r="IE38">
            <v>1225.6261420000001</v>
          </cell>
          <cell r="IF38">
            <v>1235.6681690000003</v>
          </cell>
          <cell r="IG38">
            <v>1502.7332670000001</v>
          </cell>
          <cell r="IH38">
            <v>1659.8183629999999</v>
          </cell>
          <cell r="II38">
            <v>15246.813217000001</v>
          </cell>
          <cell r="IJ38">
            <v>15246.813217000001</v>
          </cell>
          <cell r="IK38">
            <v>1184.2244469999998</v>
          </cell>
          <cell r="IL38">
            <v>1384.4191209999999</v>
          </cell>
          <cell r="IM38">
            <v>1898.1990840000001</v>
          </cell>
          <cell r="IN38">
            <v>1432.4891719999998</v>
          </cell>
          <cell r="IO38">
            <v>1752.9054500000004</v>
          </cell>
          <cell r="IP38">
            <v>1752.9198720942095</v>
          </cell>
          <cell r="IQ38">
            <v>2255.8618127097088</v>
          </cell>
          <cell r="IR38">
            <v>1499.0164493135385</v>
          </cell>
          <cell r="IS38">
            <v>1480.768284723013</v>
          </cell>
          <cell r="IT38">
            <v>1522.3485133485851</v>
          </cell>
          <cell r="IU38">
            <v>2029.3393514671643</v>
          </cell>
          <cell r="IV38">
            <v>1832.6504423437775</v>
          </cell>
          <cell r="IW38">
            <v>20025.141999999996</v>
          </cell>
          <cell r="IX38">
            <v>20025.141999999996</v>
          </cell>
          <cell r="IY38">
            <v>1679.3546759999999</v>
          </cell>
          <cell r="IZ38">
            <v>1564.3853360399999</v>
          </cell>
          <cell r="JA38">
            <v>1908.3567</v>
          </cell>
          <cell r="JB38">
            <v>1696.51134963</v>
          </cell>
          <cell r="JC38">
            <v>1737.3660000000002</v>
          </cell>
          <cell r="JD38">
            <v>1794.1918290000001</v>
          </cell>
          <cell r="JE38">
            <v>2133.6524709999999</v>
          </cell>
          <cell r="JF38">
            <v>1660.69236</v>
          </cell>
          <cell r="JG38">
            <v>1633.1686830000003</v>
          </cell>
          <cell r="JH38">
            <v>2079.7520680100001</v>
          </cell>
          <cell r="JI38">
            <v>1976.1185633699999</v>
          </cell>
          <cell r="JJ38">
            <v>1817.6579696200001</v>
          </cell>
          <cell r="JK38">
            <v>21681.208005669996</v>
          </cell>
          <cell r="JL38">
            <v>21681.208005669996</v>
          </cell>
          <cell r="JM38">
            <v>2064.488124</v>
          </cell>
          <cell r="JN38">
            <v>2037.1545756199996</v>
          </cell>
          <cell r="JO38">
            <v>2212.3342213800001</v>
          </cell>
          <cell r="JP38">
            <v>2314.4040620000001</v>
          </cell>
          <cell r="JQ38">
            <v>1785.9670000000001</v>
          </cell>
          <cell r="JR38">
            <v>2108.034208</v>
          </cell>
          <cell r="JS38">
            <v>2349.9790000000003</v>
          </cell>
          <cell r="JT38">
            <v>2041.0692480000002</v>
          </cell>
          <cell r="JU38">
            <v>2178.7934660000001</v>
          </cell>
          <cell r="JV38">
            <v>2322.7269040000001</v>
          </cell>
          <cell r="JW38">
            <v>2046.4091959999996</v>
          </cell>
          <cell r="JX38">
            <v>2012.3779999999999</v>
          </cell>
          <cell r="JY38">
            <v>25473.738004999999</v>
          </cell>
          <cell r="JZ38">
            <v>25473.738004999999</v>
          </cell>
          <cell r="KA38">
            <v>2440.0944929999996</v>
          </cell>
          <cell r="KB38">
            <v>2295.8690360000001</v>
          </cell>
          <cell r="KC38">
            <v>2734.748153</v>
          </cell>
          <cell r="KD38">
            <v>2456.1063490000001</v>
          </cell>
          <cell r="KE38">
            <v>2179.3780000000002</v>
          </cell>
          <cell r="KF38">
            <v>2582.1360289999998</v>
          </cell>
          <cell r="KG38">
            <v>3012.9360000000001</v>
          </cell>
          <cell r="KH38">
            <v>2553.5740000000001</v>
          </cell>
          <cell r="KI38">
            <v>2605.8231450000003</v>
          </cell>
          <cell r="KJ38">
            <v>2809.5348860000004</v>
          </cell>
          <cell r="KK38">
            <v>2425.369655</v>
          </cell>
          <cell r="KL38">
            <v>3121.9207769999998</v>
          </cell>
          <cell r="KM38">
            <v>4735.9635289999997</v>
          </cell>
          <cell r="KN38">
            <v>31217.490522999997</v>
          </cell>
          <cell r="KO38">
            <v>2566.7946910000001</v>
          </cell>
          <cell r="KP38">
            <v>2873.5387100000007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5440.3334010000008</v>
          </cell>
          <cell r="LB38">
            <v>5440.3334010000008</v>
          </cell>
          <cell r="LC38">
            <v>114.87278919457238</v>
          </cell>
          <cell r="LD38">
            <v>112.07101384836329</v>
          </cell>
        </row>
        <row r="39">
          <cell r="C39">
            <v>3022.8116891300001</v>
          </cell>
          <cell r="D39">
            <v>4270.2</v>
          </cell>
          <cell r="E39">
            <v>4020.174</v>
          </cell>
          <cell r="F39">
            <v>4699.8969999999999</v>
          </cell>
          <cell r="G39">
            <v>4558.777</v>
          </cell>
          <cell r="H39">
            <v>5264.6059999999998</v>
          </cell>
          <cell r="I39">
            <v>5704.6959999999999</v>
          </cell>
          <cell r="J39">
            <v>4389.1000000000004</v>
          </cell>
          <cell r="K39">
            <v>4394.9800000000005</v>
          </cell>
          <cell r="L39">
            <v>5403.6379999999999</v>
          </cell>
          <cell r="M39">
            <v>4848.1680000000006</v>
          </cell>
          <cell r="N39">
            <v>10426.724045999999</v>
          </cell>
          <cell r="O39">
            <v>61003.771735130009</v>
          </cell>
          <cell r="Q39">
            <v>5642.4760000000006</v>
          </cell>
          <cell r="R39">
            <v>4189.4650000000001</v>
          </cell>
          <cell r="S39">
            <v>6334.5040000000008</v>
          </cell>
          <cell r="T39">
            <v>4534.7939999999999</v>
          </cell>
          <cell r="U39">
            <v>5707.9459999999999</v>
          </cell>
          <cell r="V39">
            <v>6085.2709999999988</v>
          </cell>
          <cell r="W39">
            <v>10611.514000000001</v>
          </cell>
          <cell r="X39">
            <v>6329.1600000000008</v>
          </cell>
          <cell r="Y39">
            <v>6587.6160000000009</v>
          </cell>
          <cell r="Z39">
            <v>8131.9569999999994</v>
          </cell>
          <cell r="AA39">
            <v>14154.974</v>
          </cell>
          <cell r="AB39">
            <v>18501.735000000001</v>
          </cell>
          <cell r="AC39">
            <v>96811.412000000011</v>
          </cell>
          <cell r="AE39">
            <v>15641.23736132</v>
          </cell>
          <cell r="AF39">
            <v>7308.6071712299999</v>
          </cell>
          <cell r="AG39">
            <v>8156.9507465000024</v>
          </cell>
          <cell r="AH39">
            <v>7293.5138761799981</v>
          </cell>
          <cell r="AI39">
            <v>6487.5290804699998</v>
          </cell>
          <cell r="AJ39">
            <v>7282.5167138100096</v>
          </cell>
          <cell r="AK39">
            <v>10217.071906419989</v>
          </cell>
          <cell r="AL39">
            <v>10226.939866580002</v>
          </cell>
          <cell r="AM39">
            <v>8684.6940294499909</v>
          </cell>
          <cell r="AN39">
            <v>8671.6493387400169</v>
          </cell>
          <cell r="AO39">
            <v>8874.3929133699894</v>
          </cell>
          <cell r="AP39">
            <v>18717.006089249997</v>
          </cell>
          <cell r="AQ39">
            <v>117562.10909331997</v>
          </cell>
          <cell r="AR39"/>
          <cell r="AS39">
            <v>15192.091</v>
          </cell>
          <cell r="AT39">
            <v>9588.4289999999983</v>
          </cell>
          <cell r="AU39">
            <v>9077.7189999999991</v>
          </cell>
          <cell r="AV39">
            <v>10727.693071469996</v>
          </cell>
          <cell r="AW39">
            <v>10375.126361410006</v>
          </cell>
          <cell r="AX39">
            <v>9770.1258805299967</v>
          </cell>
          <cell r="AY39">
            <v>9616.2999999999993</v>
          </cell>
          <cell r="AZ39">
            <v>7801.9</v>
          </cell>
          <cell r="BA39">
            <v>8959</v>
          </cell>
          <cell r="BB39">
            <v>9728.1</v>
          </cell>
          <cell r="BC39">
            <v>10513.699999999999</v>
          </cell>
          <cell r="BD39">
            <v>13443.8</v>
          </cell>
          <cell r="BE39">
            <v>124793.98431340998</v>
          </cell>
          <cell r="BF39"/>
          <cell r="BG39">
            <v>8118.1978159299997</v>
          </cell>
          <cell r="BH39">
            <v>9457.8392823899994</v>
          </cell>
          <cell r="BI39">
            <v>10582.758892040001</v>
          </cell>
          <cell r="BJ39">
            <v>10188.009441510003</v>
          </cell>
          <cell r="BK39">
            <v>10313.667126709997</v>
          </cell>
          <cell r="BL39">
            <v>10771.433997229997</v>
          </cell>
          <cell r="BM39">
            <v>10114.619224160002</v>
          </cell>
          <cell r="BN39">
            <v>8157.2484452399985</v>
          </cell>
          <cell r="BO39">
            <v>11046.241250670006</v>
          </cell>
          <cell r="BP39">
            <v>9631.577421729995</v>
          </cell>
          <cell r="BQ39">
            <v>10121.190516410004</v>
          </cell>
          <cell r="BR39">
            <v>13479.987830329985</v>
          </cell>
          <cell r="BS39">
            <v>121982.77124434998</v>
          </cell>
          <cell r="BT39"/>
          <cell r="BU39">
            <v>9096.6441145399986</v>
          </cell>
          <cell r="BV39">
            <v>9672.4362846000022</v>
          </cell>
          <cell r="BW39">
            <v>10160.771103509996</v>
          </cell>
          <cell r="BX39">
            <v>11637.205753439996</v>
          </cell>
          <cell r="BY39">
            <v>12127.115546780004</v>
          </cell>
          <cell r="BZ39">
            <v>10184.75386452</v>
          </cell>
          <cell r="CA39">
            <v>12277.123652410006</v>
          </cell>
          <cell r="CB39">
            <v>9861.6644002299927</v>
          </cell>
          <cell r="CC39">
            <v>9885.4252579399927</v>
          </cell>
          <cell r="CD39">
            <v>16869.889023589996</v>
          </cell>
          <cell r="CE39">
            <v>10350.565541410009</v>
          </cell>
          <cell r="CF39">
            <v>14192.039379810003</v>
          </cell>
          <cell r="CG39">
            <v>136315.63392277999</v>
          </cell>
          <cell r="CH39"/>
          <cell r="CI39">
            <v>10299.643739170002</v>
          </cell>
          <cell r="CJ39">
            <v>11205.489870719997</v>
          </cell>
          <cell r="CK39">
            <v>11386.892615180001</v>
          </cell>
          <cell r="CL39">
            <v>11544.546299860003</v>
          </cell>
          <cell r="CM39">
            <v>11228.767701950002</v>
          </cell>
          <cell r="CN39">
            <v>11162.557377109993</v>
          </cell>
          <cell r="CO39">
            <v>10428.539602150004</v>
          </cell>
          <cell r="CP39">
            <v>10770.686804520004</v>
          </cell>
          <cell r="CQ39">
            <v>11393.67783796</v>
          </cell>
          <cell r="CR39">
            <v>12284.705297150003</v>
          </cell>
          <cell r="CS39">
            <v>12802.14139703999</v>
          </cell>
          <cell r="CT39">
            <v>15458.913047479995</v>
          </cell>
          <cell r="CU39">
            <v>139966.56159029002</v>
          </cell>
          <cell r="CV39"/>
          <cell r="CW39">
            <v>9211.5327693800009</v>
          </cell>
          <cell r="CX39">
            <v>10138.020947289999</v>
          </cell>
          <cell r="CY39">
            <v>9851.1143925800025</v>
          </cell>
          <cell r="CZ39">
            <v>10131.735085359996</v>
          </cell>
          <cell r="DA39">
            <v>10119.382551369996</v>
          </cell>
          <cell r="DB39">
            <v>10048.327566220005</v>
          </cell>
          <cell r="DC39">
            <v>9644.4620307300047</v>
          </cell>
          <cell r="DD39">
            <v>9636.1813165599979</v>
          </cell>
          <cell r="DE39">
            <v>11282.826543300007</v>
          </cell>
          <cell r="DF39">
            <v>10723.474212889992</v>
          </cell>
          <cell r="DG39">
            <v>10641.692220160001</v>
          </cell>
          <cell r="DH39">
            <v>14466.825630120018</v>
          </cell>
          <cell r="DI39">
            <v>125895.57526596003</v>
          </cell>
          <cell r="DJ39"/>
          <cell r="DK39">
            <v>9878.0915124299991</v>
          </cell>
          <cell r="DL39">
            <v>9969.4877513899992</v>
          </cell>
          <cell r="DM39">
            <v>10447.64396347</v>
          </cell>
          <cell r="DN39">
            <v>15347.91610344</v>
          </cell>
          <cell r="DO39">
            <v>10550.134081520004</v>
          </cell>
          <cell r="DP39">
            <v>10879.298684349991</v>
          </cell>
          <cell r="DQ39">
            <v>13124.388066470001</v>
          </cell>
          <cell r="DR39">
            <v>12123.696558690011</v>
          </cell>
          <cell r="DS39">
            <v>10090.169397030004</v>
          </cell>
          <cell r="DT39">
            <v>10342.271873100008</v>
          </cell>
          <cell r="DU39">
            <v>10932.164757309998</v>
          </cell>
          <cell r="DV39">
            <v>17825.76098898999</v>
          </cell>
          <cell r="DW39">
            <v>141511.02373818998</v>
          </cell>
          <cell r="DX39"/>
          <cell r="DY39">
            <v>11641.194746549998</v>
          </cell>
          <cell r="DZ39">
            <v>10863.599072869998</v>
          </cell>
          <cell r="EA39">
            <v>11261.971928700001</v>
          </cell>
          <cell r="EB39">
            <v>11693.224230750004</v>
          </cell>
          <cell r="EC39">
            <v>11015.407099399998</v>
          </cell>
          <cell r="ED39">
            <v>10878.317371569996</v>
          </cell>
          <cell r="EE39">
            <v>11480.96396581001</v>
          </cell>
          <cell r="EF39">
            <v>11017.496501139993</v>
          </cell>
          <cell r="EG39">
            <v>10174.298703730014</v>
          </cell>
          <cell r="EH39">
            <v>10801.305510750004</v>
          </cell>
          <cell r="EI39">
            <v>11278.552837890004</v>
          </cell>
          <cell r="EJ39">
            <v>18523.079944229994</v>
          </cell>
          <cell r="EK39">
            <v>140629.41191339001</v>
          </cell>
          <cell r="EL39">
            <v>140629.41191339001</v>
          </cell>
          <cell r="EM39"/>
          <cell r="EN39">
            <v>9998.5376120799992</v>
          </cell>
          <cell r="EO39">
            <v>11672.783406159999</v>
          </cell>
          <cell r="EP39">
            <v>12156.24300441</v>
          </cell>
          <cell r="EQ39">
            <v>13221.952003529999</v>
          </cell>
          <cell r="ER39">
            <v>12731.119158040001</v>
          </cell>
          <cell r="ES39">
            <v>12604.648984529995</v>
          </cell>
          <cell r="ET39">
            <v>14937.838567320005</v>
          </cell>
          <cell r="EU39">
            <v>13009.674508049986</v>
          </cell>
          <cell r="EV39">
            <v>11350.216416210007</v>
          </cell>
          <cell r="EW39">
            <v>13097.116954590001</v>
          </cell>
          <cell r="EX39">
            <v>12434.296270889996</v>
          </cell>
          <cell r="EY39">
            <v>28833.268598619994</v>
          </cell>
          <cell r="EZ39">
            <v>166047.69548442998</v>
          </cell>
          <cell r="FA39">
            <v>166047.69548442998</v>
          </cell>
          <cell r="FC39">
            <v>10568.533704149999</v>
          </cell>
          <cell r="FD39">
            <v>12490.328641980002</v>
          </cell>
          <cell r="FE39">
            <v>12710.580999949998</v>
          </cell>
          <cell r="FF39">
            <v>12457.483492389998</v>
          </cell>
          <cell r="FG39">
            <v>12802.883365110001</v>
          </cell>
          <cell r="FH39">
            <v>12302.351905759999</v>
          </cell>
          <cell r="FI39">
            <v>12650.611959799999</v>
          </cell>
          <cell r="FJ39">
            <v>12369.540757710003</v>
          </cell>
          <cell r="FK39">
            <v>16333.892148000008</v>
          </cell>
          <cell r="FL39">
            <v>12003.970822210011</v>
          </cell>
          <cell r="FM39">
            <v>13116.192202939988</v>
          </cell>
          <cell r="FN39">
            <v>17044.98528425999</v>
          </cell>
          <cell r="FO39">
            <v>156851.35528425997</v>
          </cell>
          <cell r="FP39">
            <v>156851.35528425997</v>
          </cell>
          <cell r="FQ39"/>
          <cell r="FR39">
            <v>11325.01</v>
          </cell>
          <cell r="FS39">
            <v>12687.950992959999</v>
          </cell>
          <cell r="FT39">
            <v>13767.247271339998</v>
          </cell>
          <cell r="FU39">
            <v>13376.900772950001</v>
          </cell>
          <cell r="FV39">
            <v>13418.156281050002</v>
          </cell>
          <cell r="FW39">
            <v>13198.674055619997</v>
          </cell>
          <cell r="FX39">
            <v>12322.985637870008</v>
          </cell>
          <cell r="FY39">
            <v>12043.439591750002</v>
          </cell>
          <cell r="FZ39">
            <v>11833.915493829985</v>
          </cell>
          <cell r="GA39">
            <v>13235.214028700026</v>
          </cell>
          <cell r="GB39">
            <v>14115.069169669978</v>
          </cell>
          <cell r="GC39">
            <v>17281.887341220005</v>
          </cell>
          <cell r="GD39">
            <v>158606.45063695998</v>
          </cell>
          <cell r="GE39">
            <v>158606.45063695998</v>
          </cell>
          <cell r="GF39"/>
          <cell r="GG39">
            <v>11888.656988310002</v>
          </cell>
          <cell r="GH39">
            <v>13112.179993579999</v>
          </cell>
          <cell r="GI39">
            <v>13648.938766480003</v>
          </cell>
          <cell r="GJ39">
            <v>12862.957027189994</v>
          </cell>
          <cell r="GK39">
            <v>13487.090128149997</v>
          </cell>
          <cell r="GL39">
            <v>12911.171848120006</v>
          </cell>
          <cell r="GM39">
            <v>13117.936654689986</v>
          </cell>
          <cell r="GN39">
            <v>13039.093298750015</v>
          </cell>
          <cell r="GO39">
            <v>12189.446880799976</v>
          </cell>
          <cell r="GP39">
            <v>13869.926834669994</v>
          </cell>
          <cell r="GQ39">
            <v>14741.483757770036</v>
          </cell>
          <cell r="GR39">
            <v>16049.187290119997</v>
          </cell>
          <cell r="GS39">
            <v>160918.06946863001</v>
          </cell>
          <cell r="GT39">
            <v>160918.06946863001</v>
          </cell>
          <cell r="GU39">
            <v>14506.575520380002</v>
          </cell>
          <cell r="GV39">
            <v>13787.604418529998</v>
          </cell>
          <cell r="GW39">
            <v>14275.844452389991</v>
          </cell>
          <cell r="GX39">
            <v>13892.369812110011</v>
          </cell>
          <cell r="GY39">
            <v>13818.586918709996</v>
          </cell>
          <cell r="GZ39">
            <v>13297.292410550002</v>
          </cell>
          <cell r="HA39">
            <v>13677.244190090038</v>
          </cell>
          <cell r="HB39">
            <v>12227.09576109995</v>
          </cell>
          <cell r="HC39">
            <v>12283.367490580002</v>
          </cell>
          <cell r="HD39">
            <v>13586.844389980017</v>
          </cell>
          <cell r="HE39">
            <v>13688.107221719976</v>
          </cell>
          <cell r="HF39">
            <v>16595.6505536</v>
          </cell>
          <cell r="HG39">
            <v>165636.58313973996</v>
          </cell>
          <cell r="HH39">
            <v>165636.58313973996</v>
          </cell>
          <cell r="HI39">
            <v>11959.6951357</v>
          </cell>
          <cell r="HJ39">
            <v>13075.207290110002</v>
          </cell>
          <cell r="HK39">
            <v>12741.545716479999</v>
          </cell>
          <cell r="HL39">
            <v>13005.548178669998</v>
          </cell>
          <cell r="HM39">
            <v>12504.518118420005</v>
          </cell>
          <cell r="HN39">
            <v>12529.112551169994</v>
          </cell>
          <cell r="HO39">
            <v>12324.213499170004</v>
          </cell>
          <cell r="HP39">
            <v>12537.022149559967</v>
          </cell>
          <cell r="HQ39">
            <v>12021.98338810003</v>
          </cell>
          <cell r="HR39">
            <v>12982.706218099991</v>
          </cell>
          <cell r="HS39">
            <v>13675.648746350002</v>
          </cell>
          <cell r="HT39">
            <v>16969.297455450007</v>
          </cell>
          <cell r="HU39">
            <v>156326.49844728</v>
          </cell>
          <cell r="HV39">
            <v>156326.49844728</v>
          </cell>
          <cell r="HW39">
            <v>11403.87060418</v>
          </cell>
          <cell r="HX39">
            <v>12683.486396620005</v>
          </cell>
          <cell r="HY39">
            <v>13560.506663409989</v>
          </cell>
          <cell r="HZ39">
            <v>14733.484533009998</v>
          </cell>
          <cell r="IA39">
            <v>13734.986647010004</v>
          </cell>
          <cell r="IB39">
            <v>13771.618153550004</v>
          </cell>
          <cell r="IC39">
            <v>13341.089225219992</v>
          </cell>
          <cell r="ID39">
            <v>13502.575091299988</v>
          </cell>
          <cell r="IE39">
            <v>13434.391085800011</v>
          </cell>
          <cell r="IF39">
            <v>13955.652214230022</v>
          </cell>
          <cell r="IG39">
            <v>15128.605946049976</v>
          </cell>
          <cell r="IH39">
            <v>20024.992558879996</v>
          </cell>
          <cell r="II39">
            <v>169275.25911926001</v>
          </cell>
          <cell r="IJ39">
            <v>169275.25911926001</v>
          </cell>
          <cell r="IK39">
            <v>12524.699089883332</v>
          </cell>
          <cell r="IL39">
            <v>14641.182950973338</v>
          </cell>
          <cell r="IM39">
            <v>16226.675552103334</v>
          </cell>
          <cell r="IN39">
            <v>15819.418550783328</v>
          </cell>
          <cell r="IO39">
            <v>14953.763343663328</v>
          </cell>
          <cell r="IP39">
            <v>15567.065550613332</v>
          </cell>
          <cell r="IQ39">
            <v>15141.494042546699</v>
          </cell>
          <cell r="IR39">
            <v>15509.482024076629</v>
          </cell>
          <cell r="IS39">
            <v>14961.30742554668</v>
          </cell>
          <cell r="IT39">
            <v>15290.161361906672</v>
          </cell>
          <cell r="IU39">
            <v>17043.7068071467</v>
          </cell>
          <cell r="IV39">
            <v>22968.15709927665</v>
          </cell>
          <cell r="IW39">
            <v>190647.11379852006</v>
          </cell>
          <cell r="IX39">
            <v>190647.11379852006</v>
          </cell>
          <cell r="IY39">
            <v>15630.694800686668</v>
          </cell>
          <cell r="IZ39">
            <v>17253.924575316665</v>
          </cell>
          <cell r="JA39">
            <v>18169.842580716664</v>
          </cell>
          <cell r="JB39">
            <v>17131.30133914667</v>
          </cell>
          <cell r="JC39">
            <v>17608.078316826672</v>
          </cell>
          <cell r="JD39">
            <v>17427.601227026666</v>
          </cell>
          <cell r="JE39">
            <v>16999.432166789971</v>
          </cell>
          <cell r="JF39">
            <v>16671.467932730022</v>
          </cell>
          <cell r="JG39">
            <v>16626.202309</v>
          </cell>
          <cell r="JH39">
            <v>18593.672616393334</v>
          </cell>
          <cell r="JI39">
            <v>20421.007918183357</v>
          </cell>
          <cell r="JJ39">
            <v>25354.018606293303</v>
          </cell>
          <cell r="JK39">
            <v>217887.24438911001</v>
          </cell>
          <cell r="JL39">
            <v>217887.24438911001</v>
          </cell>
          <cell r="JM39">
            <v>16646.340143673333</v>
          </cell>
          <cell r="JN39">
            <v>17293.627486073328</v>
          </cell>
          <cell r="JO39">
            <v>19896.255485243328</v>
          </cell>
          <cell r="JP39">
            <v>21129.575181680004</v>
          </cell>
          <cell r="JQ39">
            <v>19850.227474049992</v>
          </cell>
          <cell r="JR39">
            <v>19564.390974189984</v>
          </cell>
          <cell r="JS39">
            <v>19728.94384864335</v>
          </cell>
          <cell r="JT39">
            <v>19598.351425813333</v>
          </cell>
          <cell r="JU39">
            <v>20259.662355523331</v>
          </cell>
          <cell r="JV39">
            <v>21440.02532647</v>
          </cell>
          <cell r="JW39">
            <v>20052.001472249998</v>
          </cell>
          <cell r="JX39">
            <v>28668.458585890046</v>
          </cell>
          <cell r="JY39">
            <v>244127.85975950002</v>
          </cell>
          <cell r="JZ39">
            <v>244127.85975950002</v>
          </cell>
          <cell r="KA39">
            <v>17541.215786556673</v>
          </cell>
          <cell r="KB39">
            <v>19247.798370216664</v>
          </cell>
          <cell r="KC39">
            <v>19668.918813336648</v>
          </cell>
          <cell r="KD39">
            <v>19303.159898690006</v>
          </cell>
          <cell r="KE39">
            <v>19394.657373870024</v>
          </cell>
          <cell r="KF39">
            <v>20031.780888199955</v>
          </cell>
          <cell r="KG39">
            <v>19473.769760913412</v>
          </cell>
          <cell r="KH39">
            <v>21052.082507613221</v>
          </cell>
          <cell r="KI39">
            <v>19892.694025393306</v>
          </cell>
          <cell r="KJ39">
            <v>20793.417968590074</v>
          </cell>
          <cell r="KK39">
            <v>22008.625719390035</v>
          </cell>
          <cell r="KL39">
            <v>23351.066428589911</v>
          </cell>
          <cell r="KM39">
            <v>36789.014156773337</v>
          </cell>
          <cell r="KN39">
            <v>241759.18754135992</v>
          </cell>
          <cell r="KO39">
            <v>19814.041438840002</v>
          </cell>
          <cell r="KP39">
            <v>22266.88545484002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42080.926893680022</v>
          </cell>
          <cell r="LB39">
            <v>42080.926893680022</v>
          </cell>
          <cell r="LC39">
            <v>114.38449183322945</v>
          </cell>
          <cell r="LD39">
            <v>111.59462617876044</v>
          </cell>
        </row>
        <row r="40">
          <cell r="C40">
            <v>1604.1562679999988</v>
          </cell>
          <cell r="D40">
            <v>1704.0019790000006</v>
          </cell>
          <cell r="E40">
            <v>1847.0307290000019</v>
          </cell>
          <cell r="F40">
            <v>1778.7583519999971</v>
          </cell>
          <cell r="G40">
            <v>1907.8798580000039</v>
          </cell>
          <cell r="H40">
            <v>1740.3400900000015</v>
          </cell>
          <cell r="I40">
            <v>1690.7631010000005</v>
          </cell>
          <cell r="J40">
            <v>1837.4050370000041</v>
          </cell>
          <cell r="K40">
            <v>1607.0334580000017</v>
          </cell>
          <cell r="L40">
            <v>1819.8743830000021</v>
          </cell>
          <cell r="M40">
            <v>2048.7538759999989</v>
          </cell>
          <cell r="N40">
            <v>2553.8340400000016</v>
          </cell>
          <cell r="O40">
            <v>22139.831170999969</v>
          </cell>
          <cell r="Q40">
            <v>1985.3892160000032</v>
          </cell>
          <cell r="R40">
            <v>1937.3344000000034</v>
          </cell>
          <cell r="S40">
            <v>1969.4387390000047</v>
          </cell>
          <cell r="T40">
            <v>1881.9741710000017</v>
          </cell>
          <cell r="U40">
            <v>1950.946092000002</v>
          </cell>
          <cell r="V40">
            <v>1493.5339600000007</v>
          </cell>
          <cell r="W40">
            <v>927.50072500000533</v>
          </cell>
          <cell r="X40">
            <v>889.73107399999935</v>
          </cell>
          <cell r="Y40">
            <v>947.77491299999747</v>
          </cell>
          <cell r="Z40">
            <v>982.60215400000016</v>
          </cell>
          <cell r="AA40">
            <v>1042.8993100000007</v>
          </cell>
          <cell r="AB40">
            <v>1099.8000000000029</v>
          </cell>
          <cell r="AC40">
            <v>17108.924753999978</v>
          </cell>
          <cell r="AE40">
            <v>887.78367799999978</v>
          </cell>
          <cell r="AF40">
            <v>916.91022900000098</v>
          </cell>
          <cell r="AG40">
            <v>933.64800000000105</v>
          </cell>
          <cell r="AH40">
            <v>877.87700000000041</v>
          </cell>
          <cell r="AI40">
            <v>896.03349999999773</v>
          </cell>
          <cell r="AJ40">
            <v>906.19258200000331</v>
          </cell>
          <cell r="AK40">
            <v>949.37303800000518</v>
          </cell>
          <cell r="AL40">
            <v>972.24699999999575</v>
          </cell>
          <cell r="AM40">
            <v>902.23700000000099</v>
          </cell>
          <cell r="AN40">
            <v>1049.2589999999982</v>
          </cell>
          <cell r="AO40">
            <v>1320.9000000000087</v>
          </cell>
          <cell r="AP40">
            <v>1560.0050000000047</v>
          </cell>
          <cell r="AQ40">
            <v>12172.466027000104</v>
          </cell>
          <cell r="AR40"/>
          <cell r="AS40">
            <v>951</v>
          </cell>
          <cell r="AT40">
            <v>1400.8000000000029</v>
          </cell>
          <cell r="AU40">
            <v>1295.9000000000015</v>
          </cell>
          <cell r="AV40">
            <v>1535.5</v>
          </cell>
          <cell r="AW40">
            <v>1418.9000000000015</v>
          </cell>
          <cell r="AX40">
            <v>1630</v>
          </cell>
          <cell r="AY40">
            <v>1589.9230000000025</v>
          </cell>
          <cell r="AZ40">
            <v>1609.0899999999965</v>
          </cell>
          <cell r="BA40">
            <v>1701.2000000000044</v>
          </cell>
          <cell r="BB40">
            <v>1589.2999999999956</v>
          </cell>
          <cell r="BC40">
            <v>1584</v>
          </cell>
          <cell r="BD40">
            <v>1888.7299999999959</v>
          </cell>
          <cell r="BE40">
            <v>18194.342999999877</v>
          </cell>
          <cell r="BF40"/>
          <cell r="BG40">
            <v>1311.7929999999978</v>
          </cell>
          <cell r="BH40">
            <v>1495.9000000000015</v>
          </cell>
          <cell r="BI40">
            <v>1505.1800000000003</v>
          </cell>
          <cell r="BJ40">
            <v>1577.7209999999977</v>
          </cell>
          <cell r="BK40">
            <v>1453.5420000000013</v>
          </cell>
          <cell r="BL40">
            <v>1534.101999999999</v>
          </cell>
          <cell r="BM40">
            <v>1669.747000000003</v>
          </cell>
          <cell r="BN40">
            <v>1841.4630000000034</v>
          </cell>
          <cell r="BO40">
            <v>1693.1100000000006</v>
          </cell>
          <cell r="BP40">
            <v>1964.8099999999977</v>
          </cell>
          <cell r="BQ40">
            <v>1988.2699999999968</v>
          </cell>
          <cell r="BR40">
            <v>2192.3599000000031</v>
          </cell>
          <cell r="BS40">
            <v>20227.997899999958</v>
          </cell>
          <cell r="BT40"/>
          <cell r="BU40">
            <v>1539.0250000000015</v>
          </cell>
          <cell r="BV40">
            <v>1618.6589999999997</v>
          </cell>
          <cell r="BW40">
            <v>1638.5350000000035</v>
          </cell>
          <cell r="BX40">
            <v>1595.7620000000024</v>
          </cell>
          <cell r="BY40">
            <v>1625.7209999999977</v>
          </cell>
          <cell r="BZ40">
            <v>1689.1869999999908</v>
          </cell>
          <cell r="CA40">
            <v>1674.7158049999998</v>
          </cell>
          <cell r="CB40">
            <v>1542.2560000000012</v>
          </cell>
          <cell r="CC40">
            <v>1719.2039999999979</v>
          </cell>
          <cell r="CD40">
            <v>1716.4420000000027</v>
          </cell>
          <cell r="CE40">
            <v>1738.5820000000022</v>
          </cell>
          <cell r="CF40">
            <v>2099.8419999999969</v>
          </cell>
          <cell r="CG40">
            <v>20197.930805000011</v>
          </cell>
          <cell r="CH40"/>
          <cell r="CI40">
            <v>1393.1200000000026</v>
          </cell>
          <cell r="CJ40">
            <v>1542.3059999999969</v>
          </cell>
          <cell r="CK40">
            <v>1585.6485879999964</v>
          </cell>
          <cell r="CL40">
            <v>1543.4000000000015</v>
          </cell>
          <cell r="CM40">
            <v>1582.4844700000031</v>
          </cell>
          <cell r="CN40">
            <v>1905.6730549999993</v>
          </cell>
          <cell r="CO40">
            <v>2084.2300000000032</v>
          </cell>
          <cell r="CP40">
            <v>2165.3589999999967</v>
          </cell>
          <cell r="CQ40">
            <v>1946.8530000000028</v>
          </cell>
          <cell r="CR40">
            <v>1951.5951639999985</v>
          </cell>
          <cell r="CS40">
            <v>2074.6430000000037</v>
          </cell>
          <cell r="CT40">
            <v>2537.9219999999987</v>
          </cell>
          <cell r="CU40">
            <v>22313.234276999952</v>
          </cell>
          <cell r="CV40"/>
          <cell r="CW40">
            <v>2172.4429999999993</v>
          </cell>
          <cell r="CX40">
            <v>2586.3499999999913</v>
          </cell>
          <cell r="CY40">
            <v>2707.5139999999956</v>
          </cell>
          <cell r="CZ40">
            <v>2990.8839999999909</v>
          </cell>
          <cell r="DA40">
            <v>3071.8329999999987</v>
          </cell>
          <cell r="DB40">
            <v>2634.9049999999988</v>
          </cell>
          <cell r="DC40">
            <v>2777.4029999999984</v>
          </cell>
          <cell r="DD40">
            <v>2647.0469999999987</v>
          </cell>
          <cell r="DE40">
            <v>2951.2940000000017</v>
          </cell>
          <cell r="DF40">
            <v>2527.7740000000049</v>
          </cell>
          <cell r="DG40">
            <v>2404.3050000000003</v>
          </cell>
          <cell r="DH40">
            <v>2610.7149999999965</v>
          </cell>
          <cell r="DI40">
            <v>32082.467000000062</v>
          </cell>
          <cell r="DJ40"/>
          <cell r="DK40">
            <v>1895.6100000000006</v>
          </cell>
          <cell r="DL40">
            <v>2118.8300000000017</v>
          </cell>
          <cell r="DM40">
            <v>2137.4360000000015</v>
          </cell>
          <cell r="DN40">
            <v>2200.997000000003</v>
          </cell>
          <cell r="DO40">
            <v>2084.3870000000024</v>
          </cell>
          <cell r="DP40">
            <v>2070.8130000000019</v>
          </cell>
          <cell r="DQ40">
            <v>2203.9829999999929</v>
          </cell>
          <cell r="DR40">
            <v>2345.3090000000011</v>
          </cell>
          <cell r="DS40">
            <v>2250.484000000004</v>
          </cell>
          <cell r="DT40">
            <v>2296.9669999999969</v>
          </cell>
          <cell r="DU40">
            <v>2210.8380000000034</v>
          </cell>
          <cell r="DV40">
            <v>2404.109000000004</v>
          </cell>
          <cell r="DW40">
            <v>26219.763000000035</v>
          </cell>
          <cell r="DX40"/>
          <cell r="DY40">
            <v>1981.0769999999975</v>
          </cell>
          <cell r="DZ40">
            <v>2301.3419999999969</v>
          </cell>
          <cell r="EA40">
            <v>2362.3179999999993</v>
          </cell>
          <cell r="EB40">
            <v>2158.4380000000019</v>
          </cell>
          <cell r="EC40">
            <v>2094.2090000000026</v>
          </cell>
          <cell r="ED40">
            <v>2256.4069999999992</v>
          </cell>
          <cell r="EE40">
            <v>2267.0129999999917</v>
          </cell>
          <cell r="EF40">
            <v>2114.9630000000034</v>
          </cell>
          <cell r="EG40">
            <v>2261.1999999999971</v>
          </cell>
          <cell r="EH40">
            <v>2309.6979999999967</v>
          </cell>
          <cell r="EI40">
            <v>2178.5559999999969</v>
          </cell>
          <cell r="EJ40">
            <v>2501.1790000000037</v>
          </cell>
          <cell r="EK40">
            <v>26786.399999999987</v>
          </cell>
          <cell r="EL40">
            <v>26786.399999999907</v>
          </cell>
          <cell r="EM40"/>
          <cell r="EN40">
            <v>1946.9479999999967</v>
          </cell>
          <cell r="EO40">
            <v>2287.5840000000026</v>
          </cell>
          <cell r="EP40">
            <v>2383.0599999999977</v>
          </cell>
          <cell r="EQ40">
            <v>2291.0950000000012</v>
          </cell>
          <cell r="ER40">
            <v>2252.6897999999928</v>
          </cell>
          <cell r="ES40">
            <v>2518.4309999999969</v>
          </cell>
          <cell r="ET40">
            <v>2821.8210000000036</v>
          </cell>
          <cell r="EU40">
            <v>2612.226999999999</v>
          </cell>
          <cell r="EV40">
            <v>2636.5400000000009</v>
          </cell>
          <cell r="EW40">
            <v>2842.7550000000047</v>
          </cell>
          <cell r="EX40">
            <v>3181.9700000000012</v>
          </cell>
          <cell r="EY40">
            <v>3658.2979999999952</v>
          </cell>
          <cell r="EZ40">
            <v>31433.418799999992</v>
          </cell>
          <cell r="FA40">
            <v>31433.418799999992</v>
          </cell>
          <cell r="FC40">
            <v>2723.023000000001</v>
          </cell>
          <cell r="FD40">
            <v>2999.6330000000016</v>
          </cell>
          <cell r="FE40">
            <v>3087.7441980000003</v>
          </cell>
          <cell r="FF40">
            <v>3464.1649739999993</v>
          </cell>
          <cell r="FG40">
            <v>2998.8437320000012</v>
          </cell>
          <cell r="FH40">
            <v>3344.318256999999</v>
          </cell>
          <cell r="FI40">
            <v>3303.3274250000031</v>
          </cell>
          <cell r="FJ40">
            <v>3040.3017760000002</v>
          </cell>
          <cell r="FK40">
            <v>2456.5866999999998</v>
          </cell>
          <cell r="FL40">
            <v>2732.5999270000029</v>
          </cell>
          <cell r="FM40">
            <v>10377.584691999997</v>
          </cell>
          <cell r="FN40">
            <v>2177.1601109999901</v>
          </cell>
          <cell r="FO40">
            <v>42705.287791999996</v>
          </cell>
          <cell r="FP40">
            <v>42705.287791999996</v>
          </cell>
          <cell r="FQ40"/>
          <cell r="FR40">
            <v>2537.6399470000033</v>
          </cell>
          <cell r="FS40">
            <v>2708.1172490000026</v>
          </cell>
          <cell r="FT40">
            <v>2954.4173660000015</v>
          </cell>
          <cell r="FU40">
            <v>2688.3308689999976</v>
          </cell>
          <cell r="FV40">
            <v>2791.3939420000024</v>
          </cell>
          <cell r="FW40">
            <v>3075.603737999998</v>
          </cell>
          <cell r="FX40">
            <v>2693.3780659999975</v>
          </cell>
          <cell r="FY40">
            <v>2693.8882929999963</v>
          </cell>
          <cell r="FZ40">
            <v>2762.904515000002</v>
          </cell>
          <cell r="GA40">
            <v>2741.2873399999953</v>
          </cell>
          <cell r="GB40">
            <v>11490.675622999996</v>
          </cell>
          <cell r="GC40">
            <v>2917.4150060000029</v>
          </cell>
          <cell r="GD40">
            <v>42055.051953999995</v>
          </cell>
          <cell r="GE40">
            <v>42055.051953999995</v>
          </cell>
          <cell r="GF40"/>
          <cell r="GG40">
            <v>2367.9254460000011</v>
          </cell>
          <cell r="GH40">
            <v>2436.1774280000027</v>
          </cell>
          <cell r="GI40">
            <v>2670.5494669999971</v>
          </cell>
          <cell r="GJ40">
            <v>2441.4807940000028</v>
          </cell>
          <cell r="GK40">
            <v>2530.6981470000028</v>
          </cell>
          <cell r="GL40">
            <v>2747.8730999999971</v>
          </cell>
          <cell r="GM40">
            <v>2780.3435499999978</v>
          </cell>
          <cell r="GN40">
            <v>2800.6329019999976</v>
          </cell>
          <cell r="GO40">
            <v>2743.8751300000004</v>
          </cell>
          <cell r="GP40">
            <v>3020.7595940000028</v>
          </cell>
          <cell r="GQ40">
            <v>8005.9859927100042</v>
          </cell>
          <cell r="GR40">
            <v>2705.5733180000025</v>
          </cell>
          <cell r="GS40">
            <v>37251.874868710009</v>
          </cell>
          <cell r="GT40">
            <v>37251.874868710009</v>
          </cell>
          <cell r="GU40">
            <v>2352.422642000005</v>
          </cell>
          <cell r="GV40">
            <v>2401.8362209999977</v>
          </cell>
          <cell r="GW40">
            <v>2502.8157940000019</v>
          </cell>
          <cell r="GX40">
            <v>2477.1332009999969</v>
          </cell>
          <cell r="GY40">
            <v>2417.8513959999982</v>
          </cell>
          <cell r="GZ40">
            <v>2589.0345200000011</v>
          </cell>
          <cell r="HA40">
            <v>2834.2011760000023</v>
          </cell>
          <cell r="HB40">
            <v>2802.8585429999948</v>
          </cell>
          <cell r="HC40">
            <v>2900.8527180000019</v>
          </cell>
          <cell r="HD40">
            <v>2907.9254270000019</v>
          </cell>
          <cell r="HE40">
            <v>11415.776679000002</v>
          </cell>
          <cell r="HF40">
            <v>2933.7182739999989</v>
          </cell>
          <cell r="HG40">
            <v>40536.426591000003</v>
          </cell>
          <cell r="HH40">
            <v>40536.426591000003</v>
          </cell>
          <cell r="HI40">
            <v>2448.5536920000013</v>
          </cell>
          <cell r="HJ40">
            <v>2526.9422100000011</v>
          </cell>
          <cell r="HK40">
            <v>2378.7830000000104</v>
          </cell>
          <cell r="HL40">
            <v>8855.6467320000011</v>
          </cell>
          <cell r="HM40">
            <v>2279.1988179999971</v>
          </cell>
          <cell r="HN40">
            <v>2797.7100019999998</v>
          </cell>
          <cell r="HO40">
            <v>2915.8764590000064</v>
          </cell>
          <cell r="HP40">
            <v>2651.7346770000004</v>
          </cell>
          <cell r="HQ40">
            <v>2715.4884999999995</v>
          </cell>
          <cell r="HR40">
            <v>2782.8645409999954</v>
          </cell>
          <cell r="HS40">
            <v>2800.7835130000021</v>
          </cell>
          <cell r="HT40">
            <v>11880.285610999999</v>
          </cell>
          <cell r="HU40">
            <v>47033.867755000014</v>
          </cell>
          <cell r="HV40">
            <v>47033.867755000014</v>
          </cell>
          <cell r="HW40">
            <v>2515.1068590000068</v>
          </cell>
          <cell r="HX40">
            <v>2944.0164700000023</v>
          </cell>
          <cell r="HY40">
            <v>2758.4896640000079</v>
          </cell>
          <cell r="HZ40">
            <v>2846.9824709999957</v>
          </cell>
          <cell r="IA40">
            <v>2745.439366999999</v>
          </cell>
          <cell r="IB40">
            <v>3106.0204089999897</v>
          </cell>
          <cell r="IC40">
            <v>3248.718000000008</v>
          </cell>
          <cell r="ID40">
            <v>2825.2707460000092</v>
          </cell>
          <cell r="IE40">
            <v>12905.588522000005</v>
          </cell>
          <cell r="IF40">
            <v>3094.93622399999</v>
          </cell>
          <cell r="IG40">
            <v>3069.8138800000015</v>
          </cell>
          <cell r="IH40">
            <v>3212.4478230000095</v>
          </cell>
          <cell r="II40">
            <v>45272.830435000025</v>
          </cell>
          <cell r="IJ40">
            <v>45272.830435000025</v>
          </cell>
          <cell r="IK40">
            <v>2765.8661550000033</v>
          </cell>
          <cell r="IL40">
            <v>36439.775602499998</v>
          </cell>
          <cell r="IM40">
            <v>3177.7606614999968</v>
          </cell>
          <cell r="IN40">
            <v>3098.3746550000069</v>
          </cell>
          <cell r="IO40">
            <v>3177.506641999993</v>
          </cell>
          <cell r="IP40">
            <v>3631.0873421409924</v>
          </cell>
          <cell r="IQ40">
            <v>3094.5184495107387</v>
          </cell>
          <cell r="IR40">
            <v>3125.2608857929154</v>
          </cell>
          <cell r="IS40">
            <v>3137.1147309998632</v>
          </cell>
          <cell r="IT40">
            <v>2930.2627886771661</v>
          </cell>
          <cell r="IU40">
            <v>2692.6766260378645</v>
          </cell>
          <cell r="IV40">
            <v>3130.2624608404294</v>
          </cell>
          <cell r="IW40">
            <v>70400.466999999975</v>
          </cell>
          <cell r="IX40">
            <v>70400.466999999975</v>
          </cell>
          <cell r="IY40">
            <v>2842.8801059999969</v>
          </cell>
          <cell r="IZ40">
            <v>3357.5237299599976</v>
          </cell>
          <cell r="JA40">
            <v>3408.6300000000047</v>
          </cell>
          <cell r="JB40">
            <v>3816.4868410000054</v>
          </cell>
          <cell r="JC40">
            <v>3553.3399999999965</v>
          </cell>
          <cell r="JD40">
            <v>4065.3513609999936</v>
          </cell>
          <cell r="JE40">
            <v>3573.7680169999949</v>
          </cell>
          <cell r="JF40">
            <v>3962.0801749999955</v>
          </cell>
          <cell r="JG40">
            <v>3779.2555810000049</v>
          </cell>
          <cell r="JH40">
            <v>3541.0138979900075</v>
          </cell>
          <cell r="JI40">
            <v>37013.018100009998</v>
          </cell>
          <cell r="JJ40">
            <v>3830.2055079999991</v>
          </cell>
          <cell r="JK40">
            <v>76743.553316959995</v>
          </cell>
          <cell r="JL40">
            <v>76743.553316959995</v>
          </cell>
          <cell r="JM40">
            <v>3547.4072659999947</v>
          </cell>
          <cell r="JN40">
            <v>4021.0034270000033</v>
          </cell>
          <cell r="JO40">
            <v>4066.8141432300035</v>
          </cell>
          <cell r="JP40">
            <v>4478.9811642999994</v>
          </cell>
          <cell r="JQ40">
            <v>4246.4549999999872</v>
          </cell>
          <cell r="JR40">
            <v>4386.5343509999948</v>
          </cell>
          <cell r="JS40">
            <v>5064.9159999999974</v>
          </cell>
          <cell r="JT40">
            <v>4550.7986206100031</v>
          </cell>
          <cell r="JU40">
            <v>4314.1054076</v>
          </cell>
          <cell r="JV40">
            <v>4503.6843823999952</v>
          </cell>
          <cell r="JW40">
            <v>4389.2340700000059</v>
          </cell>
          <cell r="JX40">
            <v>4703.2330000000075</v>
          </cell>
          <cell r="JY40">
            <v>52273.166832139992</v>
          </cell>
          <cell r="JZ40">
            <v>52273.166832139992</v>
          </cell>
          <cell r="KA40">
            <v>4383.1507810000039</v>
          </cell>
          <cell r="KB40">
            <v>4724.9593579999928</v>
          </cell>
          <cell r="KC40">
            <v>4491.2739989999973</v>
          </cell>
          <cell r="KD40">
            <v>4577.3186180000048</v>
          </cell>
          <cell r="KE40">
            <v>4801.9944850000029</v>
          </cell>
          <cell r="KF40">
            <v>5508.3671340000001</v>
          </cell>
          <cell r="KG40">
            <v>5358.71014499999</v>
          </cell>
          <cell r="KH40">
            <v>4711.2836636400025</v>
          </cell>
          <cell r="KI40">
            <v>4805.2784136400151</v>
          </cell>
          <cell r="KJ40">
            <v>4852.7476034300053</v>
          </cell>
          <cell r="KK40">
            <v>4881.3458930000052</v>
          </cell>
          <cell r="KL40">
            <v>5183.4019720000069</v>
          </cell>
          <cell r="KM40">
            <v>9108.1101389999967</v>
          </cell>
          <cell r="KN40">
            <v>58279.832065710027</v>
          </cell>
          <cell r="KO40">
            <v>4854.2380190000113</v>
          </cell>
          <cell r="KP40">
            <v>5072.5508430000045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9926.7888620000158</v>
          </cell>
          <cell r="LB40">
            <v>9926.7888620000158</v>
          </cell>
          <cell r="LC40">
            <v>108.98845875276058</v>
          </cell>
          <cell r="LD40">
            <v>106.33020366122983</v>
          </cell>
        </row>
        <row r="41">
          <cell r="C41">
            <v>617.254909376667</v>
          </cell>
          <cell r="D41">
            <v>1373.8107069466687</v>
          </cell>
          <cell r="E41">
            <v>1085.5130266566644</v>
          </cell>
          <cell r="F41">
            <v>1218.3511743266727</v>
          </cell>
          <cell r="G41">
            <v>1355.7873978066657</v>
          </cell>
          <cell r="H41">
            <v>1275.2379405266656</v>
          </cell>
          <cell r="I41">
            <v>1987.3084655666617</v>
          </cell>
          <cell r="J41">
            <v>1366.8167871666647</v>
          </cell>
          <cell r="K41">
            <v>1233.0467466666742</v>
          </cell>
          <cell r="L41">
            <v>1217.3403605566659</v>
          </cell>
          <cell r="M41">
            <v>1462.1804276866706</v>
          </cell>
          <cell r="N41">
            <v>2643.1477295666591</v>
          </cell>
          <cell r="O41">
            <v>16835.795672849999</v>
          </cell>
          <cell r="Q41">
            <v>895.48568749666265</v>
          </cell>
          <cell r="R41">
            <v>1753.7028940066732</v>
          </cell>
          <cell r="S41">
            <v>1648.7383383466677</v>
          </cell>
          <cell r="T41">
            <v>1880.3044154100039</v>
          </cell>
          <cell r="U41">
            <v>1962.083372359994</v>
          </cell>
          <cell r="V41">
            <v>1398.8686984300041</v>
          </cell>
          <cell r="W41">
            <v>1913.3440979999987</v>
          </cell>
          <cell r="X41">
            <v>1991.0854840000002</v>
          </cell>
          <cell r="Y41">
            <v>1209.807095999995</v>
          </cell>
          <cell r="Z41">
            <v>1374.8066509999999</v>
          </cell>
          <cell r="AA41">
            <v>2271.7510599999991</v>
          </cell>
          <cell r="AB41">
            <v>1744.506000000006</v>
          </cell>
          <cell r="AC41">
            <v>20044.48379505</v>
          </cell>
          <cell r="AE41">
            <v>1244.350484156666</v>
          </cell>
          <cell r="AF41">
            <v>1364.8607531266694</v>
          </cell>
          <cell r="AG41">
            <v>1959.9035453266733</v>
          </cell>
          <cell r="AH41">
            <v>1163.9068039033398</v>
          </cell>
          <cell r="AI41">
            <v>1276.6745187833258</v>
          </cell>
          <cell r="AJ41">
            <v>1904.4109126533397</v>
          </cell>
          <cell r="AK41">
            <v>1517.2157821799999</v>
          </cell>
          <cell r="AL41">
            <v>1507.556224860002</v>
          </cell>
          <cell r="AM41">
            <v>1753.3595686100036</v>
          </cell>
          <cell r="AN41">
            <v>2489.7861677400056</v>
          </cell>
          <cell r="AO41">
            <v>2199.9396654899883</v>
          </cell>
          <cell r="AP41">
            <v>3325.2071326700052</v>
          </cell>
          <cell r="AQ41">
            <v>21707.171559500017</v>
          </cell>
          <cell r="AR41"/>
          <cell r="AS41">
            <v>535.24315436000086</v>
          </cell>
          <cell r="AT41">
            <v>1544.0379179033339</v>
          </cell>
          <cell r="AU41">
            <v>1532.433252786665</v>
          </cell>
          <cell r="AV41">
            <v>2582.681623736672</v>
          </cell>
          <cell r="AW41">
            <v>2312.2311699166648</v>
          </cell>
          <cell r="AX41">
            <v>2487.7398792133331</v>
          </cell>
          <cell r="AY41">
            <v>1586.6500817500012</v>
          </cell>
          <cell r="AZ41">
            <v>1681.6528787500033</v>
          </cell>
          <cell r="BA41">
            <v>1371.8333333333328</v>
          </cell>
          <cell r="BB41">
            <v>1498.2311699166723</v>
          </cell>
          <cell r="BC41">
            <v>1947.1971699166641</v>
          </cell>
          <cell r="BD41">
            <v>2910.8011699166623</v>
          </cell>
          <cell r="BE41">
            <v>21990.732801500009</v>
          </cell>
          <cell r="BF41"/>
          <cell r="BG41">
            <v>577.62346240000079</v>
          </cell>
          <cell r="BH41">
            <v>1511.1133732000035</v>
          </cell>
          <cell r="BI41">
            <v>1180.2291466799945</v>
          </cell>
          <cell r="BJ41">
            <v>2050.7211431999963</v>
          </cell>
          <cell r="BK41">
            <v>2032.5021479199963</v>
          </cell>
          <cell r="BL41">
            <v>1334.6199635499822</v>
          </cell>
          <cell r="BM41">
            <v>3955.1792911300072</v>
          </cell>
          <cell r="BN41">
            <v>2149.774128959988</v>
          </cell>
          <cell r="BO41">
            <v>1306.3780910099883</v>
          </cell>
          <cell r="BP41">
            <v>2476.3956973200166</v>
          </cell>
          <cell r="BQ41">
            <v>2628.9291652900179</v>
          </cell>
          <cell r="BR41">
            <v>3608.3822929400144</v>
          </cell>
          <cell r="BS41">
            <v>24811.847903600006</v>
          </cell>
          <cell r="BT41"/>
          <cell r="BU41">
            <v>788.32395861000259</v>
          </cell>
          <cell r="BV41">
            <v>1374.4108844800005</v>
          </cell>
          <cell r="BW41">
            <v>1723.2952123100042</v>
          </cell>
          <cell r="BX41">
            <v>2140.8208355700008</v>
          </cell>
          <cell r="BY41">
            <v>1856.5068011300039</v>
          </cell>
          <cell r="BZ41">
            <v>1939.0342736899941</v>
          </cell>
          <cell r="CA41">
            <v>2161.9291608500125</v>
          </cell>
          <cell r="CB41">
            <v>2312.4922367800136</v>
          </cell>
          <cell r="CC41">
            <v>1610.0325797999822</v>
          </cell>
          <cell r="CD41">
            <v>1912.6633098300431</v>
          </cell>
          <cell r="CE41">
            <v>2167.8624658099734</v>
          </cell>
          <cell r="CF41">
            <v>2954.3021507200328</v>
          </cell>
          <cell r="CG41">
            <v>22941.673869580063</v>
          </cell>
          <cell r="CH41"/>
          <cell r="CI41">
            <v>3950.0192955766643</v>
          </cell>
          <cell r="CJ41">
            <v>2465.9996866066758</v>
          </cell>
          <cell r="CK41">
            <v>2660.1503174766717</v>
          </cell>
          <cell r="CL41">
            <v>2600.6904423033375</v>
          </cell>
          <cell r="CM41">
            <v>2871.7328384033376</v>
          </cell>
          <cell r="CN41">
            <v>2715.6850444433221</v>
          </cell>
          <cell r="CO41">
            <v>2325.7072942000068</v>
          </cell>
          <cell r="CP41">
            <v>2246.4838704199778</v>
          </cell>
          <cell r="CQ41">
            <v>1998.0769164800322</v>
          </cell>
          <cell r="CR41">
            <v>2451.8890237799947</v>
          </cell>
          <cell r="CS41">
            <v>2412.8849298099622</v>
          </cell>
          <cell r="CT41">
            <v>2980.545369709977</v>
          </cell>
          <cell r="CU41">
            <v>31679.865029209959</v>
          </cell>
          <cell r="CV41"/>
          <cell r="CW41">
            <v>2226.078336189993</v>
          </cell>
          <cell r="CX41">
            <v>2376.8002407000004</v>
          </cell>
          <cell r="CY41">
            <v>3292.5712830199914</v>
          </cell>
          <cell r="CZ41">
            <v>4038.6355850100263</v>
          </cell>
          <cell r="DA41">
            <v>4604.0259936899765</v>
          </cell>
          <cell r="DB41">
            <v>3048.6604483400292</v>
          </cell>
          <cell r="DC41">
            <v>3137.8551920899531</v>
          </cell>
          <cell r="DD41">
            <v>2536.9191489299906</v>
          </cell>
          <cell r="DE41">
            <v>2304.4350347399704</v>
          </cell>
          <cell r="DF41">
            <v>2744.9337864400354</v>
          </cell>
          <cell r="DG41">
            <v>2579.8901608000347</v>
          </cell>
          <cell r="DH41">
            <v>4512.2954462499647</v>
          </cell>
          <cell r="DI41">
            <v>37403.100656199967</v>
          </cell>
          <cell r="DJ41"/>
          <cell r="DK41">
            <v>2068.3105404299886</v>
          </cell>
          <cell r="DL41">
            <v>1889.9072274199893</v>
          </cell>
          <cell r="DM41">
            <v>3146.7113751900274</v>
          </cell>
          <cell r="DN41">
            <v>3497.2456924181802</v>
          </cell>
          <cell r="DO41">
            <v>2487.0812082217321</v>
          </cell>
          <cell r="DP41">
            <v>3106.0408985400663</v>
          </cell>
          <cell r="DQ41">
            <v>3415.6229013056382</v>
          </cell>
          <cell r="DR41">
            <v>3521.127276536733</v>
          </cell>
          <cell r="DS41">
            <v>2647.0724566175904</v>
          </cell>
          <cell r="DT41">
            <v>2981.7025542299875</v>
          </cell>
          <cell r="DU41">
            <v>3377.3123831300118</v>
          </cell>
          <cell r="DV41">
            <v>4734.4104315999703</v>
          </cell>
          <cell r="DW41">
            <v>36872.544945639915</v>
          </cell>
          <cell r="DX41"/>
          <cell r="DY41">
            <v>1716.4187441933329</v>
          </cell>
          <cell r="DZ41">
            <v>2961.2111294533247</v>
          </cell>
          <cell r="EA41">
            <v>4885.4809394833292</v>
          </cell>
          <cell r="EB41">
            <v>5301.520646469995</v>
          </cell>
          <cell r="EC41">
            <v>3802.8288636999901</v>
          </cell>
          <cell r="ED41">
            <v>3509.7354241399985</v>
          </cell>
          <cell r="EE41">
            <v>4504.1895368799997</v>
          </cell>
          <cell r="EF41">
            <v>3459.1180729899975</v>
          </cell>
          <cell r="EG41">
            <v>6009.4429961999631</v>
          </cell>
          <cell r="EH41">
            <v>5135.0873528766879</v>
          </cell>
          <cell r="EI41">
            <v>4988.6218179766674</v>
          </cell>
          <cell r="EJ41">
            <v>7409.5106441067001</v>
          </cell>
          <cell r="EK41">
            <v>53683.166168469994</v>
          </cell>
          <cell r="EL41">
            <v>53683.166168469994</v>
          </cell>
          <cell r="EM41"/>
          <cell r="EN41">
            <v>1372.4686046766719</v>
          </cell>
          <cell r="EO41">
            <v>2724.5076195166607</v>
          </cell>
          <cell r="EP41">
            <v>4024.5024832366698</v>
          </cell>
          <cell r="EQ41">
            <v>3505.8020221407796</v>
          </cell>
          <cell r="ER41">
            <v>4274.782687511417</v>
          </cell>
          <cell r="ES41">
            <v>4743.0376701578107</v>
          </cell>
          <cell r="ET41">
            <v>3988.9556438571753</v>
          </cell>
          <cell r="EU41">
            <v>2781.0506432170882</v>
          </cell>
          <cell r="EV41">
            <v>3083.0316456057249</v>
          </cell>
          <cell r="EW41">
            <v>3282.8334097228185</v>
          </cell>
          <cell r="EX41">
            <v>3515.2638832398356</v>
          </cell>
          <cell r="EY41">
            <v>8033.7224660573165</v>
          </cell>
          <cell r="EZ41">
            <v>45329.958778939974</v>
          </cell>
          <cell r="FA41">
            <v>45329.958778939974</v>
          </cell>
          <cell r="FC41">
            <v>1437.2999905621994</v>
          </cell>
          <cell r="FD41">
            <v>3956.0390192597533</v>
          </cell>
          <cell r="FE41">
            <v>5319.1803452380491</v>
          </cell>
          <cell r="FF41">
            <v>6451.0703982049727</v>
          </cell>
          <cell r="FG41">
            <v>4884.2085509268827</v>
          </cell>
          <cell r="FH41">
            <v>4013.7545105681584</v>
          </cell>
          <cell r="FI41">
            <v>4963.1312907842403</v>
          </cell>
          <cell r="FJ41">
            <v>3707.9319589877764</v>
          </cell>
          <cell r="FK41">
            <v>5252.2180755879799</v>
          </cell>
          <cell r="FL41">
            <v>4830.7827276048592</v>
          </cell>
          <cell r="FM41">
            <v>3756.56558083656</v>
          </cell>
          <cell r="FN41">
            <v>6958.5546508385742</v>
          </cell>
          <cell r="FO41">
            <v>55530.737099400016</v>
          </cell>
          <cell r="FP41">
            <v>55530.737099400016</v>
          </cell>
          <cell r="FQ41"/>
          <cell r="FR41">
            <v>2265.0747687390399</v>
          </cell>
          <cell r="FS41">
            <v>3777.7663979332019</v>
          </cell>
          <cell r="FT41">
            <v>5849.572749897764</v>
          </cell>
          <cell r="FU41">
            <v>3662.4790438643104</v>
          </cell>
          <cell r="FV41">
            <v>5250.9358441343338</v>
          </cell>
          <cell r="FW41">
            <v>4693.0159720213505</v>
          </cell>
          <cell r="FX41">
            <v>6219.8684137900009</v>
          </cell>
          <cell r="FY41">
            <v>4241.1788909699953</v>
          </cell>
          <cell r="FZ41">
            <v>4702.2129218000109</v>
          </cell>
          <cell r="GA41">
            <v>6365.9212606571346</v>
          </cell>
          <cell r="GB41">
            <v>5510.6810588054987</v>
          </cell>
          <cell r="GC41">
            <v>10169.642856357386</v>
          </cell>
          <cell r="GD41">
            <v>62708.350178970031</v>
          </cell>
          <cell r="GE41">
            <v>62708.350178970031</v>
          </cell>
          <cell r="GF41"/>
          <cell r="GG41">
            <v>2774.6098123142456</v>
          </cell>
          <cell r="GH41">
            <v>3540.6964230170051</v>
          </cell>
          <cell r="GI41">
            <v>5741.4784872687451</v>
          </cell>
          <cell r="GJ41">
            <v>4869.6993972066684</v>
          </cell>
          <cell r="GK41">
            <v>4833.94906337667</v>
          </cell>
          <cell r="GL41">
            <v>5610.7431225167074</v>
          </cell>
          <cell r="GM41">
            <v>6824.5552293041046</v>
          </cell>
          <cell r="GN41">
            <v>6083.9093861971915</v>
          </cell>
          <cell r="GO41">
            <v>6774.1652366591898</v>
          </cell>
          <cell r="GP41">
            <v>6922.9523441974725</v>
          </cell>
          <cell r="GQ41">
            <v>7407.0535838767246</v>
          </cell>
          <cell r="GR41">
            <v>9407.6851732661453</v>
          </cell>
          <cell r="GS41">
            <v>70791.497259200871</v>
          </cell>
          <cell r="GT41">
            <v>70791.497259200871</v>
          </cell>
          <cell r="GU41">
            <v>3427.8142889544802</v>
          </cell>
          <cell r="GV41">
            <v>5557.294543570295</v>
          </cell>
          <cell r="GW41">
            <v>6008.5358943583997</v>
          </cell>
          <cell r="GX41">
            <v>11797.634131080169</v>
          </cell>
          <cell r="GY41">
            <v>6321.6420045591631</v>
          </cell>
          <cell r="GZ41">
            <v>7916.1854686905599</v>
          </cell>
          <cell r="HA41">
            <v>7248.2477585897705</v>
          </cell>
          <cell r="HB41">
            <v>6495.5337899650103</v>
          </cell>
          <cell r="HC41">
            <v>5953.5303845336839</v>
          </cell>
          <cell r="HD41">
            <v>7423.186544642941</v>
          </cell>
          <cell r="HE41">
            <v>8086.4174894416692</v>
          </cell>
          <cell r="HF41">
            <v>16901.766035844958</v>
          </cell>
          <cell r="HG41">
            <v>93137.788334231096</v>
          </cell>
          <cell r="HH41">
            <v>93137.788334231096</v>
          </cell>
          <cell r="HI41">
            <v>4073.2918902601209</v>
          </cell>
          <cell r="HJ41">
            <v>8338.2884433059262</v>
          </cell>
          <cell r="HK41">
            <v>14318.382296413954</v>
          </cell>
          <cell r="HL41">
            <v>2658.4505244598054</v>
          </cell>
          <cell r="HM41">
            <v>48299.949426662846</v>
          </cell>
          <cell r="HN41">
            <v>39648.764324047334</v>
          </cell>
          <cell r="HO41">
            <v>7463.9163502186639</v>
          </cell>
          <cell r="HP41">
            <v>6168.5822354176253</v>
          </cell>
          <cell r="HQ41">
            <v>5759.2791106937302</v>
          </cell>
          <cell r="HR41">
            <v>6050.9213681657229</v>
          </cell>
          <cell r="HS41">
            <v>8406.450822265313</v>
          </cell>
          <cell r="HT41">
            <v>13693.231180348945</v>
          </cell>
          <cell r="HU41">
            <v>164879.50797226001</v>
          </cell>
          <cell r="HV41">
            <v>164879.50797226001</v>
          </cell>
          <cell r="HW41">
            <v>3574.4717674166691</v>
          </cell>
          <cell r="HX41">
            <v>5421.4567675366616</v>
          </cell>
          <cell r="HY41">
            <v>6985.2448189766665</v>
          </cell>
          <cell r="HZ41">
            <v>8311.6824269100071</v>
          </cell>
          <cell r="IA41">
            <v>29228.619925360006</v>
          </cell>
          <cell r="IB41">
            <v>15026.225378069998</v>
          </cell>
          <cell r="IC41">
            <v>6872.718344869998</v>
          </cell>
          <cell r="ID41">
            <v>6920.9062735600055</v>
          </cell>
          <cell r="IE41">
            <v>7691.6513423199785</v>
          </cell>
          <cell r="IF41">
            <v>7317.7879490400082</v>
          </cell>
          <cell r="IG41">
            <v>32846.85351981</v>
          </cell>
          <cell r="IH41">
            <v>31019.022269880003</v>
          </cell>
          <cell r="II41">
            <v>161216.64078374999</v>
          </cell>
          <cell r="IJ41">
            <v>161216.64078374999</v>
          </cell>
          <cell r="IK41">
            <v>23390.876115343744</v>
          </cell>
          <cell r="IL41">
            <v>7588.1825722966778</v>
          </cell>
          <cell r="IM41">
            <v>8108.1138490295789</v>
          </cell>
          <cell r="IN41">
            <v>7328.2987671853425</v>
          </cell>
          <cell r="IO41">
            <v>21877.671037232034</v>
          </cell>
          <cell r="IP41">
            <v>8049.0568374025988</v>
          </cell>
          <cell r="IQ41">
            <v>12517.561097289234</v>
          </cell>
          <cell r="IR41">
            <v>7515.4037817795997</v>
          </cell>
          <cell r="IS41">
            <v>6121.8380292711736</v>
          </cell>
          <cell r="IT41">
            <v>6378.2537983118118</v>
          </cell>
          <cell r="IU41">
            <v>8389.0436307387536</v>
          </cell>
          <cell r="IV41">
            <v>15597.950016099452</v>
          </cell>
          <cell r="IW41">
            <v>132862.24953198002</v>
          </cell>
          <cell r="IX41">
            <v>132862.24953198002</v>
          </cell>
          <cell r="IY41">
            <v>9296.7358548999982</v>
          </cell>
          <cell r="IZ41">
            <v>6441.8178319700028</v>
          </cell>
          <cell r="JA41">
            <v>7518.2686639899939</v>
          </cell>
          <cell r="JB41">
            <v>7593.916427107446</v>
          </cell>
          <cell r="JC41">
            <v>13302.684202692282</v>
          </cell>
          <cell r="JD41">
            <v>9084.2222890102876</v>
          </cell>
          <cell r="JE41">
            <v>8457.9038217835296</v>
          </cell>
          <cell r="JF41">
            <v>8733.2904891559883</v>
          </cell>
          <cell r="JG41">
            <v>21480.24612408047</v>
          </cell>
          <cell r="JH41">
            <v>10135.210097168458</v>
          </cell>
          <cell r="JI41">
            <v>8031.1000708494894</v>
          </cell>
          <cell r="JJ41">
            <v>13870.718948922053</v>
          </cell>
          <cell r="JK41">
            <v>123946.11482162998</v>
          </cell>
          <cell r="JL41">
            <v>123946.11482162998</v>
          </cell>
          <cell r="JM41">
            <v>7467.888589484879</v>
          </cell>
          <cell r="JN41">
            <v>16102.670624105933</v>
          </cell>
          <cell r="JO41">
            <v>8504.1075860991587</v>
          </cell>
          <cell r="JP41">
            <v>11568.778027178445</v>
          </cell>
          <cell r="JQ41">
            <v>12313.660988322275</v>
          </cell>
          <cell r="JR41">
            <v>8875.3784940127953</v>
          </cell>
          <cell r="JS41">
            <v>8263.9104638542158</v>
          </cell>
          <cell r="JT41">
            <v>8374.6800404736441</v>
          </cell>
          <cell r="JU41">
            <v>5243.9983535486208</v>
          </cell>
          <cell r="JV41">
            <v>12060.156522086363</v>
          </cell>
          <cell r="JW41">
            <v>7089.578736670006</v>
          </cell>
          <cell r="JX41">
            <v>12735.428919009993</v>
          </cell>
          <cell r="JY41">
            <v>118600.23734484633</v>
          </cell>
          <cell r="JZ41">
            <v>118600.23734484633</v>
          </cell>
          <cell r="KA41">
            <v>5276.3758852402443</v>
          </cell>
          <cell r="KB41">
            <v>13410.718932852593</v>
          </cell>
          <cell r="KC41">
            <v>8562.2910784971718</v>
          </cell>
          <cell r="KD41">
            <v>9869.8126144854923</v>
          </cell>
          <cell r="KE41">
            <v>17490.163575378188</v>
          </cell>
          <cell r="KF41">
            <v>11381.52199239634</v>
          </cell>
          <cell r="KG41">
            <v>12346.320629301357</v>
          </cell>
          <cell r="KH41">
            <v>7320.6291168418229</v>
          </cell>
          <cell r="KI41">
            <v>10017.451474970761</v>
          </cell>
          <cell r="KJ41">
            <v>9248.6201828395278</v>
          </cell>
          <cell r="KK41">
            <v>8178.8122116055893</v>
          </cell>
          <cell r="KL41">
            <v>14845.326204314857</v>
          </cell>
          <cell r="KM41">
            <v>18687.094818092839</v>
          </cell>
          <cell r="KN41">
            <v>127948.04389872396</v>
          </cell>
          <cell r="KO41">
            <v>6427.1505536400045</v>
          </cell>
          <cell r="KP41">
            <v>33771.081766479991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40198.232320119998</v>
          </cell>
          <cell r="LB41">
            <v>40198.232320119998</v>
          </cell>
          <cell r="LC41">
            <v>215.11226175831291</v>
          </cell>
          <cell r="LD41">
            <v>209.86562122762234</v>
          </cell>
        </row>
        <row r="42">
          <cell r="C42">
            <v>1030.01256403</v>
          </cell>
          <cell r="D42">
            <v>1985.5510026700001</v>
          </cell>
          <cell r="E42">
            <v>2762.2394232700003</v>
          </cell>
          <cell r="F42">
            <v>3958.1433602299999</v>
          </cell>
          <cell r="G42">
            <v>2795.97571509</v>
          </cell>
          <cell r="H42">
            <v>5132.8308205800004</v>
          </cell>
          <cell r="I42">
            <v>4913.8703455699997</v>
          </cell>
          <cell r="J42">
            <v>5582.5399881399971</v>
          </cell>
          <cell r="K42">
            <v>4069.2133837000029</v>
          </cell>
          <cell r="L42">
            <v>3945.4785354899955</v>
          </cell>
          <cell r="M42">
            <v>4752.7825460600016</v>
          </cell>
          <cell r="N42">
            <v>4937.7945870899894</v>
          </cell>
          <cell r="O42">
            <v>45866.432271919984</v>
          </cell>
          <cell r="Q42">
            <v>2742.6273293233335</v>
          </cell>
          <cell r="R42">
            <v>2590.4133530833342</v>
          </cell>
          <cell r="S42">
            <v>4047.4990691333337</v>
          </cell>
          <cell r="T42">
            <v>3761.8112406400001</v>
          </cell>
          <cell r="U42">
            <v>4883.0325208100003</v>
          </cell>
          <cell r="V42">
            <v>5757.5811515199994</v>
          </cell>
          <cell r="W42">
            <v>4193.96619895</v>
          </cell>
          <cell r="X42">
            <v>7008.4940450700014</v>
          </cell>
          <cell r="Y42">
            <v>6898.2777977700016</v>
          </cell>
          <cell r="Z42">
            <v>6440.9867060899996</v>
          </cell>
          <cell r="AA42">
            <v>10714.180745879992</v>
          </cell>
          <cell r="AB42">
            <v>24187.929732510001</v>
          </cell>
          <cell r="AC42">
            <v>83226.799890780007</v>
          </cell>
          <cell r="AE42">
            <v>4951.6840667099996</v>
          </cell>
          <cell r="AF42">
            <v>5179.4145984899997</v>
          </cell>
          <cell r="AG42">
            <v>9288.4084831700002</v>
          </cell>
          <cell r="AH42">
            <v>6595.2955570300001</v>
          </cell>
          <cell r="AI42">
            <v>4639.3642790299991</v>
          </cell>
          <cell r="AJ42">
            <v>4839.8772990299976</v>
          </cell>
          <cell r="AK42">
            <v>8246.4742523500045</v>
          </cell>
          <cell r="AL42">
            <v>9829.2656254899975</v>
          </cell>
          <cell r="AM42">
            <v>8334.4098349699998</v>
          </cell>
          <cell r="AN42">
            <v>12181.583432479998</v>
          </cell>
          <cell r="AO42">
            <v>10733.609787070001</v>
          </cell>
          <cell r="AP42">
            <v>29335.593034939993</v>
          </cell>
          <cell r="AQ42">
            <v>114154.98025075998</v>
          </cell>
          <cell r="AR42"/>
          <cell r="AS42">
            <v>1777.0491728333332</v>
          </cell>
          <cell r="AT42">
            <v>4709.3511728333324</v>
          </cell>
          <cell r="AU42">
            <v>5505.3521728333335</v>
          </cell>
          <cell r="AV42">
            <v>7533.5749432633338</v>
          </cell>
          <cell r="AW42">
            <v>7497.3099960933341</v>
          </cell>
          <cell r="AX42">
            <v>8034.7038011233344</v>
          </cell>
          <cell r="AY42">
            <v>8296.5226918333337</v>
          </cell>
          <cell r="AZ42">
            <v>7076.5725798333333</v>
          </cell>
          <cell r="BA42">
            <v>10697.336172833335</v>
          </cell>
          <cell r="BB42">
            <v>10971.536172833334</v>
          </cell>
          <cell r="BC42">
            <v>9264.1361728333341</v>
          </cell>
          <cell r="BD42">
            <v>24542.836172833333</v>
          </cell>
          <cell r="BE42">
            <v>105906.28122198</v>
          </cell>
          <cell r="BF42"/>
          <cell r="BG42">
            <v>2098.5069898899997</v>
          </cell>
          <cell r="BH42">
            <v>4131.4473297499999</v>
          </cell>
          <cell r="BI42">
            <v>5585.8424634800003</v>
          </cell>
          <cell r="BJ42">
            <v>7969.8315159900003</v>
          </cell>
          <cell r="BK42">
            <v>5345.3622114399996</v>
          </cell>
          <cell r="BL42">
            <v>7129.5483419099992</v>
          </cell>
          <cell r="BM42">
            <v>7729.7630089366676</v>
          </cell>
          <cell r="BN42">
            <v>6670.3150736066646</v>
          </cell>
          <cell r="BO42">
            <v>8364.2773585666691</v>
          </cell>
          <cell r="BP42">
            <v>8108.3363270199989</v>
          </cell>
          <cell r="BQ42">
            <v>9362.6108648400004</v>
          </cell>
          <cell r="BR42">
            <v>20774.991081219996</v>
          </cell>
          <cell r="BS42">
            <v>93270.832566650002</v>
          </cell>
          <cell r="BT42"/>
          <cell r="BU42">
            <v>2389.1694999533333</v>
          </cell>
          <cell r="BV42">
            <v>5477.3470266333325</v>
          </cell>
          <cell r="BW42">
            <v>5643.5116477533338</v>
          </cell>
          <cell r="BX42">
            <v>4793.8567251599998</v>
          </cell>
          <cell r="BY42">
            <v>6567.9772399000003</v>
          </cell>
          <cell r="BZ42">
            <v>5904.5185909499987</v>
          </cell>
          <cell r="CA42">
            <v>8135.34240692</v>
          </cell>
          <cell r="CB42">
            <v>8464.8130053699988</v>
          </cell>
          <cell r="CC42">
            <v>9108.9031127800008</v>
          </cell>
          <cell r="CD42">
            <v>10151.008375603335</v>
          </cell>
          <cell r="CE42">
            <v>11749.981541853331</v>
          </cell>
          <cell r="CF42">
            <v>26718.701096223333</v>
          </cell>
          <cell r="CG42">
            <v>105105.13026909999</v>
          </cell>
          <cell r="CH42"/>
          <cell r="CI42">
            <v>2345.8857440166671</v>
          </cell>
          <cell r="CJ42">
            <v>5122.970707526666</v>
          </cell>
          <cell r="CK42">
            <v>8823.667854346666</v>
          </cell>
          <cell r="CL42">
            <v>5326.9531056966662</v>
          </cell>
          <cell r="CM42">
            <v>6263.537862236667</v>
          </cell>
          <cell r="CN42">
            <v>8366.3235699066663</v>
          </cell>
          <cell r="CO42">
            <v>11576.790821756666</v>
          </cell>
          <cell r="CP42">
            <v>11061.106015136666</v>
          </cell>
          <cell r="CQ42">
            <v>9952.1795340166664</v>
          </cell>
          <cell r="CR42">
            <v>10391.552401606668</v>
          </cell>
          <cell r="CS42">
            <v>9628.1604453366654</v>
          </cell>
          <cell r="CT42">
            <v>22291.56071099667</v>
          </cell>
          <cell r="CU42">
            <v>111150.68877257999</v>
          </cell>
          <cell r="CV42"/>
          <cell r="CW42">
            <v>5313.2196977900003</v>
          </cell>
          <cell r="CX42">
            <v>7427.1003010841114</v>
          </cell>
          <cell r="CY42">
            <v>12590.796810039024</v>
          </cell>
          <cell r="CZ42">
            <v>4649.1806130926261</v>
          </cell>
          <cell r="DA42">
            <v>9421.6617349821627</v>
          </cell>
          <cell r="DB42">
            <v>8398.424097988729</v>
          </cell>
          <cell r="DC42">
            <v>13356.525140870264</v>
          </cell>
          <cell r="DD42">
            <v>9084.5215120797366</v>
          </cell>
          <cell r="DE42">
            <v>7513.527824511697</v>
          </cell>
          <cell r="DF42">
            <v>13457.997742515508</v>
          </cell>
          <cell r="DG42">
            <v>15808.941899063188</v>
          </cell>
          <cell r="DH42">
            <v>19306.446396296153</v>
          </cell>
          <cell r="DI42">
            <v>126328.34377031319</v>
          </cell>
          <cell r="DJ42"/>
          <cell r="DK42">
            <v>3718.2790061623768</v>
          </cell>
          <cell r="DL42">
            <v>3719.6328401173469</v>
          </cell>
          <cell r="DM42">
            <v>5931.7774383761489</v>
          </cell>
          <cell r="DN42">
            <v>6809.2439552157502</v>
          </cell>
          <cell r="DO42">
            <v>5255.2480220530197</v>
          </cell>
          <cell r="DP42">
            <v>5512.5929412782525</v>
          </cell>
          <cell r="DQ42">
            <v>7621.6577032532105</v>
          </cell>
          <cell r="DR42">
            <v>11081.722176448464</v>
          </cell>
          <cell r="DS42">
            <v>7979.1107515779931</v>
          </cell>
          <cell r="DT42">
            <v>6880.3972012324093</v>
          </cell>
          <cell r="DU42">
            <v>9271.145182351831</v>
          </cell>
          <cell r="DV42">
            <v>10242.760250246471</v>
          </cell>
          <cell r="DW42">
            <v>84023.567468313282</v>
          </cell>
          <cell r="DX42"/>
          <cell r="DY42">
            <v>3876.553545665703</v>
          </cell>
          <cell r="DZ42">
            <v>3843.6793550888938</v>
          </cell>
          <cell r="EA42">
            <v>6198.5691524081076</v>
          </cell>
          <cell r="EB42">
            <v>7133.6882456136309</v>
          </cell>
          <cell r="EC42">
            <v>7123.6556720456538</v>
          </cell>
          <cell r="ED42">
            <v>11063.985519222017</v>
          </cell>
          <cell r="EE42">
            <v>9414.4575207677208</v>
          </cell>
          <cell r="EF42">
            <v>4998.1762896474347</v>
          </cell>
          <cell r="EG42">
            <v>9298.3631975682838</v>
          </cell>
          <cell r="EH42">
            <v>6988.049704461805</v>
          </cell>
          <cell r="EI42">
            <v>6378.9466823175217</v>
          </cell>
          <cell r="EJ42">
            <v>20342.163854931692</v>
          </cell>
          <cell r="EK42">
            <v>96660.288739738462</v>
          </cell>
          <cell r="EL42">
            <v>96660.288739738462</v>
          </cell>
          <cell r="EM42"/>
          <cell r="EN42">
            <v>2584.3411148590126</v>
          </cell>
          <cell r="EO42">
            <v>2583.1099592038745</v>
          </cell>
          <cell r="EP42">
            <v>5306.6839911084526</v>
          </cell>
          <cell r="EQ42">
            <v>8186.6432424380264</v>
          </cell>
          <cell r="ER42">
            <v>5853.5134775139022</v>
          </cell>
          <cell r="ES42">
            <v>9809.2322482006366</v>
          </cell>
          <cell r="ET42">
            <v>12394.138588310143</v>
          </cell>
          <cell r="EU42">
            <v>9034.4034379547993</v>
          </cell>
          <cell r="EV42">
            <v>8241.6873774736905</v>
          </cell>
          <cell r="EW42">
            <v>11500.360073195734</v>
          </cell>
          <cell r="EX42">
            <v>10579.350943603324</v>
          </cell>
          <cell r="EY42">
            <v>28453.831439237059</v>
          </cell>
          <cell r="EZ42">
            <v>114527.29589309864</v>
          </cell>
          <cell r="FA42">
            <v>114527.29589309864</v>
          </cell>
          <cell r="FC42">
            <v>3841.332441165865</v>
          </cell>
          <cell r="FD42">
            <v>6652.6002895263837</v>
          </cell>
          <cell r="FE42">
            <v>6945.6468891759196</v>
          </cell>
          <cell r="FF42">
            <v>13482.72469411416</v>
          </cell>
          <cell r="FG42">
            <v>8737.8743385782473</v>
          </cell>
          <cell r="FH42">
            <v>9015.5682327385766</v>
          </cell>
          <cell r="FI42">
            <v>17502.752295943752</v>
          </cell>
          <cell r="FJ42">
            <v>9617.3817811779045</v>
          </cell>
          <cell r="FK42">
            <v>10393.034395293316</v>
          </cell>
          <cell r="FL42">
            <v>13741.438658723739</v>
          </cell>
          <cell r="FM42">
            <v>12600.409862568358</v>
          </cell>
          <cell r="FN42">
            <v>26795.166146012078</v>
          </cell>
          <cell r="FO42">
            <v>139325.93002501829</v>
          </cell>
          <cell r="FP42">
            <v>139325.93002501829</v>
          </cell>
          <cell r="FQ42"/>
          <cell r="FR42">
            <v>2157.8633257460961</v>
          </cell>
          <cell r="FS42">
            <v>2806.2764677827317</v>
          </cell>
          <cell r="FT42">
            <v>7036.7372064711735</v>
          </cell>
          <cell r="FU42">
            <v>9301.9104077908014</v>
          </cell>
          <cell r="FV42">
            <v>9660.5501971375961</v>
          </cell>
          <cell r="FW42">
            <v>16569.013395071601</v>
          </cell>
          <cell r="FX42">
            <v>8302.9202033333349</v>
          </cell>
          <cell r="FY42">
            <v>10180.33027533333</v>
          </cell>
          <cell r="FZ42">
            <v>11212.510521333346</v>
          </cell>
          <cell r="GA42">
            <v>11135.309078321732</v>
          </cell>
          <cell r="GB42">
            <v>13418.892144866706</v>
          </cell>
          <cell r="GC42">
            <v>32080.100293742522</v>
          </cell>
          <cell r="GD42">
            <v>133862.41351693097</v>
          </cell>
          <cell r="GE42">
            <v>133862.41351693097</v>
          </cell>
          <cell r="GF42"/>
          <cell r="GG42">
            <v>6143.3502569093271</v>
          </cell>
          <cell r="GH42">
            <v>9509.4284570520522</v>
          </cell>
          <cell r="GI42">
            <v>13219.484267858619</v>
          </cell>
          <cell r="GJ42">
            <v>10021.042842729998</v>
          </cell>
          <cell r="GK42">
            <v>11864.036318440001</v>
          </cell>
          <cell r="GL42">
            <v>17772.466898119997</v>
          </cell>
          <cell r="GM42">
            <v>12186.343106330543</v>
          </cell>
          <cell r="GN42">
            <v>33193.531537626375</v>
          </cell>
          <cell r="GO42">
            <v>8578.0315159331003</v>
          </cell>
          <cell r="GP42">
            <v>19368.612109169844</v>
          </cell>
          <cell r="GQ42">
            <v>15838.783357045051</v>
          </cell>
          <cell r="GR42">
            <v>41567.989387285095</v>
          </cell>
          <cell r="GS42">
            <v>199263.10005450004</v>
          </cell>
          <cell r="GT42">
            <v>199263.10005450004</v>
          </cell>
          <cell r="GU42">
            <v>15564.652432482351</v>
          </cell>
          <cell r="GV42">
            <v>6985.1076088800728</v>
          </cell>
          <cell r="GW42">
            <v>13581.790442627575</v>
          </cell>
          <cell r="GX42">
            <v>19713.190807594692</v>
          </cell>
          <cell r="GY42">
            <v>18567.52664814001</v>
          </cell>
          <cell r="GZ42">
            <v>15135.747105165308</v>
          </cell>
          <cell r="HA42">
            <v>21234.047832214659</v>
          </cell>
          <cell r="HB42">
            <v>21305.967658516674</v>
          </cell>
          <cell r="HC42">
            <v>20308.740282698622</v>
          </cell>
          <cell r="HD42">
            <v>20873.772672701019</v>
          </cell>
          <cell r="HE42">
            <v>20061.761516490082</v>
          </cell>
          <cell r="HF42">
            <v>72921.92928302892</v>
          </cell>
          <cell r="HG42">
            <v>266254.23429053999</v>
          </cell>
          <cell r="HH42">
            <v>266254.23429053999</v>
          </cell>
          <cell r="HI42">
            <v>18816.148527030004</v>
          </cell>
          <cell r="HJ42">
            <v>15845.480591589994</v>
          </cell>
          <cell r="HK42">
            <v>20262.270313450001</v>
          </cell>
          <cell r="HL42">
            <v>19726.650323500002</v>
          </cell>
          <cell r="HM42">
            <v>20330.605489959999</v>
          </cell>
          <cell r="HN42">
            <v>20700.918033709993</v>
          </cell>
          <cell r="HO42">
            <v>25429.855994339992</v>
          </cell>
          <cell r="HP42">
            <v>14574.608872970017</v>
          </cell>
          <cell r="HQ42">
            <v>19127.895497660003</v>
          </cell>
          <cell r="HR42">
            <v>19114.727768599998</v>
          </cell>
          <cell r="HS42">
            <v>31423.722040159959</v>
          </cell>
          <cell r="HT42">
            <v>67868.362401750011</v>
          </cell>
          <cell r="HU42">
            <v>293221.24585471995</v>
          </cell>
          <cell r="HV42">
            <v>293221.24585471995</v>
          </cell>
          <cell r="HW42">
            <v>14622.154626388623</v>
          </cell>
          <cell r="HX42">
            <v>16970.19914636085</v>
          </cell>
          <cell r="HY42">
            <v>30940.933480290529</v>
          </cell>
          <cell r="HZ42">
            <v>17660.506073868055</v>
          </cell>
          <cell r="IA42">
            <v>28682.347128500398</v>
          </cell>
          <cell r="IB42">
            <v>24328.562247300368</v>
          </cell>
          <cell r="IC42">
            <v>26465.22900859881</v>
          </cell>
          <cell r="ID42">
            <v>57421.827990175749</v>
          </cell>
          <cell r="IE42">
            <v>47432.254738916658</v>
          </cell>
          <cell r="IF42">
            <v>31251.970708603338</v>
          </cell>
          <cell r="IG42">
            <v>53964.90594289681</v>
          </cell>
          <cell r="IH42">
            <v>116889.74167179991</v>
          </cell>
          <cell r="II42">
            <v>466630.63276370009</v>
          </cell>
          <cell r="IJ42">
            <v>466630.63276370009</v>
          </cell>
          <cell r="IK42">
            <v>20373.144455779278</v>
          </cell>
          <cell r="IL42">
            <v>21743.703883661634</v>
          </cell>
          <cell r="IM42">
            <v>38910.786118619086</v>
          </cell>
          <cell r="IN42">
            <v>48319.77840028963</v>
          </cell>
          <cell r="IO42">
            <v>23937.078531751224</v>
          </cell>
          <cell r="IP42">
            <v>53082.667628129151</v>
          </cell>
          <cell r="IQ42">
            <v>32753.696724681351</v>
          </cell>
          <cell r="IR42">
            <v>31080.960303848849</v>
          </cell>
          <cell r="IS42">
            <v>34158.343476079812</v>
          </cell>
          <cell r="IT42">
            <v>37776.70101306391</v>
          </cell>
          <cell r="IU42">
            <v>35794.362275490319</v>
          </cell>
          <cell r="IV42">
            <v>148186.32338420569</v>
          </cell>
          <cell r="IW42">
            <v>526117.54619559995</v>
          </cell>
          <cell r="IX42">
            <v>526117.54619559995</v>
          </cell>
          <cell r="IY42">
            <v>21590.933686289995</v>
          </cell>
          <cell r="IZ42">
            <v>29834.168543679996</v>
          </cell>
          <cell r="JA42">
            <v>41140.586902260002</v>
          </cell>
          <cell r="JB42">
            <v>31864.495004453467</v>
          </cell>
          <cell r="JC42">
            <v>33766.357303247503</v>
          </cell>
          <cell r="JD42">
            <v>37629.133014039035</v>
          </cell>
          <cell r="JE42">
            <v>37781.973109557788</v>
          </cell>
          <cell r="JF42">
            <v>38690.908132961391</v>
          </cell>
          <cell r="JG42">
            <v>40991.059494730805</v>
          </cell>
          <cell r="JH42">
            <v>48286.817560539843</v>
          </cell>
          <cell r="JI42">
            <v>74170.24492377865</v>
          </cell>
          <cell r="JJ42">
            <v>132899.77398895141</v>
          </cell>
          <cell r="JK42">
            <v>568646.45166448981</v>
          </cell>
          <cell r="JL42">
            <v>568646.45166448981</v>
          </cell>
          <cell r="JM42">
            <v>24334.725717477544</v>
          </cell>
          <cell r="JN42">
            <v>31975.371080997626</v>
          </cell>
          <cell r="JO42">
            <v>39543.427035794841</v>
          </cell>
          <cell r="JP42">
            <v>47925.720002595852</v>
          </cell>
          <cell r="JQ42">
            <v>32161.982931182331</v>
          </cell>
          <cell r="JR42">
            <v>54405.568448431783</v>
          </cell>
          <cell r="JS42">
            <v>32970.254451425579</v>
          </cell>
          <cell r="JT42">
            <v>68524.540028421019</v>
          </cell>
          <cell r="JU42">
            <v>38623.278885593398</v>
          </cell>
          <cell r="JV42">
            <v>98510.398330439915</v>
          </cell>
          <cell r="JW42">
            <v>61050.104082720078</v>
          </cell>
          <cell r="JX42">
            <v>174623.61691489001</v>
          </cell>
          <cell r="JY42">
            <v>704648.98790997011</v>
          </cell>
          <cell r="JZ42">
            <v>704648.98790997011</v>
          </cell>
          <cell r="KA42">
            <v>20433.127481122832</v>
          </cell>
          <cell r="KB42">
            <v>48308.275888053548</v>
          </cell>
          <cell r="KC42">
            <v>23608.455542193646</v>
          </cell>
          <cell r="KD42">
            <v>89837.277642821326</v>
          </cell>
          <cell r="KE42">
            <v>32664.583774829131</v>
          </cell>
          <cell r="KF42">
            <v>43431.892939969475</v>
          </cell>
          <cell r="KG42">
            <v>36271.152410746479</v>
          </cell>
          <cell r="KH42">
            <v>47860.732698632797</v>
          </cell>
          <cell r="KI42">
            <v>40510.435169300697</v>
          </cell>
          <cell r="KJ42">
            <v>45149.544286567805</v>
          </cell>
          <cell r="KK42">
            <v>73598.871425524019</v>
          </cell>
          <cell r="KL42">
            <v>213705.83074786834</v>
          </cell>
          <cell r="KM42">
            <v>68741.403369176376</v>
          </cell>
          <cell r="KN42">
            <v>715380.18000763003</v>
          </cell>
          <cell r="KO42">
            <v>72563.889426510039</v>
          </cell>
          <cell r="KP42">
            <v>20297.876515100015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92861.765941610051</v>
          </cell>
          <cell r="LB42">
            <v>92861.765941610051</v>
          </cell>
          <cell r="LC42">
            <v>135.08855128094351</v>
          </cell>
          <cell r="LD42">
            <v>131.79370856677414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225.08832846999999</v>
          </cell>
          <cell r="U43">
            <v>0</v>
          </cell>
          <cell r="V43">
            <v>30.163781069999992</v>
          </cell>
          <cell r="W43">
            <v>0</v>
          </cell>
          <cell r="X43">
            <v>0</v>
          </cell>
          <cell r="Y43">
            <v>0</v>
          </cell>
          <cell r="Z43">
            <v>207.27271999999996</v>
          </cell>
          <cell r="AA43">
            <v>0</v>
          </cell>
          <cell r="AB43">
            <v>27.85319652000004</v>
          </cell>
          <cell r="AC43">
            <v>490.37802605999997</v>
          </cell>
          <cell r="AE43">
            <v>0</v>
          </cell>
          <cell r="AF43">
            <v>0</v>
          </cell>
          <cell r="AG43">
            <v>0</v>
          </cell>
          <cell r="AH43">
            <v>206.38041093999999</v>
          </cell>
          <cell r="AI43">
            <v>0</v>
          </cell>
          <cell r="AJ43">
            <v>29.647932460000007</v>
          </cell>
          <cell r="AK43">
            <v>0</v>
          </cell>
          <cell r="AL43">
            <v>0</v>
          </cell>
          <cell r="AM43">
            <v>0</v>
          </cell>
          <cell r="AN43">
            <v>204.27826746999997</v>
          </cell>
          <cell r="AO43">
            <v>2.9802322387695311E-14</v>
          </cell>
          <cell r="AP43">
            <v>76.201778600000083</v>
          </cell>
          <cell r="AQ43">
            <v>516.50838947000011</v>
          </cell>
          <cell r="AR43"/>
          <cell r="AS43">
            <v>0</v>
          </cell>
          <cell r="AT43">
            <v>0</v>
          </cell>
          <cell r="AU43">
            <v>0</v>
          </cell>
          <cell r="AV43">
            <v>210.65843404</v>
          </cell>
          <cell r="AW43">
            <v>0</v>
          </cell>
          <cell r="AX43">
            <v>1040.25244355</v>
          </cell>
          <cell r="AY43">
            <v>-1.9895196601282805E-13</v>
          </cell>
          <cell r="AZ43">
            <v>-2.9802322387695311E-14</v>
          </cell>
          <cell r="BA43">
            <v>-2.9802322387695311E-14</v>
          </cell>
          <cell r="BB43">
            <v>199.24583369000004</v>
          </cell>
          <cell r="BC43">
            <v>0</v>
          </cell>
          <cell r="BD43">
            <v>166.10567632999982</v>
          </cell>
          <cell r="BE43">
            <v>1616.2623876099997</v>
          </cell>
          <cell r="BF43"/>
          <cell r="BG43">
            <v>0</v>
          </cell>
          <cell r="BH43">
            <v>0</v>
          </cell>
          <cell r="BI43">
            <v>0</v>
          </cell>
          <cell r="BJ43">
            <v>1484.8415890699998</v>
          </cell>
          <cell r="BK43">
            <v>0</v>
          </cell>
          <cell r="BL43">
            <v>214.80284001999985</v>
          </cell>
          <cell r="BM43">
            <v>0</v>
          </cell>
          <cell r="BN43">
            <v>0</v>
          </cell>
          <cell r="BO43">
            <v>0</v>
          </cell>
          <cell r="BP43">
            <v>242.01737626999997</v>
          </cell>
          <cell r="BQ43">
            <v>0</v>
          </cell>
          <cell r="BR43">
            <v>246.37259950999953</v>
          </cell>
          <cell r="BS43">
            <v>2188.034404869999</v>
          </cell>
          <cell r="BT43"/>
          <cell r="BU43">
            <v>0</v>
          </cell>
          <cell r="BV43">
            <v>0</v>
          </cell>
          <cell r="BW43">
            <v>0</v>
          </cell>
          <cell r="BX43">
            <v>258.80407088999999</v>
          </cell>
          <cell r="BY43">
            <v>1434.606872869</v>
          </cell>
          <cell r="BZ43">
            <v>264.78160569999773</v>
          </cell>
          <cell r="CA43">
            <v>-0.83659759637885145</v>
          </cell>
          <cell r="CB43">
            <v>170.89443859999969</v>
          </cell>
          <cell r="CC43">
            <v>0</v>
          </cell>
          <cell r="CD43">
            <v>276.27460456000028</v>
          </cell>
          <cell r="CE43">
            <v>0</v>
          </cell>
          <cell r="CF43">
            <v>270.35635662314593</v>
          </cell>
          <cell r="CG43">
            <v>2674.8813516457649</v>
          </cell>
          <cell r="CH43"/>
          <cell r="CI43">
            <v>17.602350349999995</v>
          </cell>
          <cell r="CJ43">
            <v>282.06792959000001</v>
          </cell>
          <cell r="CK43">
            <v>1623.808</v>
          </cell>
          <cell r="CL43">
            <v>265.45803211999987</v>
          </cell>
          <cell r="CM43">
            <v>0</v>
          </cell>
          <cell r="CN43">
            <v>256.47777896000008</v>
          </cell>
          <cell r="CO43">
            <v>17.159517009703791</v>
          </cell>
          <cell r="CP43">
            <v>279.88290866000079</v>
          </cell>
          <cell r="CQ43">
            <v>0</v>
          </cell>
          <cell r="CR43">
            <v>263.68678534999941</v>
          </cell>
          <cell r="CS43">
            <v>-4.4998387238592841E-9</v>
          </cell>
          <cell r="CT43">
            <v>265.90298049369289</v>
          </cell>
          <cell r="CU43">
            <v>3272.0462825288978</v>
          </cell>
          <cell r="CV43"/>
          <cell r="CW43">
            <v>17.443917018796924</v>
          </cell>
          <cell r="CX43">
            <v>1845.7289827244003</v>
          </cell>
          <cell r="CY43">
            <v>4.2625601199915764E-2</v>
          </cell>
          <cell r="CZ43">
            <v>289.05394184039994</v>
          </cell>
          <cell r="DA43">
            <v>-3.1001263778307475E-9</v>
          </cell>
          <cell r="DB43">
            <v>249.17429701685046</v>
          </cell>
          <cell r="DC43">
            <v>19.128800383226462</v>
          </cell>
          <cell r="DD43">
            <v>324.12144282999998</v>
          </cell>
          <cell r="DE43">
            <v>7.9999998000630512E-2</v>
          </cell>
          <cell r="DF43">
            <v>298.1738962699992</v>
          </cell>
          <cell r="DG43">
            <v>1.9053314999382565E-2</v>
          </cell>
          <cell r="DH43">
            <v>695.34760951143653</v>
          </cell>
          <cell r="DI43">
            <v>3738.3145665062098</v>
          </cell>
          <cell r="DJ43"/>
          <cell r="DK43">
            <v>18.654600365953911</v>
          </cell>
          <cell r="DL43">
            <v>2355.4939826099999</v>
          </cell>
          <cell r="DM43">
            <v>0</v>
          </cell>
          <cell r="DN43">
            <v>289.47917405999988</v>
          </cell>
          <cell r="DO43">
            <v>1.0001031114370562E-9</v>
          </cell>
          <cell r="DP43">
            <v>793.11386195025534</v>
          </cell>
          <cell r="DQ43">
            <v>1036.7122092556597</v>
          </cell>
          <cell r="DR43">
            <v>364.03664390132894</v>
          </cell>
          <cell r="DS43">
            <v>156.18694289972757</v>
          </cell>
          <cell r="DT43">
            <v>1615.6070873746494</v>
          </cell>
          <cell r="DU43">
            <v>382.96396020298187</v>
          </cell>
          <cell r="DV43">
            <v>884.57117602250878</v>
          </cell>
          <cell r="DW43">
            <v>7896.8196386440659</v>
          </cell>
          <cell r="DX43"/>
          <cell r="DY43">
            <v>1046.3821341065798</v>
          </cell>
          <cell r="DZ43">
            <v>1843.5512809699999</v>
          </cell>
          <cell r="EA43">
            <v>540.42653224000026</v>
          </cell>
          <cell r="EB43">
            <v>1605.4052564699998</v>
          </cell>
          <cell r="EC43">
            <v>2610.4321988700012</v>
          </cell>
          <cell r="ED43">
            <v>1732.7670390061703</v>
          </cell>
          <cell r="EE43">
            <v>1916.8466924428587</v>
          </cell>
          <cell r="EF43">
            <v>2677.330405471328</v>
          </cell>
          <cell r="EG43">
            <v>3607.1288375099989</v>
          </cell>
          <cell r="EH43">
            <v>1836.6480598600028</v>
          </cell>
          <cell r="EI43">
            <v>6619.3553849769987</v>
          </cell>
          <cell r="EJ43">
            <v>3614.5618713901281</v>
          </cell>
          <cell r="EK43">
            <v>29650.835693314068</v>
          </cell>
          <cell r="EL43">
            <v>29650.835693314068</v>
          </cell>
          <cell r="EM43"/>
          <cell r="EN43">
            <v>1568.7022808500001</v>
          </cell>
          <cell r="EO43">
            <v>2987.0575468899997</v>
          </cell>
          <cell r="EP43">
            <v>2323.8360427100006</v>
          </cell>
          <cell r="EQ43">
            <v>2415.3339429399985</v>
          </cell>
          <cell r="ER43">
            <v>2738.369207650002</v>
          </cell>
          <cell r="ES43">
            <v>3005.5181750499992</v>
          </cell>
          <cell r="ET43">
            <v>4344.4232608499997</v>
          </cell>
          <cell r="EU43">
            <v>1392.3111525600013</v>
          </cell>
          <cell r="EV43">
            <v>1784.633036290001</v>
          </cell>
          <cell r="EW43">
            <v>1715.3301490300009</v>
          </cell>
          <cell r="EX43">
            <v>2627.1279595999986</v>
          </cell>
          <cell r="EY43">
            <v>3204.6972760000053</v>
          </cell>
          <cell r="EZ43">
            <v>30107.340030420004</v>
          </cell>
          <cell r="FA43">
            <v>30107.340030420004</v>
          </cell>
          <cell r="FC43">
            <v>1709.8106252300001</v>
          </cell>
          <cell r="FD43">
            <v>3302.0665571200007</v>
          </cell>
          <cell r="FE43">
            <v>3731.1495843899997</v>
          </cell>
          <cell r="FF43">
            <v>2013.3934831499992</v>
          </cell>
          <cell r="FG43">
            <v>3696.6677126100012</v>
          </cell>
          <cell r="FH43">
            <v>5455.0940842000009</v>
          </cell>
          <cell r="FI43">
            <v>1346.9831413499985</v>
          </cell>
          <cell r="FJ43">
            <v>3332.478184590002</v>
          </cell>
          <cell r="FK43">
            <v>3540.7681321800023</v>
          </cell>
          <cell r="FL43">
            <v>4931.5884951799962</v>
          </cell>
          <cell r="FM43">
            <v>2828.0326414399988</v>
          </cell>
          <cell r="FN43">
            <v>3228.8360553699931</v>
          </cell>
          <cell r="FO43">
            <v>39116.868696809994</v>
          </cell>
          <cell r="FP43">
            <v>39116.868696809994</v>
          </cell>
          <cell r="FQ43"/>
          <cell r="FR43">
            <v>6822.0231057800002</v>
          </cell>
          <cell r="FS43">
            <v>527.62412301000131</v>
          </cell>
          <cell r="FT43">
            <v>950.29217120999908</v>
          </cell>
          <cell r="FU43">
            <v>43.559055280000685</v>
          </cell>
          <cell r="FV43">
            <v>2500.6493981899989</v>
          </cell>
          <cell r="FW43">
            <v>3218.391546530002</v>
          </cell>
          <cell r="FX43">
            <v>1284.1218444799988</v>
          </cell>
          <cell r="FY43">
            <v>2478.3781555200003</v>
          </cell>
          <cell r="FZ43">
            <v>2861</v>
          </cell>
          <cell r="GA43">
            <v>2531.6</v>
          </cell>
          <cell r="GB43">
            <v>2320.3373685899965</v>
          </cell>
          <cell r="GC43">
            <v>3271.2626314100035</v>
          </cell>
          <cell r="GD43">
            <v>28809.239399999999</v>
          </cell>
          <cell r="GE43">
            <v>28809.239399999999</v>
          </cell>
          <cell r="GF43"/>
          <cell r="GG43">
            <v>777.59999999999991</v>
          </cell>
          <cell r="GH43">
            <v>561.79999999999995</v>
          </cell>
          <cell r="GI43">
            <v>2685.2</v>
          </cell>
          <cell r="GJ43">
            <v>883.63522967000006</v>
          </cell>
          <cell r="GK43">
            <v>611.33256043000029</v>
          </cell>
          <cell r="GL43">
            <v>2998.1568829300004</v>
          </cell>
          <cell r="GM43">
            <v>4534.7753269699988</v>
          </cell>
          <cell r="GN43">
            <v>501.5</v>
          </cell>
          <cell r="GO43">
            <v>2066.8000000000002</v>
          </cell>
          <cell r="GP43">
            <v>1087.5</v>
          </cell>
          <cell r="GQ43">
            <v>284.39999999999998</v>
          </cell>
          <cell r="GR43">
            <v>2734.7</v>
          </cell>
          <cell r="GS43">
            <v>19727.400000000001</v>
          </cell>
          <cell r="GT43">
            <v>19727.400000000001</v>
          </cell>
          <cell r="GU43">
            <v>255.40000000000009</v>
          </cell>
          <cell r="GV43">
            <v>534.70000000000005</v>
          </cell>
          <cell r="GW43">
            <v>1511.3</v>
          </cell>
          <cell r="GX43">
            <v>425.7</v>
          </cell>
          <cell r="GY43">
            <v>559.70000000000005</v>
          </cell>
          <cell r="GZ43">
            <v>1769.7188368599996</v>
          </cell>
          <cell r="HA43">
            <v>805.78116314000044</v>
          </cell>
          <cell r="HB43">
            <v>1264.8000000000002</v>
          </cell>
          <cell r="HC43">
            <v>1484.1</v>
          </cell>
          <cell r="HD43">
            <v>350.8</v>
          </cell>
          <cell r="HE43">
            <v>605.29999999999995</v>
          </cell>
          <cell r="HF43">
            <v>1220.7</v>
          </cell>
          <cell r="HG43">
            <v>10787.999999999998</v>
          </cell>
          <cell r="HH43">
            <v>10787.999999999998</v>
          </cell>
          <cell r="HI43">
            <v>236.39999999999998</v>
          </cell>
          <cell r="HJ43">
            <v>711.8</v>
          </cell>
          <cell r="HK43">
            <v>693.6</v>
          </cell>
          <cell r="HL43">
            <v>329.1</v>
          </cell>
          <cell r="HM43">
            <v>790.5</v>
          </cell>
          <cell r="HN43">
            <v>476.4</v>
          </cell>
          <cell r="HO43">
            <v>228.80000000000007</v>
          </cell>
          <cell r="HP43">
            <v>1505.1000000000001</v>
          </cell>
          <cell r="HQ43">
            <v>691.5</v>
          </cell>
          <cell r="HR43">
            <v>329</v>
          </cell>
          <cell r="HS43">
            <v>824.8</v>
          </cell>
          <cell r="HT43">
            <v>656.4</v>
          </cell>
          <cell r="HU43">
            <v>7473.4000000000005</v>
          </cell>
          <cell r="HV43">
            <v>7473.4000000000005</v>
          </cell>
          <cell r="HW43">
            <v>224.70000000000005</v>
          </cell>
          <cell r="HX43">
            <v>853.90000000000009</v>
          </cell>
          <cell r="HY43">
            <v>691.6</v>
          </cell>
          <cell r="HZ43">
            <v>19.600000000000001</v>
          </cell>
          <cell r="IA43">
            <v>1257.9000000000001</v>
          </cell>
          <cell r="IB43">
            <v>475.30000000000007</v>
          </cell>
          <cell r="IC43">
            <v>229.09999999999991</v>
          </cell>
          <cell r="ID43">
            <v>920.40000000000009</v>
          </cell>
          <cell r="IE43">
            <v>691.5</v>
          </cell>
          <cell r="IF43">
            <v>19.600000000000001</v>
          </cell>
          <cell r="IG43">
            <v>1794.1</v>
          </cell>
          <cell r="IH43">
            <v>475.30000000000007</v>
          </cell>
          <cell r="II43">
            <v>7653.0000000000009</v>
          </cell>
          <cell r="IJ43">
            <v>7653.0000000000009</v>
          </cell>
          <cell r="IK43">
            <v>233.39999999999998</v>
          </cell>
          <cell r="IL43">
            <v>623</v>
          </cell>
          <cell r="IM43">
            <v>692</v>
          </cell>
          <cell r="IN43">
            <v>1261.0999999999999</v>
          </cell>
          <cell r="IO43">
            <v>1307.4000000000001</v>
          </cell>
          <cell r="IP43">
            <v>500.20000000000005</v>
          </cell>
          <cell r="IQ43">
            <v>244.09999999999997</v>
          </cell>
          <cell r="IR43">
            <v>1329.0000000000002</v>
          </cell>
          <cell r="IS43">
            <v>5315.1</v>
          </cell>
          <cell r="IT43">
            <v>866.8</v>
          </cell>
          <cell r="IU43">
            <v>1543.4</v>
          </cell>
          <cell r="IV43">
            <v>3829.2</v>
          </cell>
          <cell r="IW43">
            <v>17744.699999999997</v>
          </cell>
          <cell r="IX43">
            <v>17744.699999999997</v>
          </cell>
          <cell r="IY43">
            <v>397.79999999999995</v>
          </cell>
          <cell r="IZ43">
            <v>1218.8999999999999</v>
          </cell>
          <cell r="JA43">
            <v>4377.6000000000004</v>
          </cell>
          <cell r="JB43">
            <v>175.9</v>
          </cell>
          <cell r="JC43">
            <v>1575.5</v>
          </cell>
          <cell r="JD43">
            <v>3489.9</v>
          </cell>
          <cell r="JE43">
            <v>394.79999999999995</v>
          </cell>
          <cell r="JF43">
            <v>1243.9000000000001</v>
          </cell>
          <cell r="JG43">
            <v>4701.2</v>
          </cell>
          <cell r="JH43">
            <v>351.6</v>
          </cell>
          <cell r="JI43">
            <v>1890.2</v>
          </cell>
          <cell r="JJ43">
            <v>4009.8</v>
          </cell>
          <cell r="JK43">
            <v>23827.1</v>
          </cell>
          <cell r="JL43">
            <v>23827.1</v>
          </cell>
          <cell r="JM43">
            <v>894.8</v>
          </cell>
          <cell r="JN43">
            <v>1688.8000000000002</v>
          </cell>
          <cell r="JO43">
            <v>4172.3</v>
          </cell>
          <cell r="JP43">
            <v>771.3</v>
          </cell>
          <cell r="JQ43">
            <v>2822.5</v>
          </cell>
          <cell r="JR43">
            <v>2434.4</v>
          </cell>
          <cell r="JS43">
            <v>992.5</v>
          </cell>
          <cell r="JT43">
            <v>3929.9</v>
          </cell>
          <cell r="JU43">
            <v>2573.9</v>
          </cell>
          <cell r="JV43">
            <v>731.5</v>
          </cell>
          <cell r="JW43">
            <v>4612</v>
          </cell>
          <cell r="JX43">
            <v>2309.1999999999998</v>
          </cell>
          <cell r="JY43">
            <v>27933.100000000002</v>
          </cell>
          <cell r="JZ43">
            <v>27933.100000000002</v>
          </cell>
          <cell r="KA43">
            <v>957.7</v>
          </cell>
          <cell r="KB43">
            <v>4515</v>
          </cell>
          <cell r="KC43">
            <v>1637.9</v>
          </cell>
          <cell r="KD43">
            <v>732.7</v>
          </cell>
          <cell r="KE43">
            <v>4833.5</v>
          </cell>
          <cell r="KF43">
            <v>522.70000000000005</v>
          </cell>
          <cell r="KG43">
            <v>945.3</v>
          </cell>
          <cell r="KH43">
            <v>3576.4</v>
          </cell>
          <cell r="KI43">
            <v>785.8</v>
          </cell>
          <cell r="KJ43">
            <v>732.4</v>
          </cell>
          <cell r="KK43">
            <v>3495.7</v>
          </cell>
          <cell r="KL43">
            <v>523.4</v>
          </cell>
          <cell r="KM43">
            <v>5472.7</v>
          </cell>
          <cell r="KN43">
            <v>23258.500000000004</v>
          </cell>
          <cell r="KO43">
            <v>769.3</v>
          </cell>
          <cell r="KP43">
            <v>3575.5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4344.8</v>
          </cell>
          <cell r="LB43">
            <v>4344.8</v>
          </cell>
          <cell r="LC43">
            <v>79.390428855957765</v>
          </cell>
          <cell r="LD43">
            <v>77.454076932641726</v>
          </cell>
        </row>
        <row r="44">
          <cell r="C44">
            <v>43.9</v>
          </cell>
          <cell r="D44">
            <v>136.86497499999999</v>
          </cell>
          <cell r="E44">
            <v>220.357675</v>
          </cell>
          <cell r="F44">
            <v>186.1344</v>
          </cell>
          <cell r="G44">
            <v>245.21152499999999</v>
          </cell>
          <cell r="H44">
            <v>418.52115000000003</v>
          </cell>
          <cell r="I44">
            <v>144.36670000000001</v>
          </cell>
          <cell r="J44">
            <v>1547.1650000000002</v>
          </cell>
          <cell r="K44">
            <v>890.5686169999999</v>
          </cell>
          <cell r="L44">
            <v>239.88749094000005</v>
          </cell>
          <cell r="M44">
            <v>1513.8250337300001</v>
          </cell>
          <cell r="N44">
            <v>145.43229644000053</v>
          </cell>
          <cell r="O44">
            <v>5732.2348631100012</v>
          </cell>
          <cell r="Q44">
            <v>122.37877773</v>
          </cell>
          <cell r="R44">
            <v>1449.3700367000001</v>
          </cell>
          <cell r="S44">
            <v>273.68090808999989</v>
          </cell>
          <cell r="T44">
            <v>84.826351420000009</v>
          </cell>
          <cell r="U44">
            <v>341.52667079000003</v>
          </cell>
          <cell r="V44">
            <v>446.14660605999995</v>
          </cell>
          <cell r="W44">
            <v>356.66482013000001</v>
          </cell>
          <cell r="X44">
            <v>512.73000473000013</v>
          </cell>
          <cell r="Y44">
            <v>593.98819838999941</v>
          </cell>
          <cell r="Z44">
            <v>4617.9815836099997</v>
          </cell>
          <cell r="AA44">
            <v>585.88444271000105</v>
          </cell>
          <cell r="AB44">
            <v>1546.6550699999991</v>
          </cell>
          <cell r="AC44">
            <v>10931.833470359999</v>
          </cell>
          <cell r="AE44">
            <v>144.09538355000001</v>
          </cell>
          <cell r="AF44">
            <v>328.14594807999998</v>
          </cell>
          <cell r="AG44">
            <v>407.38778493000012</v>
          </cell>
          <cell r="AH44">
            <v>384.01470350999995</v>
          </cell>
          <cell r="AI44">
            <v>465.31802108000022</v>
          </cell>
          <cell r="AJ44">
            <v>329.14801183999987</v>
          </cell>
          <cell r="AK44">
            <v>4287.6313660300002</v>
          </cell>
          <cell r="AL44">
            <v>1815.3938066399987</v>
          </cell>
          <cell r="AM44">
            <v>605.80052773000011</v>
          </cell>
          <cell r="AN44">
            <v>1023.4276076200014</v>
          </cell>
          <cell r="AO44">
            <v>2141.6499764200007</v>
          </cell>
          <cell r="AP44">
            <v>3522.9126999499981</v>
          </cell>
          <cell r="AQ44">
            <v>15454.925837380002</v>
          </cell>
          <cell r="AR44"/>
          <cell r="AS44">
            <v>2335.2493774099999</v>
          </cell>
          <cell r="AT44">
            <v>2894.5966278800001</v>
          </cell>
          <cell r="AU44">
            <v>2361.9882079200011</v>
          </cell>
          <cell r="AV44">
            <v>473.48773372000045</v>
          </cell>
          <cell r="AW44">
            <v>999.47051430999932</v>
          </cell>
          <cell r="AX44">
            <v>3781.1413640900005</v>
          </cell>
          <cell r="AY44">
            <v>1097.0927408599987</v>
          </cell>
          <cell r="AZ44">
            <v>786.58494415000155</v>
          </cell>
          <cell r="BA44">
            <v>827.28674205999948</v>
          </cell>
          <cell r="BB44">
            <v>1283.5387270399992</v>
          </cell>
          <cell r="BC44">
            <v>1029.2271444500045</v>
          </cell>
          <cell r="BD44">
            <v>1447.4</v>
          </cell>
          <cell r="BE44">
            <v>19317.064123890006</v>
          </cell>
          <cell r="BF44"/>
          <cell r="BG44">
            <v>122.35618704000001</v>
          </cell>
          <cell r="BH44">
            <v>395.81619857000004</v>
          </cell>
          <cell r="BI44">
            <v>403.94043389000001</v>
          </cell>
          <cell r="BJ44">
            <v>1696.29221861</v>
          </cell>
          <cell r="BK44">
            <v>2826.0120004999999</v>
          </cell>
          <cell r="BL44">
            <v>1793.9637246600007</v>
          </cell>
          <cell r="BM44">
            <v>6004.1018314899993</v>
          </cell>
          <cell r="BN44">
            <v>2040.0539093499992</v>
          </cell>
          <cell r="BO44">
            <v>1319.7159896000005</v>
          </cell>
          <cell r="BP44">
            <v>833.45339982000064</v>
          </cell>
          <cell r="BQ44">
            <v>1744.0567903899976</v>
          </cell>
          <cell r="BR44">
            <v>4851.2575102000019</v>
          </cell>
          <cell r="BS44">
            <v>24031.020194119999</v>
          </cell>
          <cell r="BT44"/>
          <cell r="BU44">
            <v>85.114923439999998</v>
          </cell>
          <cell r="BV44">
            <v>512.36587892</v>
          </cell>
          <cell r="BW44">
            <v>3957.3551678799995</v>
          </cell>
          <cell r="BX44">
            <v>2247.0104325500006</v>
          </cell>
          <cell r="BY44">
            <v>2816.4666518699987</v>
          </cell>
          <cell r="BZ44">
            <v>1353.6892180499995</v>
          </cell>
          <cell r="CA44">
            <v>3538.305370300001</v>
          </cell>
          <cell r="CB44">
            <v>2272.1656786900007</v>
          </cell>
          <cell r="CC44">
            <v>2718.088134329998</v>
          </cell>
          <cell r="CD44">
            <v>4791.7871514700018</v>
          </cell>
          <cell r="CE44">
            <v>1331.2224919099999</v>
          </cell>
          <cell r="CF44">
            <v>4370.3676744400045</v>
          </cell>
          <cell r="CG44">
            <v>29993.938773850005</v>
          </cell>
          <cell r="CH44"/>
          <cell r="CI44">
            <v>195.62299999999999</v>
          </cell>
          <cell r="CJ44">
            <v>616.14111871</v>
          </cell>
          <cell r="CK44">
            <v>4686.7020211200006</v>
          </cell>
          <cell r="CL44">
            <v>3449.53947135</v>
          </cell>
          <cell r="CM44">
            <v>2950.5450206600008</v>
          </cell>
          <cell r="CN44">
            <v>3565.4737598499996</v>
          </cell>
          <cell r="CO44">
            <v>2434.8243439600028</v>
          </cell>
          <cell r="CP44">
            <v>1500.0281642699965</v>
          </cell>
          <cell r="CQ44">
            <v>830.92145249999999</v>
          </cell>
          <cell r="CR44">
            <v>1551.17974104</v>
          </cell>
          <cell r="CS44">
            <v>1032.3975344099997</v>
          </cell>
          <cell r="CT44">
            <v>2196.8026076300025</v>
          </cell>
          <cell r="CU44">
            <v>25010.1782355</v>
          </cell>
          <cell r="CV44"/>
          <cell r="CW44">
            <v>613.222847</v>
          </cell>
          <cell r="CX44">
            <v>3240.5113679999999</v>
          </cell>
          <cell r="CY44">
            <v>799.76816060000044</v>
          </cell>
          <cell r="CZ44">
            <v>3286.4819725699995</v>
          </cell>
          <cell r="DA44">
            <v>1612.4107312399997</v>
          </cell>
          <cell r="DB44">
            <v>12585.266377010001</v>
          </cell>
          <cell r="DC44">
            <v>5928.8952406299986</v>
          </cell>
          <cell r="DD44">
            <v>426.06358561000059</v>
          </cell>
          <cell r="DE44">
            <v>1260.4351352200013</v>
          </cell>
          <cell r="DF44">
            <v>1899.6172269499943</v>
          </cell>
          <cell r="DG44">
            <v>253.30333638000488</v>
          </cell>
          <cell r="DH44">
            <v>6259.9466971900047</v>
          </cell>
          <cell r="DI44">
            <v>38165.922678400006</v>
          </cell>
          <cell r="DJ44"/>
          <cell r="DK44">
            <v>210.10818872999999</v>
          </cell>
          <cell r="DL44">
            <v>1280.8070191300001</v>
          </cell>
          <cell r="DM44">
            <v>6495.8265477399991</v>
          </cell>
          <cell r="DN44">
            <v>1333.6379340999999</v>
          </cell>
          <cell r="DO44">
            <v>994.38142724000068</v>
          </cell>
          <cell r="DP44">
            <v>1562.0028830600002</v>
          </cell>
          <cell r="DQ44">
            <v>7560.3600000000006</v>
          </cell>
          <cell r="DR44">
            <v>3080.86002435</v>
          </cell>
          <cell r="DS44">
            <v>322.99185975</v>
          </cell>
          <cell r="DT44">
            <v>367.10999999999996</v>
          </cell>
          <cell r="DU44">
            <v>337.20011589999768</v>
          </cell>
          <cell r="DV44">
            <v>12102.741000000002</v>
          </cell>
          <cell r="DW44">
            <v>35648.027000000002</v>
          </cell>
          <cell r="DX44"/>
          <cell r="DY44">
            <v>5.5119999999999996</v>
          </cell>
          <cell r="DZ44">
            <v>802.45159999999998</v>
          </cell>
          <cell r="EA44">
            <v>4434.5771603799994</v>
          </cell>
          <cell r="EB44">
            <v>3180.2381409699992</v>
          </cell>
          <cell r="EC44">
            <v>2367.5700986500015</v>
          </cell>
          <cell r="ED44">
            <v>214.57297459999845</v>
          </cell>
          <cell r="EE44">
            <v>195.8417965400009</v>
          </cell>
          <cell r="EF44">
            <v>35.095560319999692</v>
          </cell>
          <cell r="EG44">
            <v>58.810995630001159</v>
          </cell>
          <cell r="EH44">
            <v>241.79136251999844</v>
          </cell>
          <cell r="EI44">
            <v>213.44473570000076</v>
          </cell>
          <cell r="EJ44">
            <v>43623.194210289999</v>
          </cell>
          <cell r="EK44">
            <v>55373.1006356</v>
          </cell>
          <cell r="EL44">
            <v>55373.1006356</v>
          </cell>
          <cell r="EM44"/>
          <cell r="EN44">
            <v>3.6659999999999999</v>
          </cell>
          <cell r="EO44">
            <v>194.2</v>
          </cell>
          <cell r="EP44">
            <v>283.35500000000002</v>
          </cell>
          <cell r="EQ44">
            <v>230.88700000000003</v>
          </cell>
          <cell r="ER44">
            <v>325.25600000000003</v>
          </cell>
          <cell r="ES44">
            <v>312.89999999999998</v>
          </cell>
          <cell r="ET44">
            <v>208.09999999999988</v>
          </cell>
          <cell r="EU44">
            <v>137</v>
          </cell>
          <cell r="EV44">
            <v>320.50900000000007</v>
          </cell>
          <cell r="EW44">
            <v>200.1999999999999</v>
          </cell>
          <cell r="EX44">
            <v>166.79999999999995</v>
          </cell>
          <cell r="EY44">
            <v>345.28999999999985</v>
          </cell>
          <cell r="EZ44">
            <v>2728.1629999999996</v>
          </cell>
          <cell r="FA44">
            <v>2728.1629999999996</v>
          </cell>
          <cell r="FC44">
            <v>251.19320000000002</v>
          </cell>
          <cell r="FD44">
            <v>235.41739999999999</v>
          </cell>
          <cell r="FE44">
            <v>136.965</v>
          </cell>
          <cell r="FF44">
            <v>271.58097878999996</v>
          </cell>
          <cell r="FG44">
            <v>313.29451409000006</v>
          </cell>
          <cell r="FH44">
            <v>459.14103218999992</v>
          </cell>
          <cell r="FI44">
            <v>309.5227716600001</v>
          </cell>
          <cell r="FJ44">
            <v>540.65068227999996</v>
          </cell>
          <cell r="FK44">
            <v>115.76442098999991</v>
          </cell>
          <cell r="FL44">
            <v>123.342</v>
          </cell>
          <cell r="FM44">
            <v>49.997993599999901</v>
          </cell>
          <cell r="FN44">
            <v>525.68582364999997</v>
          </cell>
          <cell r="FO44">
            <v>3332.5558172499996</v>
          </cell>
          <cell r="FP44">
            <v>3332.5558172499996</v>
          </cell>
          <cell r="FQ44"/>
          <cell r="FR44">
            <v>230.60380000000001</v>
          </cell>
          <cell r="FS44">
            <v>358.66720664999997</v>
          </cell>
          <cell r="FT44">
            <v>1620.84099335</v>
          </cell>
          <cell r="FU44">
            <v>254.36500000000035</v>
          </cell>
          <cell r="FV44">
            <v>825.12699999999995</v>
          </cell>
          <cell r="FW44">
            <v>4035.4289999999996</v>
          </cell>
          <cell r="FX44">
            <v>2939.3919999999998</v>
          </cell>
          <cell r="FY44">
            <v>36.85</v>
          </cell>
          <cell r="FZ44">
            <v>235.023</v>
          </cell>
          <cell r="GA44">
            <v>1198.3109999999999</v>
          </cell>
          <cell r="GB44">
            <v>63.832000000000001</v>
          </cell>
          <cell r="GC44">
            <v>1379.6790000000001</v>
          </cell>
          <cell r="GD44">
            <v>13178.119999999999</v>
          </cell>
          <cell r="GE44">
            <v>13178.119999999999</v>
          </cell>
          <cell r="GF44"/>
          <cell r="GG44">
            <v>441.61259999999993</v>
          </cell>
          <cell r="GH44">
            <v>1578.4974</v>
          </cell>
          <cell r="GI44">
            <v>421.06100000000009</v>
          </cell>
          <cell r="GJ44">
            <v>316.04200000000003</v>
          </cell>
          <cell r="GK44">
            <v>196.32400000000001</v>
          </cell>
          <cell r="GL44">
            <v>580.70400000000006</v>
          </cell>
          <cell r="GM44">
            <v>208.571</v>
          </cell>
          <cell r="GN44">
            <v>143.55799999999999</v>
          </cell>
          <cell r="GO44">
            <v>179.07400000000001</v>
          </cell>
          <cell r="GP44">
            <v>109.298</v>
          </cell>
          <cell r="GQ44">
            <v>703.36200000000008</v>
          </cell>
          <cell r="GR44">
            <v>1931.088</v>
          </cell>
          <cell r="GS44">
            <v>6809.192</v>
          </cell>
          <cell r="GT44">
            <v>6809.192</v>
          </cell>
          <cell r="GU44">
            <v>207.60300000000001</v>
          </cell>
          <cell r="GV44">
            <v>296.291</v>
          </cell>
          <cell r="GW44">
            <v>236.761</v>
          </cell>
          <cell r="GX44">
            <v>211.81400000000005</v>
          </cell>
          <cell r="GY44">
            <v>1257.5550000000001</v>
          </cell>
          <cell r="GZ44">
            <v>270.61400000000003</v>
          </cell>
          <cell r="HA44">
            <v>313.06600000000003</v>
          </cell>
          <cell r="HB44">
            <v>506.96800000000002</v>
          </cell>
          <cell r="HC44">
            <v>1318.0770000000002</v>
          </cell>
          <cell r="HD44">
            <v>1603.3589999999999</v>
          </cell>
          <cell r="HE44">
            <v>3397.8469999999998</v>
          </cell>
          <cell r="HF44">
            <v>1270.192</v>
          </cell>
          <cell r="HG44">
            <v>10890.147000000001</v>
          </cell>
          <cell r="HH44">
            <v>10890.147000000001</v>
          </cell>
          <cell r="HI44">
            <v>142.52500000000001</v>
          </cell>
          <cell r="HJ44">
            <v>176.43199999999999</v>
          </cell>
          <cell r="HK44">
            <v>1636.894</v>
          </cell>
          <cell r="HL44">
            <v>369.32099999999997</v>
          </cell>
          <cell r="HM44">
            <v>10143.652999999998</v>
          </cell>
          <cell r="HN44">
            <v>4332.5060000000003</v>
          </cell>
          <cell r="HO44">
            <v>1754.1869999999999</v>
          </cell>
          <cell r="HP44">
            <v>2797.5059999999999</v>
          </cell>
          <cell r="HQ44">
            <v>1145.52</v>
          </cell>
          <cell r="HR44">
            <v>1427.2439999999999</v>
          </cell>
          <cell r="HS44">
            <v>979.721</v>
          </cell>
          <cell r="HT44">
            <v>19276.277000000002</v>
          </cell>
          <cell r="HU44">
            <v>44181.786</v>
          </cell>
          <cell r="HV44">
            <v>44181.786</v>
          </cell>
          <cell r="HW44">
            <v>175.72899999999998</v>
          </cell>
          <cell r="HX44">
            <v>303.58761824999999</v>
          </cell>
          <cell r="HY44">
            <v>487.48416800000001</v>
          </cell>
          <cell r="HZ44">
            <v>193.51395006000001</v>
          </cell>
          <cell r="IA44">
            <v>8408.4917696899993</v>
          </cell>
          <cell r="IB44">
            <v>490.59689926999999</v>
          </cell>
          <cell r="IC44">
            <v>236.9</v>
          </cell>
          <cell r="ID44">
            <v>819.62823291000007</v>
          </cell>
          <cell r="IE44">
            <v>480.38693198000004</v>
          </cell>
          <cell r="IF44">
            <v>326.03633603999992</v>
          </cell>
          <cell r="IG44">
            <v>950.27851448999991</v>
          </cell>
          <cell r="IH44">
            <v>38625.898248210004</v>
          </cell>
          <cell r="II44">
            <v>51498.531668900003</v>
          </cell>
          <cell r="IJ44">
            <v>51498.531668900003</v>
          </cell>
          <cell r="IK44">
            <v>433.06578959000001</v>
          </cell>
          <cell r="IL44">
            <v>4988.0753072300004</v>
          </cell>
          <cell r="IM44">
            <v>1636.65541097</v>
          </cell>
          <cell r="IN44">
            <v>2706.0311591999998</v>
          </cell>
          <cell r="IO44">
            <v>1365.59517783</v>
          </cell>
          <cell r="IP44">
            <v>1532.0764784</v>
          </cell>
          <cell r="IQ44">
            <v>5038.08</v>
          </cell>
          <cell r="IR44">
            <v>1987.2016699999999</v>
          </cell>
          <cell r="IS44">
            <v>6412.4858999999997</v>
          </cell>
          <cell r="IT44">
            <v>8471.1585999999988</v>
          </cell>
          <cell r="IU44">
            <v>103678.91492930999</v>
          </cell>
          <cell r="IV44">
            <v>67318.221401439994</v>
          </cell>
          <cell r="IW44">
            <v>205567.56182397</v>
          </cell>
          <cell r="IX44">
            <v>205567.56182397</v>
          </cell>
          <cell r="IY44">
            <v>15727.12202902</v>
          </cell>
          <cell r="IZ44">
            <v>5028.1549935100002</v>
          </cell>
          <cell r="JA44">
            <v>11741.318599999999</v>
          </cell>
          <cell r="JB44">
            <v>14039.35669689</v>
          </cell>
          <cell r="JC44">
            <v>586.40740430999983</v>
          </cell>
          <cell r="JD44">
            <v>475.34361592000016</v>
          </cell>
          <cell r="JE44">
            <v>1418.06882361</v>
          </cell>
          <cell r="JF44">
            <v>426.45806200000015</v>
          </cell>
          <cell r="JG44">
            <v>517.44799999999952</v>
          </cell>
          <cell r="JH44">
            <v>9273.4008243600001</v>
          </cell>
          <cell r="JI44">
            <v>939.31017757000086</v>
          </cell>
          <cell r="JJ44">
            <v>13156.53276808</v>
          </cell>
          <cell r="JK44">
            <v>73328.921995269993</v>
          </cell>
          <cell r="JL44">
            <v>73328.921995269993</v>
          </cell>
          <cell r="JM44">
            <v>319.88087221999996</v>
          </cell>
          <cell r="JN44">
            <v>4706.7093945400002</v>
          </cell>
          <cell r="JO44">
            <v>322.68744170000002</v>
          </cell>
          <cell r="JP44">
            <v>1006.2721155</v>
          </cell>
          <cell r="JQ44">
            <v>1582.2980217899999</v>
          </cell>
          <cell r="JR44">
            <v>188.70910347999998</v>
          </cell>
          <cell r="JS44">
            <v>1324.200902</v>
          </cell>
          <cell r="JT44">
            <v>204.70638283000005</v>
          </cell>
          <cell r="JU44">
            <v>3176.1784267999997</v>
          </cell>
          <cell r="JV44">
            <v>1019.1369208</v>
          </cell>
          <cell r="JW44">
            <v>1171.2477841</v>
          </cell>
          <cell r="JX44">
            <v>5921.7146309600002</v>
          </cell>
          <cell r="JY44">
            <v>20943.74199672</v>
          </cell>
          <cell r="JZ44">
            <v>20943.74199672</v>
          </cell>
          <cell r="KA44">
            <v>174.61500000000001</v>
          </cell>
          <cell r="KB44">
            <v>4244.2999999999993</v>
          </cell>
          <cell r="KC44">
            <v>936.875</v>
          </cell>
          <cell r="KD44">
            <v>306.17500000000007</v>
          </cell>
          <cell r="KE44">
            <v>212.38399999999996</v>
          </cell>
          <cell r="KF44">
            <v>7544.4498500000009</v>
          </cell>
          <cell r="KG44">
            <v>2310.7550000000001</v>
          </cell>
          <cell r="KH44">
            <v>412.38489346</v>
          </cell>
          <cell r="KI44">
            <v>2644.7759999999998</v>
          </cell>
          <cell r="KJ44">
            <v>148.27599999999995</v>
          </cell>
          <cell r="KK44">
            <v>115.04999900000001</v>
          </cell>
          <cell r="KL44">
            <v>5359.4035219899997</v>
          </cell>
          <cell r="KM44">
            <v>4418.9149999999991</v>
          </cell>
          <cell r="KN44">
            <v>24409.444264449998</v>
          </cell>
          <cell r="KO44">
            <v>342.43374537</v>
          </cell>
          <cell r="KP44">
            <v>5134.92243598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5477.35618135</v>
          </cell>
          <cell r="LB44">
            <v>5477.35618135</v>
          </cell>
          <cell r="LC44">
            <v>123.95251280800832</v>
          </cell>
          <cell r="LD44">
            <v>120.92928078830082</v>
          </cell>
        </row>
        <row r="45">
          <cell r="C45">
            <v>4907.3616735333271</v>
          </cell>
          <cell r="D45">
            <v>2197.4234722033361</v>
          </cell>
          <cell r="E45">
            <v>2025.6316705433346</v>
          </cell>
          <cell r="F45">
            <v>3060.7603555233291</v>
          </cell>
          <cell r="G45">
            <v>2303.498899513339</v>
          </cell>
          <cell r="H45">
            <v>-1093.3681939566595</v>
          </cell>
          <cell r="I45">
            <v>-1416.2656851266656</v>
          </cell>
          <cell r="J45">
            <v>634.82537818334094</v>
          </cell>
          <cell r="K45">
            <v>408.58741365333117</v>
          </cell>
          <cell r="L45">
            <v>1487.8258821633644</v>
          </cell>
          <cell r="M45">
            <v>-1293.6814033666888</v>
          </cell>
          <cell r="N45">
            <v>7516.6639088333613</v>
          </cell>
          <cell r="O45">
            <v>20739.26337170005</v>
          </cell>
          <cell r="Q45">
            <v>-3416.1207249933432</v>
          </cell>
          <cell r="R45">
            <v>1107.4164773866578</v>
          </cell>
          <cell r="S45">
            <v>4106.5062244666478</v>
          </cell>
          <cell r="T45">
            <v>6278.3540608100011</v>
          </cell>
          <cell r="U45">
            <v>3098.2770578899945</v>
          </cell>
          <cell r="V45">
            <v>4180.4907863899571</v>
          </cell>
          <cell r="W45">
            <v>2619.7935265800043</v>
          </cell>
          <cell r="X45">
            <v>-304.29720990998612</v>
          </cell>
          <cell r="Y45">
            <v>-2140.1108880199899</v>
          </cell>
          <cell r="Z45">
            <v>-3655.9583882800071</v>
          </cell>
          <cell r="AA45">
            <v>-8748.3851850899518</v>
          </cell>
          <cell r="AB45">
            <v>-33590.912298250041</v>
          </cell>
          <cell r="AC45">
            <v>-30464.946561019984</v>
          </cell>
          <cell r="AE45">
            <v>-877.66080354666337</v>
          </cell>
          <cell r="AF45">
            <v>-2204.025191306675</v>
          </cell>
          <cell r="AG45">
            <v>4428.2876422133122</v>
          </cell>
          <cell r="AH45">
            <v>8901.3041637533315</v>
          </cell>
          <cell r="AI45">
            <v>6799.7668685033423</v>
          </cell>
          <cell r="AJ45">
            <v>1847.5718991633039</v>
          </cell>
          <cell r="AK45">
            <v>-1377.5366157399985</v>
          </cell>
          <cell r="AL45">
            <v>-4593.3139628899953</v>
          </cell>
          <cell r="AM45">
            <v>-6218.1718174699927</v>
          </cell>
          <cell r="AN45">
            <v>-1200.4047735700151</v>
          </cell>
          <cell r="AO45">
            <v>-2328.5270781199797</v>
          </cell>
          <cell r="AP45">
            <v>-48211.740768450021</v>
          </cell>
          <cell r="AQ45">
            <v>-45034.450437460095</v>
          </cell>
          <cell r="AS45">
            <v>8646.8746704833466</v>
          </cell>
          <cell r="AT45">
            <v>-2251.8300368099881</v>
          </cell>
          <cell r="AU45">
            <v>1815.89659590667</v>
          </cell>
          <cell r="AV45">
            <v>-1823.4762964692491</v>
          </cell>
          <cell r="AW45">
            <v>-12755.555175463349</v>
          </cell>
          <cell r="AX45">
            <v>-6775.2096097800095</v>
          </cell>
          <cell r="AY45">
            <v>4735.1330151033326</v>
          </cell>
          <cell r="AZ45">
            <v>-7332.7465242166509</v>
          </cell>
          <cell r="BA45">
            <v>-3461.2040330599702</v>
          </cell>
          <cell r="BB45">
            <v>-6623.4127211033338</v>
          </cell>
          <cell r="BC45">
            <v>-14925.121272033357</v>
          </cell>
          <cell r="BD45">
            <v>-31288.544803913319</v>
          </cell>
          <cell r="BE45">
            <v>-72039.196191355877</v>
          </cell>
          <cell r="BG45">
            <v>95.387819399984437</v>
          </cell>
          <cell r="BH45">
            <v>-11990.869730080012</v>
          </cell>
          <cell r="BI45">
            <v>-1029.443203509989</v>
          </cell>
          <cell r="BJ45">
            <v>-17718.729957439966</v>
          </cell>
          <cell r="BK45">
            <v>-16597.053155339992</v>
          </cell>
          <cell r="BL45">
            <v>-12473.32269120001</v>
          </cell>
          <cell r="BM45">
            <v>-3845.1315147967398</v>
          </cell>
          <cell r="BN45">
            <v>-11846.362450706642</v>
          </cell>
          <cell r="BO45">
            <v>-11263.896255226646</v>
          </cell>
          <cell r="BP45">
            <v>-7350.4377372440358</v>
          </cell>
          <cell r="BQ45">
            <v>-7232.2030050852918</v>
          </cell>
          <cell r="BR45">
            <v>-25884.717185860631</v>
          </cell>
          <cell r="BS45">
            <v>-127136.77906708997</v>
          </cell>
          <cell r="BU45">
            <v>475.97764018771704</v>
          </cell>
          <cell r="BV45">
            <v>-16455.363785972266</v>
          </cell>
          <cell r="BW45">
            <v>-8553.1203475122602</v>
          </cell>
          <cell r="BX45">
            <v>-9812.3476764125371</v>
          </cell>
          <cell r="BY45">
            <v>-14505.245152653966</v>
          </cell>
          <cell r="BZ45">
            <v>-9347.2397394770524</v>
          </cell>
          <cell r="CA45">
            <v>-9704.9275990097376</v>
          </cell>
          <cell r="CB45">
            <v>-5963.5023038961517</v>
          </cell>
          <cell r="CC45">
            <v>-13754.635553876069</v>
          </cell>
          <cell r="CD45">
            <v>-21557.791179499938</v>
          </cell>
          <cell r="CE45">
            <v>-1131.9092731499113</v>
          </cell>
          <cell r="CF45">
            <v>-30705.769558716915</v>
          </cell>
          <cell r="CG45">
            <v>-141015.87452998909</v>
          </cell>
          <cell r="CI45">
            <v>143.14955546846613</v>
          </cell>
          <cell r="CJ45">
            <v>-15794.410632341547</v>
          </cell>
          <cell r="CK45">
            <v>-13003.642652011564</v>
          </cell>
          <cell r="CL45">
            <v>-20005.467833126313</v>
          </cell>
          <cell r="CM45">
            <v>-3700.0579966867517</v>
          </cell>
          <cell r="CN45">
            <v>-19760.287041996387</v>
          </cell>
          <cell r="CO45">
            <v>-21652.836318541522</v>
          </cell>
          <cell r="CP45">
            <v>-14989.067175859629</v>
          </cell>
          <cell r="CQ45">
            <v>-8511.3145325101796</v>
          </cell>
          <cell r="CR45">
            <v>-9427.002405544059</v>
          </cell>
          <cell r="CS45">
            <v>-10655.937217213868</v>
          </cell>
          <cell r="CT45">
            <v>-26127.046639245556</v>
          </cell>
          <cell r="CU45">
            <v>-163483.92088960856</v>
          </cell>
          <cell r="CW45">
            <v>-5266.9146445677034</v>
          </cell>
          <cell r="CX45">
            <v>-34458.834346495481</v>
          </cell>
          <cell r="CY45">
            <v>-17555.099407837886</v>
          </cell>
          <cell r="CZ45">
            <v>-24951.594015743889</v>
          </cell>
          <cell r="DA45">
            <v>-12109.273024872877</v>
          </cell>
          <cell r="DB45">
            <v>-32843.046210089786</v>
          </cell>
          <cell r="DC45">
            <v>-5810.8749584035249</v>
          </cell>
          <cell r="DD45">
            <v>-13789.672708005717</v>
          </cell>
          <cell r="DE45">
            <v>-23077.491796925198</v>
          </cell>
          <cell r="DF45">
            <v>-2418.1419998688216</v>
          </cell>
          <cell r="DG45">
            <v>-22885.534507200689</v>
          </cell>
          <cell r="DH45">
            <v>-50021.575598807714</v>
          </cell>
          <cell r="DI45">
            <v>-245188.05321881967</v>
          </cell>
          <cell r="DK45">
            <v>4099.8266249935259</v>
          </cell>
          <cell r="DL45">
            <v>-28698.482926486788</v>
          </cell>
          <cell r="DM45">
            <v>-21630.145019377407</v>
          </cell>
          <cell r="DN45">
            <v>-22906.048652383324</v>
          </cell>
          <cell r="DO45">
            <v>-16795.557781275929</v>
          </cell>
          <cell r="DP45">
            <v>-5000.6085837309074</v>
          </cell>
          <cell r="DQ45">
            <v>-9698.8690435302851</v>
          </cell>
          <cell r="DR45">
            <v>-31254.851573537089</v>
          </cell>
          <cell r="DS45">
            <v>-25176.027106229783</v>
          </cell>
          <cell r="DT45">
            <v>-9623.2373194696556</v>
          </cell>
          <cell r="DU45">
            <v>-13457.484485525289</v>
          </cell>
          <cell r="DV45">
            <v>-31955.120512844267</v>
          </cell>
          <cell r="DW45">
            <v>-212096.60637939721</v>
          </cell>
          <cell r="DY45">
            <v>-529.80667283236107</v>
          </cell>
          <cell r="DZ45">
            <v>-26065.407833137928</v>
          </cell>
          <cell r="EA45">
            <v>-41529.267842538946</v>
          </cell>
          <cell r="EB45">
            <v>-19182.319450738258</v>
          </cell>
          <cell r="EC45">
            <v>-23497.332094408965</v>
          </cell>
          <cell r="ED45">
            <v>-2354.4448459301784</v>
          </cell>
          <cell r="EE45">
            <v>-303.30462422809796</v>
          </cell>
          <cell r="EF45">
            <v>-21820.2406479364</v>
          </cell>
          <cell r="EG45">
            <v>-17626.525769463158</v>
          </cell>
          <cell r="EH45">
            <v>-3970.7425726383808</v>
          </cell>
          <cell r="EI45">
            <v>-12803.740770398261</v>
          </cell>
          <cell r="EJ45">
            <v>-88443.272941421572</v>
          </cell>
          <cell r="EK45">
            <v>-258126.40606567252</v>
          </cell>
          <cell r="EL45">
            <v>-258126.40606567252</v>
          </cell>
          <cell r="EN45">
            <v>15885.935268660905</v>
          </cell>
          <cell r="EO45">
            <v>-11661.729169482132</v>
          </cell>
          <cell r="EP45">
            <v>-25375.242907110063</v>
          </cell>
          <cell r="EQ45">
            <v>-762.00784946366912</v>
          </cell>
          <cell r="ER45">
            <v>-5426.3803760696901</v>
          </cell>
          <cell r="ES45">
            <v>-8009.964548839198</v>
          </cell>
          <cell r="ET45">
            <v>-3753.0830932833778</v>
          </cell>
          <cell r="EU45">
            <v>-4954.9042781370226</v>
          </cell>
          <cell r="EV45">
            <v>-7049.8861628882005</v>
          </cell>
          <cell r="EW45">
            <v>-11959.47337430343</v>
          </cell>
          <cell r="EX45">
            <v>-1844.0191111499735</v>
          </cell>
          <cell r="EY45">
            <v>-84223.567392612662</v>
          </cell>
          <cell r="EZ45">
            <v>-149134.32299467851</v>
          </cell>
          <cell r="FA45">
            <v>-149134.32299467851</v>
          </cell>
          <cell r="FC45">
            <v>30498.751304078745</v>
          </cell>
          <cell r="FD45">
            <v>-21501.878586601815</v>
          </cell>
          <cell r="FE45">
            <v>-24979.773933035147</v>
          </cell>
          <cell r="FF45">
            <v>-10835.729142760043</v>
          </cell>
          <cell r="FG45">
            <v>2236.2149741794274</v>
          </cell>
          <cell r="FH45">
            <v>6484.4437257995887</v>
          </cell>
          <cell r="FI45">
            <v>17484.071233173949</v>
          </cell>
          <cell r="FJ45">
            <v>9718.0883149175206</v>
          </cell>
          <cell r="FK45">
            <v>-13404.740556886507</v>
          </cell>
          <cell r="FL45">
            <v>-1150.0121438704082</v>
          </cell>
          <cell r="FM45">
            <v>20.790131541929441</v>
          </cell>
          <cell r="FN45">
            <v>-48577.705750435736</v>
          </cell>
          <cell r="FO45">
            <v>-54007.480429898496</v>
          </cell>
          <cell r="FP45">
            <v>-54007.480429898496</v>
          </cell>
          <cell r="FR45">
            <v>20658.276824552522</v>
          </cell>
          <cell r="FS45">
            <v>-4050.6959335022257</v>
          </cell>
          <cell r="FT45">
            <v>-4780.5232221702172</v>
          </cell>
          <cell r="FU45">
            <v>9459.5201162791345</v>
          </cell>
          <cell r="FV45">
            <v>1516.637492574926</v>
          </cell>
          <cell r="FW45">
            <v>21504.760635565937</v>
          </cell>
          <cell r="FX45">
            <v>29380.178324288019</v>
          </cell>
          <cell r="FY45">
            <v>6612.373652942013</v>
          </cell>
          <cell r="FZ45">
            <v>1794.1561631399672</v>
          </cell>
          <cell r="GA45">
            <v>13235.768368456454</v>
          </cell>
          <cell r="GB45">
            <v>381.04859405508614</v>
          </cell>
          <cell r="GC45">
            <v>-43408.937650891516</v>
          </cell>
          <cell r="GD45">
            <v>52302.563365290102</v>
          </cell>
          <cell r="GG45">
            <v>18466.899404624317</v>
          </cell>
          <cell r="GH45">
            <v>1362.5660291699751</v>
          </cell>
          <cell r="GI45">
            <v>-16106.999535414303</v>
          </cell>
          <cell r="GJ45">
            <v>3265.1644116122043</v>
          </cell>
          <cell r="GK45">
            <v>2464.8223201830115</v>
          </cell>
          <cell r="GL45">
            <v>24351.213354544801</v>
          </cell>
          <cell r="GM45">
            <v>17683.983285334078</v>
          </cell>
          <cell r="GN45">
            <v>-9464.2620788149652</v>
          </cell>
          <cell r="GO45">
            <v>13195.515336750133</v>
          </cell>
          <cell r="GP45">
            <v>9535.4553560893401</v>
          </cell>
          <cell r="GQ45">
            <v>8934.7735189497471</v>
          </cell>
          <cell r="GR45">
            <v>-41464.011444739066</v>
          </cell>
          <cell r="GS45">
            <v>32225.119958289273</v>
          </cell>
          <cell r="GT45">
            <v>32225.119958289273</v>
          </cell>
          <cell r="GU45">
            <v>18208.677683058049</v>
          </cell>
          <cell r="GV45">
            <v>3612.8873314330413</v>
          </cell>
          <cell r="GW45">
            <v>-9919.233984974242</v>
          </cell>
          <cell r="GX45">
            <v>-3183.8226821140561</v>
          </cell>
          <cell r="GY45">
            <v>-2275.2503994946892</v>
          </cell>
          <cell r="GZ45">
            <v>12426.692542248988</v>
          </cell>
          <cell r="HA45">
            <v>20275.702642549761</v>
          </cell>
          <cell r="HB45">
            <v>-1199.7048523892008</v>
          </cell>
          <cell r="HC45">
            <v>-2883.9607828989974</v>
          </cell>
          <cell r="HD45">
            <v>12021.94952612152</v>
          </cell>
          <cell r="HE45">
            <v>-1465.557419564575</v>
          </cell>
          <cell r="HF45">
            <v>-56731.907894506468</v>
          </cell>
          <cell r="HG45">
            <v>-11113.52829053087</v>
          </cell>
          <cell r="HH45">
            <v>-11113.52829053087</v>
          </cell>
          <cell r="HI45">
            <v>3049.1483401988226</v>
          </cell>
          <cell r="HJ45">
            <v>-7845.707663103909</v>
          </cell>
          <cell r="HK45">
            <v>-47364.209397497645</v>
          </cell>
          <cell r="HL45">
            <v>-54748.768559568329</v>
          </cell>
          <cell r="HM45">
            <v>-127313.60070038799</v>
          </cell>
          <cell r="HN45">
            <v>-75920.147526831483</v>
          </cell>
          <cell r="HO45">
            <v>-19121.535775067372</v>
          </cell>
          <cell r="HP45">
            <v>-10909.16215232719</v>
          </cell>
          <cell r="HQ45">
            <v>-20626.914742384542</v>
          </cell>
          <cell r="HR45">
            <v>14311.233680197591</v>
          </cell>
          <cell r="HS45">
            <v>-7307.5633251397812</v>
          </cell>
          <cell r="HT45">
            <v>-88988.205582963739</v>
          </cell>
          <cell r="HU45">
            <v>-442785.43340487557</v>
          </cell>
          <cell r="HV45">
            <v>-442785.43340487557</v>
          </cell>
          <cell r="HW45">
            <v>11423.195265126473</v>
          </cell>
          <cell r="HX45">
            <v>4664.5015474845131</v>
          </cell>
          <cell r="HY45">
            <v>-28765.452446281066</v>
          </cell>
          <cell r="HZ45">
            <v>4908.1511132575688</v>
          </cell>
          <cell r="IA45">
            <v>-55471.12331478126</v>
          </cell>
          <cell r="IB45">
            <v>24474.216337263671</v>
          </cell>
          <cell r="IC45">
            <v>31934.456103781209</v>
          </cell>
          <cell r="ID45">
            <v>-24346.840866753744</v>
          </cell>
          <cell r="IE45">
            <v>-36845.947206375276</v>
          </cell>
          <cell r="IF45">
            <v>-1755.0710450870683</v>
          </cell>
          <cell r="IG45">
            <v>-48507.202770392993</v>
          </cell>
          <cell r="IH45">
            <v>-141103.40320378443</v>
          </cell>
          <cell r="II45">
            <v>-259390.5204865424</v>
          </cell>
          <cell r="IJ45">
            <v>-259390.5204865424</v>
          </cell>
          <cell r="IK45">
            <v>-14264.470196034759</v>
          </cell>
          <cell r="IL45">
            <v>-39422.718889678392</v>
          </cell>
          <cell r="IM45">
            <v>-25603.095596056519</v>
          </cell>
          <cell r="IN45">
            <v>5935.3750734388013</v>
          </cell>
          <cell r="IO45">
            <v>12457.458717170317</v>
          </cell>
          <cell r="IP45">
            <v>39795.922635625495</v>
          </cell>
          <cell r="IQ45">
            <v>34915.023719958233</v>
          </cell>
          <cell r="IR45">
            <v>8186.2485383981839</v>
          </cell>
          <cell r="IS45">
            <v>13167.842299253767</v>
          </cell>
          <cell r="IT45">
            <v>15274.657867835194</v>
          </cell>
          <cell r="IU45">
            <v>-96446.47866786638</v>
          </cell>
          <cell r="IV45">
            <v>-178840.86033791426</v>
          </cell>
          <cell r="IW45">
            <v>-224845.09483587032</v>
          </cell>
          <cell r="IX45">
            <v>-224845.09483587032</v>
          </cell>
          <cell r="IY45">
            <v>1314.2499666828662</v>
          </cell>
          <cell r="IZ45">
            <v>-3748.1111068924074</v>
          </cell>
          <cell r="JA45">
            <v>-22354.93978091894</v>
          </cell>
          <cell r="JB45">
            <v>1718.6503115319647</v>
          </cell>
          <cell r="JC45">
            <v>-2885.2594368266291</v>
          </cell>
          <cell r="JD45">
            <v>71088.621870369418</v>
          </cell>
          <cell r="JE45">
            <v>12641.411880469183</v>
          </cell>
          <cell r="JF45">
            <v>3149.7432501367875</v>
          </cell>
          <cell r="JG45">
            <v>-45106.419820618292</v>
          </cell>
          <cell r="JH45">
            <v>-6354.3307001667563</v>
          </cell>
          <cell r="JI45">
            <v>-64467.585498953762</v>
          </cell>
          <cell r="JJ45">
            <v>-126090.48615311529</v>
          </cell>
          <cell r="JK45">
            <v>-181094.45521830185</v>
          </cell>
          <cell r="JL45">
            <v>-181094.45521830185</v>
          </cell>
          <cell r="JM45">
            <v>26842.310740575456</v>
          </cell>
          <cell r="JN45">
            <v>-17629.264780657191</v>
          </cell>
          <cell r="JO45">
            <v>-27209.378921018739</v>
          </cell>
          <cell r="JP45">
            <v>-7651.7262280001887</v>
          </cell>
          <cell r="JQ45">
            <v>23724.242653929454</v>
          </cell>
          <cell r="JR45">
            <v>35086.127690918511</v>
          </cell>
          <cell r="JS45">
            <v>41809.250241907372</v>
          </cell>
          <cell r="JT45">
            <v>-47770.075879597454</v>
          </cell>
          <cell r="JU45">
            <v>1871.4552927127806</v>
          </cell>
          <cell r="JV45">
            <v>-63265.880966188619</v>
          </cell>
          <cell r="JW45">
            <v>-24172.55874282989</v>
          </cell>
          <cell r="JX45">
            <v>-133494.07874694024</v>
          </cell>
          <cell r="JY45">
            <v>-191859.57764518875</v>
          </cell>
          <cell r="JZ45">
            <v>-191859.57764518875</v>
          </cell>
          <cell r="KA45">
            <v>18014.122084808943</v>
          </cell>
          <cell r="KB45">
            <v>-45169.090302899072</v>
          </cell>
          <cell r="KC45">
            <v>-1488.5818861413281</v>
          </cell>
          <cell r="KD45">
            <v>-33341.650030603982</v>
          </cell>
          <cell r="KE45">
            <v>4414.7346070933854</v>
          </cell>
          <cell r="KF45">
            <v>36284.342930981191</v>
          </cell>
          <cell r="KG45">
            <v>16539.037883460813</v>
          </cell>
          <cell r="KH45">
            <v>-48750.241248143779</v>
          </cell>
          <cell r="KI45">
            <v>-8779.2980833313777</v>
          </cell>
          <cell r="KJ45">
            <v>-10028.604746928497</v>
          </cell>
          <cell r="KK45">
            <v>1621.2316322078696</v>
          </cell>
          <cell r="KL45">
            <v>-182135.84597656922</v>
          </cell>
          <cell r="KM45">
            <v>-27154.968218090129</v>
          </cell>
          <cell r="KN45">
            <v>-252819.84313606506</v>
          </cell>
          <cell r="KO45">
            <v>-41679.504836693523</v>
          </cell>
          <cell r="KP45">
            <v>-24424.979380636651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-66104.484217330173</v>
          </cell>
          <cell r="LB45">
            <v>-66104.484217330173</v>
          </cell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</row>
        <row r="47">
          <cell r="C47">
            <v>1752.07783741</v>
          </cell>
          <cell r="D47">
            <v>11185.154637820002</v>
          </cell>
          <cell r="E47">
            <v>1957.5040652999996</v>
          </cell>
          <cell r="F47">
            <v>1564.85823293</v>
          </cell>
          <cell r="G47">
            <v>3055.3727797800002</v>
          </cell>
          <cell r="H47">
            <v>8395.5930829899989</v>
          </cell>
          <cell r="I47">
            <v>15205.601237479998</v>
          </cell>
          <cell r="J47">
            <v>10445.471910470002</v>
          </cell>
          <cell r="K47">
            <v>2475.0504690199969</v>
          </cell>
          <cell r="L47">
            <v>1960.6346289900027</v>
          </cell>
          <cell r="M47">
            <v>3405.7435192999974</v>
          </cell>
          <cell r="N47">
            <v>2974.712048560004</v>
          </cell>
          <cell r="O47">
            <v>64377.774450049998</v>
          </cell>
          <cell r="Q47">
            <v>1099.0688743566666</v>
          </cell>
          <cell r="R47">
            <v>5303.9791310199998</v>
          </cell>
          <cell r="S47">
            <v>6668.5036228699992</v>
          </cell>
          <cell r="T47">
            <v>2221.8419708500005</v>
          </cell>
          <cell r="U47">
            <v>4041.3046171300002</v>
          </cell>
          <cell r="V47">
            <v>1635.4870314099999</v>
          </cell>
          <cell r="W47">
            <v>1442.0385277099995</v>
          </cell>
          <cell r="X47">
            <v>102579.93026021001</v>
          </cell>
          <cell r="Y47">
            <v>106.94686740001271</v>
          </cell>
          <cell r="Z47">
            <v>5634.1160270400023</v>
          </cell>
          <cell r="AA47">
            <v>16683.975166869994</v>
          </cell>
          <cell r="AB47">
            <v>48254.04461265001</v>
          </cell>
          <cell r="AC47">
            <v>195671.23670951673</v>
          </cell>
          <cell r="AE47">
            <v>26432.206981626663</v>
          </cell>
          <cell r="AF47">
            <v>1606.9155593466667</v>
          </cell>
          <cell r="AG47">
            <v>2437.0381536466671</v>
          </cell>
          <cell r="AH47">
            <v>7500.6740113433334</v>
          </cell>
          <cell r="AI47">
            <v>3168.6752352033332</v>
          </cell>
          <cell r="AJ47">
            <v>3668.5290231533345</v>
          </cell>
          <cell r="AK47">
            <v>5145.0157006299996</v>
          </cell>
          <cell r="AL47">
            <v>2350.1671356399975</v>
          </cell>
          <cell r="AM47">
            <v>2196.1024878200024</v>
          </cell>
          <cell r="AN47">
            <v>2490.7162385300007</v>
          </cell>
          <cell r="AO47">
            <v>2155.0481506599986</v>
          </cell>
          <cell r="AP47">
            <v>2479.214008819999</v>
          </cell>
          <cell r="AQ47">
            <v>61630.302686420007</v>
          </cell>
          <cell r="AR47"/>
          <cell r="AS47">
            <v>7861.0578902300012</v>
          </cell>
          <cell r="AT47">
            <v>4140.3658473900005</v>
          </cell>
          <cell r="AU47">
            <v>5492.9474426199995</v>
          </cell>
          <cell r="AV47">
            <v>945.64547670000059</v>
          </cell>
          <cell r="AW47">
            <v>2122.9036171099988</v>
          </cell>
          <cell r="AX47">
            <v>2602.7451247900008</v>
          </cell>
          <cell r="AY47">
            <v>2680.7575132999991</v>
          </cell>
          <cell r="AZ47">
            <v>2719.8963723299998</v>
          </cell>
          <cell r="BA47">
            <v>3601.9826103000005</v>
          </cell>
          <cell r="BB47">
            <v>3353.5490836600006</v>
          </cell>
          <cell r="BC47">
            <v>3429.7675143800006</v>
          </cell>
          <cell r="BD47">
            <v>31764.633068779996</v>
          </cell>
          <cell r="BE47">
            <v>70716.25156158999</v>
          </cell>
          <cell r="BF47"/>
          <cell r="BG47">
            <v>2108.3382807999997</v>
          </cell>
          <cell r="BH47">
            <v>28021.683774050001</v>
          </cell>
          <cell r="BI47">
            <v>4992.6391266399996</v>
          </cell>
          <cell r="BJ47">
            <v>17374.31821161</v>
          </cell>
          <cell r="BK47">
            <v>30334.684146039996</v>
          </cell>
          <cell r="BL47">
            <v>20350.031823129993</v>
          </cell>
          <cell r="BM47">
            <v>40247.225395729991</v>
          </cell>
          <cell r="BN47">
            <v>35150.872636790009</v>
          </cell>
          <cell r="BO47">
            <v>20937.998020000014</v>
          </cell>
          <cell r="BP47">
            <v>23482.745035229993</v>
          </cell>
          <cell r="BQ47">
            <v>33683.248480089984</v>
          </cell>
          <cell r="BR47">
            <v>73959.582633159996</v>
          </cell>
          <cell r="BS47">
            <v>330643.36756326992</v>
          </cell>
          <cell r="BT47"/>
          <cell r="BU47">
            <v>34984.379384963329</v>
          </cell>
          <cell r="BV47">
            <v>20159.39108729333</v>
          </cell>
          <cell r="BW47">
            <v>27359.910758013335</v>
          </cell>
          <cell r="BX47">
            <v>33526.747816436677</v>
          </cell>
          <cell r="BY47">
            <v>40568.398840886657</v>
          </cell>
          <cell r="BZ47">
            <v>17409.369203136663</v>
          </cell>
          <cell r="CA47">
            <v>20457.066848433326</v>
          </cell>
          <cell r="CB47">
            <v>19998.512920203349</v>
          </cell>
          <cell r="CC47">
            <v>38610.931383703341</v>
          </cell>
          <cell r="CD47">
            <v>39534.845936090016</v>
          </cell>
          <cell r="CE47">
            <v>24902.386550729978</v>
          </cell>
          <cell r="CF47">
            <v>57900.918458710017</v>
          </cell>
          <cell r="CG47">
            <v>375412.85918860004</v>
          </cell>
          <cell r="CH47"/>
          <cell r="CI47">
            <v>16906.378979583333</v>
          </cell>
          <cell r="CJ47">
            <v>66644.965739733336</v>
          </cell>
          <cell r="CK47">
            <v>42460.561973423326</v>
          </cell>
          <cell r="CL47">
            <v>73243.383726856671</v>
          </cell>
          <cell r="CM47">
            <v>29342.386733086649</v>
          </cell>
          <cell r="CN47">
            <v>45735.621502306654</v>
          </cell>
          <cell r="CO47">
            <v>80326.915157006661</v>
          </cell>
          <cell r="CP47">
            <v>21215.97691480667</v>
          </cell>
          <cell r="CQ47">
            <v>87138.897072046733</v>
          </cell>
          <cell r="CR47">
            <v>33703.59252118002</v>
          </cell>
          <cell r="CS47">
            <v>8742.5928192299998</v>
          </cell>
          <cell r="CT47">
            <v>1959.8183759500007</v>
          </cell>
          <cell r="CU47">
            <v>507421.09151520999</v>
          </cell>
          <cell r="CV47"/>
          <cell r="CW47">
            <v>24970.725853329997</v>
          </cell>
          <cell r="CX47">
            <v>48129.880744104114</v>
          </cell>
          <cell r="CY47">
            <v>39424.707376059028</v>
          </cell>
          <cell r="CZ47">
            <v>50625.746132562621</v>
          </cell>
          <cell r="DA47">
            <v>23374.148922962166</v>
          </cell>
          <cell r="DB47">
            <v>51611.229118678726</v>
          </cell>
          <cell r="DC47">
            <v>58913.841653860225</v>
          </cell>
          <cell r="DD47">
            <v>32663.501299059735</v>
          </cell>
          <cell r="DE47">
            <v>43268.221067061662</v>
          </cell>
          <cell r="DF47">
            <v>112126.54866850551</v>
          </cell>
          <cell r="DG47">
            <v>107739.91528784321</v>
          </cell>
          <cell r="DH47">
            <v>14847.210811236189</v>
          </cell>
          <cell r="DI47">
            <v>607695.67693526321</v>
          </cell>
          <cell r="DJ47"/>
          <cell r="DK47">
            <v>44890.317228102387</v>
          </cell>
          <cell r="DL47">
            <v>187107.57063005734</v>
          </cell>
          <cell r="DM47">
            <v>21511.148260516158</v>
          </cell>
          <cell r="DN47">
            <v>51630.725084123667</v>
          </cell>
          <cell r="DO47">
            <v>34296.348337978001</v>
          </cell>
          <cell r="DP47">
            <v>16272.248325935359</v>
          </cell>
          <cell r="DQ47">
            <v>37470.555971002854</v>
          </cell>
          <cell r="DR47">
            <v>40350.006600263063</v>
          </cell>
          <cell r="DS47">
            <v>40660.399930093736</v>
          </cell>
          <cell r="DT47">
            <v>37069.355350162412</v>
          </cell>
          <cell r="DU47">
            <v>38744.933456871833</v>
          </cell>
          <cell r="DV47">
            <v>135562.32468412648</v>
          </cell>
          <cell r="DW47">
            <v>685565.93385923328</v>
          </cell>
          <cell r="DX47"/>
          <cell r="DY47">
            <v>42132.191344439037</v>
          </cell>
          <cell r="DZ47">
            <v>49309.329858022225</v>
          </cell>
          <cell r="EA47">
            <v>59386.331718131441</v>
          </cell>
          <cell r="EB47">
            <v>80994.080464410305</v>
          </cell>
          <cell r="EC47">
            <v>46826.431062432326</v>
          </cell>
          <cell r="ED47">
            <v>64772.873398508687</v>
          </cell>
          <cell r="EE47">
            <v>31016.753309091058</v>
          </cell>
          <cell r="EF47">
            <v>120882.19721159077</v>
          </cell>
          <cell r="EG47">
            <v>24035.407466611618</v>
          </cell>
          <cell r="EH47">
            <v>27349.587331071813</v>
          </cell>
          <cell r="EI47">
            <v>26496.904546507518</v>
          </cell>
          <cell r="EJ47">
            <v>73899.339633651689</v>
          </cell>
          <cell r="EK47">
            <v>647101.42734446842</v>
          </cell>
          <cell r="EL47">
            <v>647101.42734446854</v>
          </cell>
          <cell r="EM47"/>
          <cell r="EN47">
            <v>42252.024792215685</v>
          </cell>
          <cell r="EO47">
            <v>57775.781338690533</v>
          </cell>
          <cell r="EP47">
            <v>89881.875762865136</v>
          </cell>
          <cell r="EQ47">
            <v>60354.77576201949</v>
          </cell>
          <cell r="ER47">
            <v>32321.922643318961</v>
          </cell>
          <cell r="ES47">
            <v>46736.555168920924</v>
          </cell>
          <cell r="ET47">
            <v>34270.700340995056</v>
          </cell>
          <cell r="EU47">
            <v>31392.346903904803</v>
          </cell>
          <cell r="EV47">
            <v>56831.424859783692</v>
          </cell>
          <cell r="EW47">
            <v>55161.527212721005</v>
          </cell>
          <cell r="EX47">
            <v>37433.90043861336</v>
          </cell>
          <cell r="EY47">
            <v>100315.73903992998</v>
          </cell>
          <cell r="EZ47">
            <v>644728.57426397852</v>
          </cell>
          <cell r="FA47">
            <v>644728.57426397852</v>
          </cell>
          <cell r="FC47">
            <v>39230.27848470585</v>
          </cell>
          <cell r="FD47">
            <v>73649.451962594525</v>
          </cell>
          <cell r="FE47">
            <v>40142.688500693366</v>
          </cell>
          <cell r="FF47">
            <v>7592.7485579546692</v>
          </cell>
          <cell r="FG47">
            <v>49632.52264360767</v>
          </cell>
          <cell r="FH47">
            <v>79866.475822678636</v>
          </cell>
          <cell r="FI47">
            <v>36006.687339066368</v>
          </cell>
          <cell r="FJ47">
            <v>29344.854850641823</v>
          </cell>
          <cell r="FK47">
            <v>22418.253596446775</v>
          </cell>
          <cell r="FL47">
            <v>61027.515236587555</v>
          </cell>
          <cell r="FM47">
            <v>12759.567106444567</v>
          </cell>
          <cell r="FN47">
            <v>77563.162842256294</v>
          </cell>
          <cell r="FO47">
            <v>529234.20694367809</v>
          </cell>
          <cell r="FP47">
            <v>529234.20694367809</v>
          </cell>
          <cell r="FQ47"/>
          <cell r="FR47">
            <v>22735.176370340003</v>
          </cell>
          <cell r="FS47">
            <v>43542.065800490003</v>
          </cell>
          <cell r="FT47">
            <v>39738.472819169998</v>
          </cell>
          <cell r="FU47">
            <v>39538.033009999999</v>
          </cell>
          <cell r="FV47">
            <v>56864.037212440009</v>
          </cell>
          <cell r="FW47">
            <v>53954.350363109013</v>
          </cell>
          <cell r="FX47">
            <v>57861.532715282417</v>
          </cell>
          <cell r="FY47">
            <v>14196.259</v>
          </cell>
          <cell r="FZ47">
            <v>65256.552000000011</v>
          </cell>
          <cell r="GA47">
            <v>43715.923000000017</v>
          </cell>
          <cell r="GB47">
            <v>29590.322826549891</v>
          </cell>
          <cell r="GC47">
            <v>27228.795173450089</v>
          </cell>
          <cell r="GD47">
            <v>494221.52029083145</v>
          </cell>
          <cell r="GE47">
            <v>494221.52029083145</v>
          </cell>
          <cell r="GF47"/>
          <cell r="GG47">
            <v>34630.005805429995</v>
          </cell>
          <cell r="GH47">
            <v>69495.901738934801</v>
          </cell>
          <cell r="GI47">
            <v>121307.58003256271</v>
          </cell>
          <cell r="GJ47">
            <v>36788.482779058671</v>
          </cell>
          <cell r="GK47">
            <v>42344.217166534414</v>
          </cell>
          <cell r="GL47">
            <v>25276.406448769972</v>
          </cell>
          <cell r="GM47">
            <v>22564.340964180003</v>
          </cell>
          <cell r="GN47">
            <v>15697.752166004087</v>
          </cell>
          <cell r="GO47">
            <v>9540.9054637300069</v>
          </cell>
          <cell r="GP47">
            <v>29986.235776010002</v>
          </cell>
          <cell r="GQ47">
            <v>4749.9925591999854</v>
          </cell>
          <cell r="GR47">
            <v>28939.148267040011</v>
          </cell>
          <cell r="GS47">
            <v>441320.96916745469</v>
          </cell>
          <cell r="GT47">
            <v>441320.96916745469</v>
          </cell>
          <cell r="GU47">
            <v>88028.875093730006</v>
          </cell>
          <cell r="GV47">
            <v>93290.892980659992</v>
          </cell>
          <cell r="GW47">
            <v>28012.405002779982</v>
          </cell>
          <cell r="GX47">
            <v>71751.690368000054</v>
          </cell>
          <cell r="GY47">
            <v>70373.027896479995</v>
          </cell>
          <cell r="GZ47">
            <v>168077.46001968998</v>
          </cell>
          <cell r="HA47">
            <v>35888.711058330009</v>
          </cell>
          <cell r="HB47">
            <v>15537.264999999974</v>
          </cell>
          <cell r="HC47">
            <v>22348.048432500014</v>
          </cell>
          <cell r="HD47">
            <v>49340.059686400025</v>
          </cell>
          <cell r="HE47">
            <v>77491.694999999905</v>
          </cell>
          <cell r="HF47">
            <v>40468.142193150183</v>
          </cell>
          <cell r="HG47">
            <v>760608.27273172024</v>
          </cell>
          <cell r="HH47">
            <v>760608.27273172024</v>
          </cell>
          <cell r="HI47">
            <v>35599.526723519994</v>
          </cell>
          <cell r="HJ47">
            <v>45469.555700630001</v>
          </cell>
          <cell r="HK47">
            <v>31732.14593766</v>
          </cell>
          <cell r="HL47">
            <v>106291.4396876</v>
          </cell>
          <cell r="HM47">
            <v>281904.24447057996</v>
          </cell>
          <cell r="HN47">
            <v>31368.346934170047</v>
          </cell>
          <cell r="HO47">
            <v>16885.725419059992</v>
          </cell>
          <cell r="HP47">
            <v>10097.702905369948</v>
          </cell>
          <cell r="HQ47">
            <v>11971.828928030067</v>
          </cell>
          <cell r="HR47">
            <v>29012.019296409941</v>
          </cell>
          <cell r="HS47">
            <v>29662.34338927002</v>
          </cell>
          <cell r="HT47">
            <v>198893.34713688015</v>
          </cell>
          <cell r="HU47">
            <v>828888.22652918007</v>
          </cell>
          <cell r="HV47">
            <v>828888.22652918007</v>
          </cell>
          <cell r="HW47">
            <v>44489.509000000005</v>
          </cell>
          <cell r="HX47">
            <v>15464.930414819997</v>
          </cell>
          <cell r="HY47">
            <v>150730.25496443998</v>
          </cell>
          <cell r="HZ47">
            <v>26496.364331440003</v>
          </cell>
          <cell r="IA47">
            <v>41109.242659370109</v>
          </cell>
          <cell r="IB47">
            <v>23322.643096679891</v>
          </cell>
          <cell r="IC47">
            <v>14669.140932610007</v>
          </cell>
          <cell r="ID47">
            <v>29435.464661070007</v>
          </cell>
          <cell r="IE47">
            <v>241170.64755643008</v>
          </cell>
          <cell r="IF47">
            <v>23478.842131899888</v>
          </cell>
          <cell r="IG47">
            <v>19103.912939980091</v>
          </cell>
          <cell r="IH47">
            <v>56807.785309969928</v>
          </cell>
          <cell r="II47">
            <v>686278.7379987099</v>
          </cell>
          <cell r="IJ47">
            <v>686278.7379987099</v>
          </cell>
          <cell r="IK47">
            <v>139037.57451164001</v>
          </cell>
          <cell r="IL47">
            <v>47577.64751795998</v>
          </cell>
          <cell r="IM47">
            <v>18952.609830619975</v>
          </cell>
          <cell r="IN47">
            <v>33508.364041730027</v>
          </cell>
          <cell r="IO47">
            <v>16658.236306059993</v>
          </cell>
          <cell r="IP47">
            <v>78145.920867430003</v>
          </cell>
          <cell r="IQ47">
            <v>17173.382070850046</v>
          </cell>
          <cell r="IR47">
            <v>91948.679191110015</v>
          </cell>
          <cell r="IS47">
            <v>23702.131493499939</v>
          </cell>
          <cell r="IT47">
            <v>30429.308619810028</v>
          </cell>
          <cell r="IU47">
            <v>13656.811288959878</v>
          </cell>
          <cell r="IV47">
            <v>148304.54759848013</v>
          </cell>
          <cell r="IW47">
            <v>659095.21333814994</v>
          </cell>
          <cell r="IX47">
            <v>659095.21333814994</v>
          </cell>
          <cell r="IY47">
            <v>238463.93763074998</v>
          </cell>
          <cell r="IZ47">
            <v>44571.774661939999</v>
          </cell>
          <cell r="JA47">
            <v>151474.24173245026</v>
          </cell>
          <cell r="JB47">
            <v>48330.437902179998</v>
          </cell>
          <cell r="JC47">
            <v>34801.781525800012</v>
          </cell>
          <cell r="JD47">
            <v>31068.683393270021</v>
          </cell>
          <cell r="JE47">
            <v>49222.495833590023</v>
          </cell>
          <cell r="JF47">
            <v>52258.144169489962</v>
          </cell>
          <cell r="JG47">
            <v>23618.122201740014</v>
          </cell>
          <cell r="JH47">
            <v>45419.746854499972</v>
          </cell>
          <cell r="JI47">
            <v>23654.854371559995</v>
          </cell>
          <cell r="JJ47">
            <v>115180.34224098001</v>
          </cell>
          <cell r="JK47">
            <v>858064.56251825031</v>
          </cell>
          <cell r="JL47">
            <v>858064.56251825031</v>
          </cell>
          <cell r="JM47">
            <v>97766.673402820001</v>
          </cell>
          <cell r="JN47">
            <v>65727.002311500008</v>
          </cell>
          <cell r="JO47">
            <v>13684.581184349996</v>
          </cell>
          <cell r="JP47">
            <v>24360.988414360014</v>
          </cell>
          <cell r="JQ47">
            <v>22162.105569450028</v>
          </cell>
          <cell r="JR47">
            <v>216987.8073099</v>
          </cell>
          <cell r="JS47">
            <v>27550.433499049992</v>
          </cell>
          <cell r="JT47">
            <v>35217.950240650003</v>
          </cell>
          <cell r="JU47">
            <v>20528.857314749999</v>
          </cell>
          <cell r="JV47">
            <v>18217.543982530002</v>
          </cell>
          <cell r="JW47">
            <v>18666.654113319993</v>
          </cell>
          <cell r="JX47">
            <v>106411.23211327993</v>
          </cell>
          <cell r="JY47">
            <v>667281.82945595984</v>
          </cell>
          <cell r="JZ47">
            <v>667281.82945595984</v>
          </cell>
          <cell r="KA47">
            <v>121592.18413843999</v>
          </cell>
          <cell r="KB47">
            <v>35043.960473590007</v>
          </cell>
          <cell r="KC47">
            <v>34496.712191490013</v>
          </cell>
          <cell r="KD47">
            <v>17067.933834009986</v>
          </cell>
          <cell r="KE47">
            <v>33033.679743510002</v>
          </cell>
          <cell r="KF47">
            <v>23969.313978059989</v>
          </cell>
          <cell r="KG47">
            <v>83047.291397190027</v>
          </cell>
          <cell r="KH47">
            <v>41497.747076229993</v>
          </cell>
          <cell r="KI47">
            <v>28005.775481240024</v>
          </cell>
          <cell r="KJ47">
            <v>19627.600389649975</v>
          </cell>
          <cell r="KK47">
            <v>31744.077907179992</v>
          </cell>
          <cell r="KL47">
            <v>155173.70903115004</v>
          </cell>
          <cell r="KM47">
            <v>156636.14461203001</v>
          </cell>
          <cell r="KN47">
            <v>624299.98564174003</v>
          </cell>
          <cell r="KO47">
            <v>132632.26481015998</v>
          </cell>
          <cell r="KP47">
            <v>51159.138779089997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183791.40358924997</v>
          </cell>
          <cell r="LB47">
            <v>183791.40358924997</v>
          </cell>
          <cell r="LC47">
            <v>117.33652155732028</v>
          </cell>
          <cell r="LD47">
            <v>114.47465517787346</v>
          </cell>
        </row>
        <row r="48">
          <cell r="C48">
            <v>1653.6241596</v>
          </cell>
          <cell r="D48">
            <v>10449.875036270001</v>
          </cell>
          <cell r="E48">
            <v>1189.5031964999998</v>
          </cell>
          <cell r="F48">
            <v>766.91940140999998</v>
          </cell>
          <cell r="G48">
            <v>708.27843961999997</v>
          </cell>
          <cell r="H48">
            <v>2160.02354096</v>
          </cell>
          <cell r="I48">
            <v>9594.9451087899997</v>
          </cell>
          <cell r="J48">
            <v>9174.1541337000035</v>
          </cell>
          <cell r="K48">
            <v>1762.1295319599992</v>
          </cell>
          <cell r="L48">
            <v>1846.1045143100005</v>
          </cell>
          <cell r="M48">
            <v>1311.3574652499963</v>
          </cell>
          <cell r="N48">
            <v>2838.4270574500028</v>
          </cell>
          <cell r="O48">
            <v>43455.341585819995</v>
          </cell>
          <cell r="Q48">
            <v>776.89996760999998</v>
          </cell>
          <cell r="R48">
            <v>3728.3897533799995</v>
          </cell>
          <cell r="S48">
            <v>5837.516827729999</v>
          </cell>
          <cell r="T48">
            <v>451.8146571400008</v>
          </cell>
          <cell r="U48">
            <v>2927.8765560300003</v>
          </cell>
          <cell r="V48">
            <v>373.65677994999976</v>
          </cell>
          <cell r="W48">
            <v>653.16880577999973</v>
          </cell>
          <cell r="X48">
            <v>99499.009004110005</v>
          </cell>
          <cell r="Y48">
            <v>-2583.3279603599863</v>
          </cell>
          <cell r="Z48">
            <v>4441.0703486900011</v>
          </cell>
          <cell r="AA48">
            <v>10239.569416319997</v>
          </cell>
          <cell r="AB48">
            <v>31490.526258660015</v>
          </cell>
          <cell r="AC48">
            <v>157836.17041504005</v>
          </cell>
          <cell r="AE48">
            <v>25635.210934569997</v>
          </cell>
          <cell r="AF48">
            <v>1001.7025884600001</v>
          </cell>
          <cell r="AG48">
            <v>1047.5876496300002</v>
          </cell>
          <cell r="AH48">
            <v>6655.1984293999994</v>
          </cell>
          <cell r="AI48">
            <v>975.60935223000001</v>
          </cell>
          <cell r="AJ48">
            <v>4802.7227048400018</v>
          </cell>
          <cell r="AK48">
            <v>2998.93176649</v>
          </cell>
          <cell r="AL48">
            <v>1593.6755423099985</v>
          </cell>
          <cell r="AM48">
            <v>1539.0062060100013</v>
          </cell>
          <cell r="AN48">
            <v>1412.4198209900001</v>
          </cell>
          <cell r="AO48">
            <v>978.86481091999917</v>
          </cell>
          <cell r="AP48">
            <v>1017.9903366199984</v>
          </cell>
          <cell r="AQ48">
            <v>49658.92014247</v>
          </cell>
          <cell r="AR48"/>
          <cell r="AS48">
            <v>6253.8257077900007</v>
          </cell>
          <cell r="AT48">
            <v>1719.61962546</v>
          </cell>
          <cell r="AU48">
            <v>3050.0539612099997</v>
          </cell>
          <cell r="AV48">
            <v>158.2854510800006</v>
          </cell>
          <cell r="AW48">
            <v>1769.704946809999</v>
          </cell>
          <cell r="AX48">
            <v>2151.3303932500007</v>
          </cell>
          <cell r="AY48">
            <v>2014.837513299999</v>
          </cell>
          <cell r="AZ48">
            <v>1241.0631190199997</v>
          </cell>
          <cell r="BA48">
            <v>1888.5507554000005</v>
          </cell>
          <cell r="BB48">
            <v>1395.6534536300003</v>
          </cell>
          <cell r="BC48">
            <v>333.15086022000048</v>
          </cell>
          <cell r="BD48">
            <v>15551.344598499998</v>
          </cell>
          <cell r="BE48">
            <v>37527.420385669997</v>
          </cell>
          <cell r="BF48"/>
          <cell r="BG48">
            <v>383.54828079999999</v>
          </cell>
          <cell r="BH48">
            <v>24559.874516939999</v>
          </cell>
          <cell r="BI48">
            <v>328.89809670999955</v>
          </cell>
          <cell r="BJ48">
            <v>1210.6419215100009</v>
          </cell>
          <cell r="BK48">
            <v>2211.4007869799998</v>
          </cell>
          <cell r="BL48">
            <v>1626.1870666100003</v>
          </cell>
          <cell r="BM48">
            <v>571.17432651999968</v>
          </cell>
          <cell r="BN48">
            <v>425.17829110000014</v>
          </cell>
          <cell r="BO48">
            <v>-839.12720291000028</v>
          </cell>
          <cell r="BP48">
            <v>347.18634540000028</v>
          </cell>
          <cell r="BQ48">
            <v>4962.0689624899996</v>
          </cell>
          <cell r="BR48">
            <v>2138.8825086299998</v>
          </cell>
          <cell r="BS48">
            <v>37925.913900779997</v>
          </cell>
          <cell r="BT48"/>
          <cell r="BU48">
            <v>366.82080265999997</v>
          </cell>
          <cell r="BV48">
            <v>112.24875395999999</v>
          </cell>
          <cell r="BW48">
            <v>1493.92081007</v>
          </cell>
          <cell r="BX48">
            <v>415.95389413999987</v>
          </cell>
          <cell r="BY48">
            <v>1165.16441983</v>
          </cell>
          <cell r="BZ48">
            <v>847.44352606999996</v>
          </cell>
          <cell r="CA48">
            <v>81.498430769999985</v>
          </cell>
          <cell r="CB48">
            <v>210.74258068999995</v>
          </cell>
          <cell r="CC48">
            <v>183.28878181000002</v>
          </cell>
          <cell r="CD48">
            <v>531.01170222999997</v>
          </cell>
          <cell r="CE48">
            <v>769.55929777000028</v>
          </cell>
          <cell r="CF48">
            <v>314.86995863000004</v>
          </cell>
          <cell r="CG48">
            <v>6492.5229586300002</v>
          </cell>
          <cell r="CH48"/>
          <cell r="CI48">
            <v>265.23469888999995</v>
          </cell>
          <cell r="CJ48">
            <v>114.67143688000003</v>
          </cell>
          <cell r="CK48">
            <v>485.86149794999994</v>
          </cell>
          <cell r="CL48">
            <v>241.62408464999996</v>
          </cell>
          <cell r="CM48">
            <v>234.72374458000004</v>
          </cell>
          <cell r="CN48">
            <v>491.34363565999996</v>
          </cell>
          <cell r="CO48">
            <v>178.86179325999996</v>
          </cell>
          <cell r="CP48">
            <v>1486.2300514400001</v>
          </cell>
          <cell r="CQ48">
            <v>123.63218007999994</v>
          </cell>
          <cell r="CR48">
            <v>592.07230829000036</v>
          </cell>
          <cell r="CS48">
            <v>390.97156831999973</v>
          </cell>
          <cell r="CT48">
            <v>475.05075235000038</v>
          </cell>
          <cell r="CU48">
            <v>5080.2777523500008</v>
          </cell>
          <cell r="CV48"/>
          <cell r="CW48">
            <v>175.96017592999999</v>
          </cell>
          <cell r="CX48">
            <v>447.30282407000004</v>
          </cell>
          <cell r="CY48">
            <v>433.14017215000007</v>
          </cell>
          <cell r="CZ48">
            <v>177.7425897899999</v>
          </cell>
          <cell r="DA48">
            <v>199.80011665000015</v>
          </cell>
          <cell r="DB48">
            <v>281.72525701999979</v>
          </cell>
          <cell r="DC48">
            <v>18928.511272919997</v>
          </cell>
          <cell r="DD48">
            <v>170.64584400999996</v>
          </cell>
          <cell r="DE48">
            <v>314.71781867999994</v>
          </cell>
          <cell r="DF48">
            <v>57.770777379999991</v>
          </cell>
          <cell r="DG48">
            <v>307.85471881000376</v>
          </cell>
          <cell r="DH48">
            <v>196.51881116999999</v>
          </cell>
          <cell r="DI48">
            <v>21691.690378579999</v>
          </cell>
          <cell r="DJ48"/>
          <cell r="DK48">
            <v>53.795917810000006</v>
          </cell>
          <cell r="DL48">
            <v>147.85604502000001</v>
          </cell>
          <cell r="DM48">
            <v>721.89043916000014</v>
          </cell>
          <cell r="DN48">
            <v>572.63928882000005</v>
          </cell>
          <cell r="DO48">
            <v>166.64132471999994</v>
          </cell>
          <cell r="DP48">
            <v>31.50476958000008</v>
          </cell>
          <cell r="DQ48">
            <v>93.855097510000093</v>
          </cell>
          <cell r="DR48">
            <v>8.923</v>
          </cell>
          <cell r="DS48">
            <v>123.2322373799998</v>
          </cell>
          <cell r="DT48">
            <v>76.65303205000005</v>
          </cell>
          <cell r="DU48">
            <v>35.743938149999813</v>
          </cell>
          <cell r="DV48">
            <v>764.67030370000009</v>
          </cell>
          <cell r="DW48">
            <v>2797.4053939000005</v>
          </cell>
          <cell r="DX48"/>
          <cell r="DY48">
            <v>370.93686267000004</v>
          </cell>
          <cell r="DZ48">
            <v>85.578685000000007</v>
          </cell>
          <cell r="EA48">
            <v>8.9339148500000114</v>
          </cell>
          <cell r="EB48">
            <v>320.50387038999997</v>
          </cell>
          <cell r="EC48">
            <v>63.078000000000003</v>
          </cell>
          <cell r="ED48">
            <v>18.504240859999978</v>
          </cell>
          <cell r="EE48">
            <v>73.802702460000049</v>
          </cell>
          <cell r="EF48">
            <v>39.343037770000002</v>
          </cell>
          <cell r="EG48">
            <v>72.96254799999997</v>
          </cell>
          <cell r="EH48">
            <v>14.613451999999977</v>
          </cell>
          <cell r="EI48">
            <v>-22.503999999999984</v>
          </cell>
          <cell r="EJ48">
            <v>701.79269865000003</v>
          </cell>
          <cell r="EK48">
            <v>1747.5460126500002</v>
          </cell>
          <cell r="EL48">
            <v>1747.5460126500002</v>
          </cell>
          <cell r="EM48"/>
          <cell r="EN48">
            <v>7.7047303899999999</v>
          </cell>
          <cell r="EO48">
            <v>3.7120000000000002</v>
          </cell>
          <cell r="EP48">
            <v>2.6763753299999999</v>
          </cell>
          <cell r="EQ48">
            <v>38.416924760000001</v>
          </cell>
          <cell r="ER48">
            <v>454.89918160999997</v>
          </cell>
          <cell r="ES48">
            <v>3.3130000000000002</v>
          </cell>
          <cell r="ET48">
            <v>48.902020569999983</v>
          </cell>
          <cell r="EU48">
            <v>3.2830206200000038</v>
          </cell>
          <cell r="EV48">
            <v>9.2076173500000102</v>
          </cell>
          <cell r="EW48">
            <v>2.8926542100000034</v>
          </cell>
          <cell r="EX48">
            <v>242.255</v>
          </cell>
          <cell r="EY48">
            <v>122.33600856000001</v>
          </cell>
          <cell r="EZ48">
            <v>939.59853339999995</v>
          </cell>
          <cell r="FA48">
            <v>939.59853339999995</v>
          </cell>
          <cell r="FC48">
            <v>522.31504926000002</v>
          </cell>
          <cell r="FD48">
            <v>1201.5092957399997</v>
          </cell>
          <cell r="FE48">
            <v>205.97754199999991</v>
          </cell>
          <cell r="FF48">
            <v>24.727</v>
          </cell>
          <cell r="FG48">
            <v>3.0680000000000001</v>
          </cell>
          <cell r="FH48">
            <v>7.0510000000000002</v>
          </cell>
          <cell r="FI48">
            <v>6.758</v>
          </cell>
          <cell r="FJ48">
            <v>1.50840128</v>
          </cell>
          <cell r="FK48">
            <v>2.5790000000000002</v>
          </cell>
          <cell r="FL48">
            <v>3.5039999999999107</v>
          </cell>
          <cell r="FM48">
            <v>17.184999999999999</v>
          </cell>
          <cell r="FN48">
            <v>3240.0677117199998</v>
          </cell>
          <cell r="FO48">
            <v>5236.2499999999991</v>
          </cell>
          <cell r="FP48">
            <v>5236.2499999999991</v>
          </cell>
          <cell r="FQ48"/>
          <cell r="FR48">
            <v>3.7479266200000003</v>
          </cell>
          <cell r="FS48">
            <v>3.2149999999999999</v>
          </cell>
          <cell r="FT48">
            <v>23.391582499999998</v>
          </cell>
          <cell r="FU48">
            <v>8.5289999999999999</v>
          </cell>
          <cell r="FV48">
            <v>108.03540332</v>
          </cell>
          <cell r="FW48">
            <v>59.995000000000005</v>
          </cell>
          <cell r="FX48">
            <v>626.60508756000013</v>
          </cell>
          <cell r="FY48">
            <v>7.2889999999999997</v>
          </cell>
          <cell r="FZ48">
            <v>12.583999999999904</v>
          </cell>
          <cell r="GA48">
            <v>15.154</v>
          </cell>
          <cell r="GB48">
            <v>1473.8789999999999</v>
          </cell>
          <cell r="GC48">
            <v>1389.528</v>
          </cell>
          <cell r="GD48">
            <v>3731.9530000000004</v>
          </cell>
          <cell r="GE48">
            <v>3731.9530000000004</v>
          </cell>
          <cell r="GF48"/>
          <cell r="GG48">
            <v>6.16</v>
          </cell>
          <cell r="GH48">
            <v>-7.5962099500000004</v>
          </cell>
          <cell r="GI48">
            <v>506.27225559999999</v>
          </cell>
          <cell r="GJ48">
            <v>39.401010409999998</v>
          </cell>
          <cell r="GK48">
            <v>158.33111986000003</v>
          </cell>
          <cell r="GL48">
            <v>484.02126261000006</v>
          </cell>
          <cell r="GM48">
            <v>32.430959450000003</v>
          </cell>
          <cell r="GN48">
            <v>290.02544738999995</v>
          </cell>
          <cell r="GO48">
            <v>1170.0810681199998</v>
          </cell>
          <cell r="GP48">
            <v>4.9779999999999998</v>
          </cell>
          <cell r="GQ48">
            <v>-724.00381241999992</v>
          </cell>
          <cell r="GR48">
            <v>1437.34289893</v>
          </cell>
          <cell r="GS48">
            <v>3397.444</v>
          </cell>
          <cell r="GT48">
            <v>3397.444</v>
          </cell>
          <cell r="GU48">
            <v>4.5582149100000002</v>
          </cell>
          <cell r="GV48">
            <v>1021.2885093499999</v>
          </cell>
          <cell r="GW48">
            <v>148.81259288999976</v>
          </cell>
          <cell r="GX48">
            <v>42237.635090189993</v>
          </cell>
          <cell r="GY48">
            <v>229.07807705000002</v>
          </cell>
          <cell r="GZ48">
            <v>179.72985</v>
          </cell>
          <cell r="HA48">
            <v>946.45751964999999</v>
          </cell>
          <cell r="HB48">
            <v>3.863</v>
          </cell>
          <cell r="HC48">
            <v>5.3275590000000008</v>
          </cell>
          <cell r="HD48">
            <v>39.916839000000003</v>
          </cell>
          <cell r="HE48">
            <v>9.2013284500000001</v>
          </cell>
          <cell r="HF48">
            <v>1066.92875557</v>
          </cell>
          <cell r="HG48">
            <v>45892.797336059986</v>
          </cell>
          <cell r="HH48">
            <v>45892.797336059986</v>
          </cell>
          <cell r="HI48">
            <v>3.7730000000000001</v>
          </cell>
          <cell r="HJ48">
            <v>28.043243109999999</v>
          </cell>
          <cell r="HK48">
            <v>2.5640000000000001</v>
          </cell>
          <cell r="HL48">
            <v>2.1070000000000002</v>
          </cell>
          <cell r="HM48">
            <v>1166.0326555700001</v>
          </cell>
          <cell r="HN48">
            <v>45.014158999999999</v>
          </cell>
          <cell r="HO48">
            <v>22.024000000000001</v>
          </cell>
          <cell r="HP48">
            <v>74.867344850000009</v>
          </cell>
          <cell r="HQ48">
            <v>15.813248919999953</v>
          </cell>
          <cell r="HR48">
            <v>548.51593498</v>
          </cell>
          <cell r="HS48">
            <v>468.61165791999991</v>
          </cell>
          <cell r="HT48">
            <v>47237.039013050002</v>
          </cell>
          <cell r="HU48">
            <v>49614.405257400002</v>
          </cell>
          <cell r="HV48">
            <v>49614.405257400002</v>
          </cell>
          <cell r="HW48">
            <v>102.07599999999999</v>
          </cell>
          <cell r="HX48">
            <v>3.7222241900000133</v>
          </cell>
          <cell r="HY48">
            <v>4.2608727199999947</v>
          </cell>
          <cell r="HZ48">
            <v>142.88422780000002</v>
          </cell>
          <cell r="IA48">
            <v>15.483911109999999</v>
          </cell>
          <cell r="IB48">
            <v>49.390042129999998</v>
          </cell>
          <cell r="IC48">
            <v>2.6950513900000002</v>
          </cell>
          <cell r="ID48">
            <v>109.23663850999999</v>
          </cell>
          <cell r="IE48">
            <v>3.2155855199999963</v>
          </cell>
          <cell r="IF48">
            <v>17.258409140000026</v>
          </cell>
          <cell r="IG48">
            <v>2.4726109599999972</v>
          </cell>
          <cell r="IH48">
            <v>741.39780570999983</v>
          </cell>
          <cell r="II48">
            <v>1194.0933791799998</v>
          </cell>
          <cell r="IJ48">
            <v>1194.0933791799998</v>
          </cell>
          <cell r="IK48">
            <v>1618.9487374700002</v>
          </cell>
          <cell r="IL48">
            <v>1.9922752199999962</v>
          </cell>
          <cell r="IM48">
            <v>3534.7172212799996</v>
          </cell>
          <cell r="IN48">
            <v>5.9805832399999801</v>
          </cell>
          <cell r="IO48">
            <v>8.3576930200000312</v>
          </cell>
          <cell r="IP48">
            <v>304.59465147000003</v>
          </cell>
          <cell r="IQ48">
            <v>102.12</v>
          </cell>
          <cell r="IR48">
            <v>2.1146442100000042</v>
          </cell>
          <cell r="IS48">
            <v>4.8420376099998919</v>
          </cell>
          <cell r="IT48">
            <v>3.2741590000000258</v>
          </cell>
          <cell r="IU48">
            <v>10.798355479999898</v>
          </cell>
          <cell r="IV48">
            <v>236.80117609000033</v>
          </cell>
          <cell r="IW48">
            <v>5834.541534089999</v>
          </cell>
          <cell r="IX48">
            <v>5834.541534089999</v>
          </cell>
          <cell r="IY48">
            <v>101.43681586</v>
          </cell>
          <cell r="IZ48">
            <v>2.2922506700000014</v>
          </cell>
          <cell r="JA48">
            <v>2.9022174100000058</v>
          </cell>
          <cell r="JB48">
            <v>4.3151262199999971</v>
          </cell>
          <cell r="JC48">
            <v>2.2358739499999984</v>
          </cell>
          <cell r="JD48">
            <v>98.787194510000035</v>
          </cell>
          <cell r="JE48">
            <v>72.469328610000019</v>
          </cell>
          <cell r="JF48">
            <v>19.779067759999919</v>
          </cell>
          <cell r="JG48">
            <v>17.267512900000042</v>
          </cell>
          <cell r="JH48">
            <v>4.8190111299999892</v>
          </cell>
          <cell r="JI48">
            <v>7.4090487200000066</v>
          </cell>
          <cell r="JJ48">
            <v>9.4381726999999476</v>
          </cell>
          <cell r="JK48">
            <v>343.15162043999993</v>
          </cell>
          <cell r="JL48">
            <v>343.15162043999993</v>
          </cell>
          <cell r="JM48">
            <v>1.69714853</v>
          </cell>
          <cell r="JN48">
            <v>292.30356215</v>
          </cell>
          <cell r="JO48">
            <v>3257.1972754199996</v>
          </cell>
          <cell r="JP48">
            <v>3.4649182600000117</v>
          </cell>
          <cell r="JQ48">
            <v>-318.07487794999992</v>
          </cell>
          <cell r="JR48">
            <v>30.091850420000068</v>
          </cell>
          <cell r="JS48">
            <v>306.98774107000014</v>
          </cell>
          <cell r="JT48">
            <v>15.707194669999957</v>
          </cell>
          <cell r="JU48">
            <v>61.525539689999981</v>
          </cell>
          <cell r="JV48">
            <v>37.462799480000008</v>
          </cell>
          <cell r="JW48">
            <v>13.864421799999967</v>
          </cell>
          <cell r="JX48">
            <v>614.16422465000016</v>
          </cell>
          <cell r="JY48">
            <v>4316.3917981899995</v>
          </cell>
          <cell r="JZ48">
            <v>4316.3917981899995</v>
          </cell>
          <cell r="KA48">
            <v>1.3180204300000002</v>
          </cell>
          <cell r="KB48">
            <v>9.8341632899999993</v>
          </cell>
          <cell r="KC48">
            <v>1601.7831226799999</v>
          </cell>
          <cell r="KD48">
            <v>2.5518959700000012</v>
          </cell>
          <cell r="KE48">
            <v>122.72782595</v>
          </cell>
          <cell r="KF48">
            <v>428.94365487999994</v>
          </cell>
          <cell r="KG48">
            <v>322.84894022000003</v>
          </cell>
          <cell r="KH48">
            <v>1279.4869633599999</v>
          </cell>
          <cell r="KI48">
            <v>2.2471445800000001</v>
          </cell>
          <cell r="KJ48">
            <v>2.7844225200000001</v>
          </cell>
          <cell r="KK48">
            <v>16.236572779999996</v>
          </cell>
          <cell r="KL48">
            <v>7.0234393300000058</v>
          </cell>
          <cell r="KM48">
            <v>11.15218372</v>
          </cell>
          <cell r="KN48">
            <v>3797.7861659900004</v>
          </cell>
          <cell r="KO48">
            <v>2.3231199999999999</v>
          </cell>
          <cell r="KP48">
            <v>13.502639670000001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15.82575967</v>
          </cell>
          <cell r="LB48">
            <v>15.82575967</v>
          </cell>
          <cell r="LC48">
            <v>141.90727186119204</v>
          </cell>
          <cell r="LD48">
            <v>138.44611888896785</v>
          </cell>
        </row>
        <row r="49">
          <cell r="C49">
            <v>2.3358475400000001</v>
          </cell>
          <cell r="D49">
            <v>0.12595599000000002</v>
          </cell>
          <cell r="E49">
            <v>0.20768304999999998</v>
          </cell>
          <cell r="F49">
            <v>0.18373541000000002</v>
          </cell>
          <cell r="G49">
            <v>0.18119705</v>
          </cell>
          <cell r="H49">
            <v>-126.9035947</v>
          </cell>
          <cell r="I49">
            <v>131.29682441</v>
          </cell>
          <cell r="J49">
            <v>0.14314151000000536</v>
          </cell>
          <cell r="K49">
            <v>0.22088715</v>
          </cell>
          <cell r="L49">
            <v>-2.0411985600000002</v>
          </cell>
          <cell r="M49">
            <v>0.25807912000000849</v>
          </cell>
          <cell r="N49">
            <v>47.844820739999996</v>
          </cell>
          <cell r="O49">
            <v>53.853378710000015</v>
          </cell>
          <cell r="Q49">
            <v>0.2288644</v>
          </cell>
          <cell r="R49">
            <v>1.1318722400000001</v>
          </cell>
          <cell r="S49">
            <v>0.24323123000000002</v>
          </cell>
          <cell r="T49">
            <v>0.22738176999999998</v>
          </cell>
          <cell r="U49">
            <v>0.23838897000000001</v>
          </cell>
          <cell r="V49">
            <v>59.914274450000001</v>
          </cell>
          <cell r="W49">
            <v>0.23101659999999405</v>
          </cell>
          <cell r="X49">
            <v>0.20484704000000656</v>
          </cell>
          <cell r="Y49">
            <v>8.0571657099999996</v>
          </cell>
          <cell r="Z49">
            <v>0.22000604999999701</v>
          </cell>
          <cell r="AA49">
            <v>0.20723489000000059</v>
          </cell>
          <cell r="AB49">
            <v>-15.63251975</v>
          </cell>
          <cell r="AC49">
            <v>55.271763599999986</v>
          </cell>
          <cell r="AE49">
            <v>0.25103404000000001</v>
          </cell>
          <cell r="AF49">
            <v>60.276978409999998</v>
          </cell>
          <cell r="AG49">
            <v>7.1295147000000032</v>
          </cell>
          <cell r="AH49">
            <v>6.5399998300000037</v>
          </cell>
          <cell r="AI49">
            <v>0.21239925999999046</v>
          </cell>
          <cell r="AJ49">
            <v>0.22408424000000954</v>
          </cell>
          <cell r="AK49">
            <v>0.2264141400000006</v>
          </cell>
          <cell r="AL49">
            <v>1.09159333</v>
          </cell>
          <cell r="AM49">
            <v>0.20410634000000455</v>
          </cell>
          <cell r="AN49">
            <v>1.50540948</v>
          </cell>
          <cell r="AO49">
            <v>0.23834521999999977</v>
          </cell>
          <cell r="AP49">
            <v>0.22456009999999499</v>
          </cell>
          <cell r="AQ49">
            <v>78.124439089999996</v>
          </cell>
          <cell r="AR49"/>
          <cell r="AS49">
            <v>858.30000000000007</v>
          </cell>
          <cell r="AT49">
            <v>871.5</v>
          </cell>
          <cell r="AU49">
            <v>1239.9000000000001</v>
          </cell>
          <cell r="AV49">
            <v>1.4000000000000057</v>
          </cell>
          <cell r="AW49">
            <v>1.8497436300000001</v>
          </cell>
          <cell r="AX49">
            <v>1.5</v>
          </cell>
          <cell r="AY49">
            <v>1.6200000000000045</v>
          </cell>
          <cell r="AZ49">
            <v>1.7332533099999943</v>
          </cell>
          <cell r="BA49">
            <v>1507.0318548999999</v>
          </cell>
          <cell r="BB49">
            <v>1498.4466300300001</v>
          </cell>
          <cell r="BC49">
            <v>1502.5166541600001</v>
          </cell>
          <cell r="BD49">
            <v>4048.6884702799998</v>
          </cell>
          <cell r="BE49">
            <v>11534.48660631</v>
          </cell>
          <cell r="BF49"/>
          <cell r="BG49">
            <v>1405.6</v>
          </cell>
          <cell r="BH49">
            <v>30.53772579</v>
          </cell>
          <cell r="BI49">
            <v>33.304559519999998</v>
          </cell>
          <cell r="BJ49">
            <v>123.5002901</v>
          </cell>
          <cell r="BK49">
            <v>40.985685659999994</v>
          </cell>
          <cell r="BL49">
            <v>28.583188960000001</v>
          </cell>
          <cell r="BM49">
            <v>37.279618990000003</v>
          </cell>
          <cell r="BN49">
            <v>45.051006190000003</v>
          </cell>
          <cell r="BO49">
            <v>44.55699688</v>
          </cell>
          <cell r="BP49">
            <v>42.526913620000002</v>
          </cell>
          <cell r="BQ49">
            <v>48.056117890000003</v>
          </cell>
          <cell r="BR49">
            <v>27.293936009999999</v>
          </cell>
          <cell r="BS49">
            <v>1907.2760396099998</v>
          </cell>
          <cell r="BT49"/>
          <cell r="BU49">
            <v>11.28</v>
          </cell>
          <cell r="BV49">
            <v>27.24</v>
          </cell>
          <cell r="BW49">
            <v>23.563614149999999</v>
          </cell>
          <cell r="BX49">
            <v>32.203512030000006</v>
          </cell>
          <cell r="BY49">
            <v>38.461498449999993</v>
          </cell>
          <cell r="BZ49">
            <v>25.009163529999999</v>
          </cell>
          <cell r="CA49">
            <v>25.545524710000002</v>
          </cell>
          <cell r="CB49">
            <v>38.48461416</v>
          </cell>
          <cell r="CC49">
            <v>30.83</v>
          </cell>
          <cell r="CD49">
            <v>41.99</v>
          </cell>
          <cell r="CE49">
            <v>46.06</v>
          </cell>
          <cell r="CF49">
            <v>946.43520782999985</v>
          </cell>
          <cell r="CG49">
            <v>1287.10313486</v>
          </cell>
          <cell r="CH49"/>
          <cell r="CI49">
            <v>3.5223569400000003</v>
          </cell>
          <cell r="CJ49">
            <v>812.60199234000004</v>
          </cell>
          <cell r="CK49">
            <v>272.12270974</v>
          </cell>
          <cell r="CL49">
            <v>50.449175539999963</v>
          </cell>
          <cell r="CM49">
            <v>9.06</v>
          </cell>
          <cell r="CN49">
            <v>5.3554352100000377</v>
          </cell>
          <cell r="CO49">
            <v>3.6335658499999641</v>
          </cell>
          <cell r="CP49">
            <v>7.3381966999999877</v>
          </cell>
          <cell r="CQ49">
            <v>6.0131949599999786</v>
          </cell>
          <cell r="CR49">
            <v>7.9282128900000455</v>
          </cell>
          <cell r="CS49">
            <v>6.6752509100000257</v>
          </cell>
          <cell r="CT49">
            <v>13.525623600000019</v>
          </cell>
          <cell r="CU49">
            <v>1198.2257146799998</v>
          </cell>
          <cell r="CV49"/>
          <cell r="CW49">
            <v>33.803889290000001</v>
          </cell>
          <cell r="CX49">
            <v>24.437950489999999</v>
          </cell>
          <cell r="CY49">
            <v>4786.5819253199998</v>
          </cell>
          <cell r="CZ49">
            <v>237.44837849000004</v>
          </cell>
          <cell r="DA49">
            <v>120.04644400999996</v>
          </cell>
          <cell r="DB49">
            <v>166.81945740000006</v>
          </cell>
          <cell r="DC49">
            <v>71.792696570000004</v>
          </cell>
          <cell r="DD49">
            <v>24.151280499999991</v>
          </cell>
          <cell r="DE49">
            <v>167.67852391</v>
          </cell>
          <cell r="DF49">
            <v>200.34976753000001</v>
          </cell>
          <cell r="DG49">
            <v>69.456625299999956</v>
          </cell>
          <cell r="DH49">
            <v>405.09670593000004</v>
          </cell>
          <cell r="DI49">
            <v>6307.6636447400006</v>
          </cell>
          <cell r="DJ49"/>
          <cell r="DK49">
            <v>26.229268830000002</v>
          </cell>
          <cell r="DL49">
            <v>26.815624489999998</v>
          </cell>
          <cell r="DM49">
            <v>83.785950479999983</v>
          </cell>
          <cell r="DN49">
            <v>120.64075381000001</v>
          </cell>
          <cell r="DO49">
            <v>79.419331509999992</v>
          </cell>
          <cell r="DP49">
            <v>55.527056210000012</v>
          </cell>
          <cell r="DQ49">
            <v>173.11898324999999</v>
          </cell>
          <cell r="DR49">
            <v>155.66232453999996</v>
          </cell>
          <cell r="DS49">
            <v>63.025897209999997</v>
          </cell>
          <cell r="DT49">
            <v>169.72917177000002</v>
          </cell>
          <cell r="DU49">
            <v>80.751236439999985</v>
          </cell>
          <cell r="DV49">
            <v>1909.5860899899997</v>
          </cell>
          <cell r="DW49">
            <v>2944.2916885299996</v>
          </cell>
          <cell r="DX49"/>
          <cell r="DY49">
            <v>216.46426954999998</v>
          </cell>
          <cell r="DZ49">
            <v>87.415730449999998</v>
          </cell>
          <cell r="EA49">
            <v>82.936451980000001</v>
          </cell>
          <cell r="EB49">
            <v>95.344087129999991</v>
          </cell>
          <cell r="EC49">
            <v>47.01296318</v>
          </cell>
          <cell r="ED49">
            <v>156.41793329000004</v>
          </cell>
          <cell r="EE49">
            <v>198.85512628999996</v>
          </cell>
          <cell r="EF49">
            <v>152.37905165999999</v>
          </cell>
          <cell r="EG49">
            <v>44.815803499999994</v>
          </cell>
          <cell r="EH49">
            <v>181.58619021999999</v>
          </cell>
          <cell r="EI49">
            <v>599.96465513999999</v>
          </cell>
          <cell r="EJ49">
            <v>699.55542286000014</v>
          </cell>
          <cell r="EK49">
            <v>2562.7476852500004</v>
          </cell>
          <cell r="EL49">
            <v>2562.7476852500004</v>
          </cell>
          <cell r="EM49"/>
          <cell r="EN49">
            <v>97.480629719999996</v>
          </cell>
          <cell r="EO49">
            <v>108.96334356</v>
          </cell>
          <cell r="EP49">
            <v>45.54952209999999</v>
          </cell>
          <cell r="EQ49">
            <v>106.67744250999999</v>
          </cell>
          <cell r="ER49">
            <v>479.03063709000003</v>
          </cell>
          <cell r="ES49">
            <v>-296.34357497999997</v>
          </cell>
          <cell r="ET49">
            <v>264.85967341999998</v>
          </cell>
          <cell r="EU49">
            <v>79.040704210000001</v>
          </cell>
          <cell r="EV49">
            <v>123.87962237000002</v>
          </cell>
          <cell r="EW49">
            <v>231.49082969</v>
          </cell>
          <cell r="EX49">
            <v>99.739999999999952</v>
          </cell>
          <cell r="EY49">
            <v>1523.7198793700002</v>
          </cell>
          <cell r="EZ49">
            <v>2864.0887090599999</v>
          </cell>
          <cell r="FA49">
            <v>2864.0887090599999</v>
          </cell>
          <cell r="FC49">
            <v>31.605249619999999</v>
          </cell>
          <cell r="FD49">
            <v>65.674750379999992</v>
          </cell>
          <cell r="FE49">
            <v>187.03313109999999</v>
          </cell>
          <cell r="FF49">
            <v>388.29718837999997</v>
          </cell>
          <cell r="FG49">
            <v>203.26968052000007</v>
          </cell>
          <cell r="FH49">
            <v>165.68199999999999</v>
          </cell>
          <cell r="FI49">
            <v>316.09649542999989</v>
          </cell>
          <cell r="FJ49">
            <v>50.157587979999988</v>
          </cell>
          <cell r="FK49">
            <v>68.144916590000108</v>
          </cell>
          <cell r="FL49">
            <v>433.78000000000003</v>
          </cell>
          <cell r="FM49">
            <v>73</v>
          </cell>
          <cell r="FN49">
            <v>523.09700000000009</v>
          </cell>
          <cell r="FO49">
            <v>2505.8379999999997</v>
          </cell>
          <cell r="FP49">
            <v>2505.8379999999997</v>
          </cell>
          <cell r="FQ49"/>
          <cell r="FR49">
            <v>272.80344372000002</v>
          </cell>
          <cell r="FS49">
            <v>218.10780048999996</v>
          </cell>
          <cell r="FT49">
            <v>67.691236670000023</v>
          </cell>
          <cell r="FU49">
            <v>350.53501</v>
          </cell>
          <cell r="FV49">
            <v>48.53580912000001</v>
          </cell>
          <cell r="FW49">
            <v>53.965787559999896</v>
          </cell>
          <cell r="FX49">
            <v>237.70091244000031</v>
          </cell>
          <cell r="FY49">
            <v>343.10999999999973</v>
          </cell>
          <cell r="FZ49">
            <v>277.98999999999995</v>
          </cell>
          <cell r="GA49">
            <v>1369.8300000000004</v>
          </cell>
          <cell r="GB49">
            <v>117.71682654999989</v>
          </cell>
          <cell r="GC49">
            <v>115.09317344999889</v>
          </cell>
          <cell r="GD49">
            <v>3473.0799999999995</v>
          </cell>
          <cell r="GE49">
            <v>3473.0799999999995</v>
          </cell>
          <cell r="GF49"/>
          <cell r="GG49">
            <v>169.15080542999999</v>
          </cell>
          <cell r="GH49">
            <v>37.983772260000009</v>
          </cell>
          <cell r="GI49">
            <v>244.60737666000003</v>
          </cell>
          <cell r="GJ49">
            <v>453.14598958999994</v>
          </cell>
          <cell r="GK49">
            <v>35.013720409999983</v>
          </cell>
          <cell r="GL49">
            <v>334.98456676999996</v>
          </cell>
          <cell r="GM49">
            <v>2669.6401259000004</v>
          </cell>
          <cell r="GN49">
            <v>37.450044339999913</v>
          </cell>
          <cell r="GO49">
            <v>28.439395609999895</v>
          </cell>
          <cell r="GP49">
            <v>1021.1367760100001</v>
          </cell>
          <cell r="GQ49">
            <v>43.713371620000359</v>
          </cell>
          <cell r="GR49">
            <v>14425.324055399999</v>
          </cell>
          <cell r="GS49">
            <v>19500.59</v>
          </cell>
          <cell r="GT49">
            <v>19500.59</v>
          </cell>
          <cell r="GU49">
            <v>1817.9222371400001</v>
          </cell>
          <cell r="GV49">
            <v>1650.3766171200002</v>
          </cell>
          <cell r="GW49">
            <v>241.77782858999998</v>
          </cell>
          <cell r="GX49">
            <v>9548.0869098099993</v>
          </cell>
          <cell r="GY49">
            <v>1117.2399214300001</v>
          </cell>
          <cell r="GZ49">
            <v>2034.3313995600004</v>
          </cell>
          <cell r="HA49">
            <v>1893.8902323100003</v>
          </cell>
          <cell r="HB49">
            <v>351.58000000000987</v>
          </cell>
          <cell r="HC49">
            <v>239.87544100000065</v>
          </cell>
          <cell r="HD49">
            <v>5221.3651610000006</v>
          </cell>
          <cell r="HE49">
            <v>2632.8096715500001</v>
          </cell>
          <cell r="HF49">
            <v>12650.916244429991</v>
          </cell>
          <cell r="HG49">
            <v>39400.171663940004</v>
          </cell>
          <cell r="HH49">
            <v>39400.171663940004</v>
          </cell>
          <cell r="HI49">
            <v>1711.1794489200001</v>
          </cell>
          <cell r="HJ49">
            <v>130.32495052000004</v>
          </cell>
          <cell r="HK49">
            <v>25.829669849999817</v>
          </cell>
          <cell r="HL49">
            <v>174.28468759999998</v>
          </cell>
          <cell r="HM49">
            <v>1239.8842431100002</v>
          </cell>
          <cell r="HN49">
            <v>39.816942320000145</v>
          </cell>
          <cell r="HO49">
            <v>1621.5300000000009</v>
          </cell>
          <cell r="HP49">
            <v>53.517655149999143</v>
          </cell>
          <cell r="HQ49">
            <v>80.240751079998972</v>
          </cell>
          <cell r="HR49">
            <v>155.51506501999975</v>
          </cell>
          <cell r="HS49">
            <v>3304.4823420800017</v>
          </cell>
          <cell r="HT49">
            <v>15302.334062949996</v>
          </cell>
          <cell r="HU49">
            <v>23838.939818599996</v>
          </cell>
          <cell r="HV49">
            <v>23838.939818599996</v>
          </cell>
          <cell r="HW49">
            <v>3369.26</v>
          </cell>
          <cell r="HX49">
            <v>44.519410510000213</v>
          </cell>
          <cell r="HY49">
            <v>72.596059539999786</v>
          </cell>
          <cell r="HZ49">
            <v>264.37177281999965</v>
          </cell>
          <cell r="IA49">
            <v>870.58850000000064</v>
          </cell>
          <cell r="IB49">
            <v>76.87999999999974</v>
          </cell>
          <cell r="IC49">
            <v>2025.6769486099997</v>
          </cell>
          <cell r="ID49">
            <v>339.82540869000013</v>
          </cell>
          <cell r="IE49">
            <v>2159.46</v>
          </cell>
          <cell r="IF49">
            <v>1404.6501335099999</v>
          </cell>
          <cell r="IG49">
            <v>885.24986649000027</v>
          </cell>
          <cell r="IH49">
            <v>14654.976886929997</v>
          </cell>
          <cell r="II49">
            <v>26168.054987099997</v>
          </cell>
          <cell r="IJ49">
            <v>26168.054987099997</v>
          </cell>
          <cell r="IK49">
            <v>1867.2532814300002</v>
          </cell>
          <cell r="IL49">
            <v>149.55968031000006</v>
          </cell>
          <cell r="IM49">
            <v>383.92444128999944</v>
          </cell>
          <cell r="IN49">
            <v>2700.897607500001</v>
          </cell>
          <cell r="IO49">
            <v>389.60000000000008</v>
          </cell>
          <cell r="IP49">
            <v>699.98642046000032</v>
          </cell>
          <cell r="IQ49">
            <v>2913.6799999999994</v>
          </cell>
          <cell r="IR49">
            <v>347.54039999999878</v>
          </cell>
          <cell r="IS49">
            <v>524.88000000000193</v>
          </cell>
          <cell r="IT49">
            <v>582.31999999999948</v>
          </cell>
          <cell r="IU49">
            <v>1087.4299999999989</v>
          </cell>
          <cell r="IV49">
            <v>3772.6168128800005</v>
          </cell>
          <cell r="IW49">
            <v>15419.688643869998</v>
          </cell>
          <cell r="IX49">
            <v>15419.688643869998</v>
          </cell>
          <cell r="IY49">
            <v>524.66559563999999</v>
          </cell>
          <cell r="IZ49">
            <v>408.81057611999995</v>
          </cell>
          <cell r="JA49">
            <v>747.33882823999988</v>
          </cell>
          <cell r="JB49">
            <v>643.55000000000007</v>
          </cell>
          <cell r="JC49">
            <v>360.48000000000036</v>
          </cell>
          <cell r="JD49">
            <v>1167.7389754599997</v>
          </cell>
          <cell r="JE49">
            <v>5163.1099999999997</v>
          </cell>
          <cell r="JF49">
            <v>3237.0400000000013</v>
          </cell>
          <cell r="JG49">
            <v>433.72299999999927</v>
          </cell>
          <cell r="JH49">
            <v>4366.0606475999984</v>
          </cell>
          <cell r="JI49">
            <v>1138.4399999999978</v>
          </cell>
          <cell r="JJ49">
            <v>22017.248502000002</v>
          </cell>
          <cell r="JK49">
            <v>40208.206125059995</v>
          </cell>
          <cell r="JL49">
            <v>40208.206125059995</v>
          </cell>
          <cell r="JM49">
            <v>10679.34091209</v>
          </cell>
          <cell r="JN49">
            <v>513.94615468999984</v>
          </cell>
          <cell r="JO49">
            <v>564.06764033999832</v>
          </cell>
          <cell r="JP49">
            <v>1127.2572928800014</v>
          </cell>
          <cell r="JQ49">
            <v>750.84303546000115</v>
          </cell>
          <cell r="JR49">
            <v>258.38796453999794</v>
          </cell>
          <cell r="JS49">
            <v>5614.2312910299988</v>
          </cell>
          <cell r="JT49">
            <v>1401.4463255100011</v>
          </cell>
          <cell r="JU49">
            <v>711.13600000000508</v>
          </cell>
          <cell r="JV49">
            <v>1244.7199999999923</v>
          </cell>
          <cell r="JW49">
            <v>147.29000000000096</v>
          </cell>
          <cell r="JX49">
            <v>22597.00538346</v>
          </cell>
          <cell r="JY49">
            <v>45609.671999999999</v>
          </cell>
          <cell r="JZ49">
            <v>45609.671999999999</v>
          </cell>
          <cell r="KA49">
            <v>4694.2239495500007</v>
          </cell>
          <cell r="KB49">
            <v>943.18597607999948</v>
          </cell>
          <cell r="KC49">
            <v>520.20350303000043</v>
          </cell>
          <cell r="KD49">
            <v>610.41958878999969</v>
          </cell>
          <cell r="KE49">
            <v>1268.6600000000008</v>
          </cell>
          <cell r="KF49">
            <v>370.66010533999935</v>
          </cell>
          <cell r="KG49">
            <v>5188.3928772099998</v>
          </cell>
          <cell r="KH49">
            <v>1545.5900000000022</v>
          </cell>
          <cell r="KI49">
            <v>548.74930703999519</v>
          </cell>
          <cell r="KJ49">
            <v>1392.0316929600026</v>
          </cell>
          <cell r="KK49">
            <v>112.24830703999471</v>
          </cell>
          <cell r="KL49">
            <v>5033.8006929600033</v>
          </cell>
          <cell r="KM49">
            <v>5637.4099256300005</v>
          </cell>
          <cell r="KN49">
            <v>22228.165999999997</v>
          </cell>
          <cell r="KO49">
            <v>4420.9017209600006</v>
          </cell>
          <cell r="KP49">
            <v>498.73830488000038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4919.6400258400008</v>
          </cell>
          <cell r="LB49">
            <v>4919.6400258400008</v>
          </cell>
          <cell r="LC49">
            <v>87.267736260818637</v>
          </cell>
          <cell r="LD49">
            <v>85.139254888603546</v>
          </cell>
        </row>
        <row r="50">
          <cell r="C50">
            <v>46</v>
          </cell>
          <cell r="D50">
            <v>719.53445626999996</v>
          </cell>
          <cell r="E50">
            <v>738.14068921000001</v>
          </cell>
          <cell r="F50">
            <v>349.43192118000002</v>
          </cell>
          <cell r="G50">
            <v>2279.2310144899998</v>
          </cell>
          <cell r="H50">
            <v>4465.0633565799999</v>
          </cell>
          <cell r="I50">
            <v>4098.0958828699995</v>
          </cell>
          <cell r="J50">
            <v>-1165.1681274199996</v>
          </cell>
          <cell r="K50">
            <v>538.39999999999759</v>
          </cell>
          <cell r="L50">
            <v>346.32430858000191</v>
          </cell>
          <cell r="M50">
            <v>476.87358907000157</v>
          </cell>
          <cell r="N50">
            <v>-3825.08210276</v>
          </cell>
          <cell r="O50">
            <v>9066.8449880700009</v>
          </cell>
          <cell r="Q50">
            <v>174.77775866000007</v>
          </cell>
          <cell r="R50">
            <v>1280.8913613999998</v>
          </cell>
          <cell r="S50">
            <v>538.75450791000037</v>
          </cell>
          <cell r="T50">
            <v>71.276810609999657</v>
          </cell>
          <cell r="U50">
            <v>534.58727213000009</v>
          </cell>
          <cell r="V50">
            <v>1118.41597701</v>
          </cell>
          <cell r="W50">
            <v>534.52270532999989</v>
          </cell>
          <cell r="X50">
            <v>1265.0164090600015</v>
          </cell>
          <cell r="Y50">
            <v>1075.9898566399993</v>
          </cell>
          <cell r="Z50">
            <v>516.54977119000057</v>
          </cell>
          <cell r="AA50">
            <v>5340.9109520999964</v>
          </cell>
          <cell r="AB50">
            <v>14697.458009</v>
          </cell>
          <cell r="AC50">
            <v>27149.151391039995</v>
          </cell>
          <cell r="AE50">
            <v>295.69557038999994</v>
          </cell>
          <cell r="AF50">
            <v>89.669325809999947</v>
          </cell>
          <cell r="AG50">
            <v>927.05431945000009</v>
          </cell>
          <cell r="AH50">
            <v>258.42064877999991</v>
          </cell>
          <cell r="AI50">
            <v>2138.6201503800003</v>
          </cell>
          <cell r="AJ50">
            <v>-1188.6935792600002</v>
          </cell>
          <cell r="AK50">
            <v>665.1</v>
          </cell>
          <cell r="AL50">
            <v>400.99999999999903</v>
          </cell>
          <cell r="AM50">
            <v>598.0833019000014</v>
          </cell>
          <cell r="AN50">
            <v>442.20000000000039</v>
          </cell>
          <cell r="AO50">
            <v>449.96758682999979</v>
          </cell>
          <cell r="AP50">
            <v>606.67850746000079</v>
          </cell>
          <cell r="AQ50">
            <v>5683.7958317400016</v>
          </cell>
          <cell r="AR50"/>
          <cell r="AS50">
            <v>560.13218243999995</v>
          </cell>
          <cell r="AT50">
            <v>1427.6575</v>
          </cell>
          <cell r="AU50">
            <v>174.3</v>
          </cell>
          <cell r="AV50">
            <v>575</v>
          </cell>
          <cell r="AW50">
            <v>208.5</v>
          </cell>
          <cell r="AX50">
            <v>198.7</v>
          </cell>
          <cell r="AY50">
            <v>549</v>
          </cell>
          <cell r="AZ50">
            <v>1022.2</v>
          </cell>
          <cell r="BA50">
            <v>177.6</v>
          </cell>
          <cell r="BB50">
            <v>313.89999999999998</v>
          </cell>
          <cell r="BC50">
            <v>389</v>
          </cell>
          <cell r="BD50">
            <v>9879.7999999999993</v>
          </cell>
          <cell r="BE50">
            <v>15475.78968244</v>
          </cell>
          <cell r="BF50"/>
          <cell r="BG50">
            <v>221.6</v>
          </cell>
          <cell r="BH50">
            <v>3386.8355313200004</v>
          </cell>
          <cell r="BI50">
            <v>4379.4245303799999</v>
          </cell>
          <cell r="BJ50">
            <v>16012.571</v>
          </cell>
          <cell r="BK50">
            <v>27965.350938299998</v>
          </cell>
          <cell r="BL50">
            <v>18397.410047839992</v>
          </cell>
          <cell r="BM50">
            <v>39515.352786099989</v>
          </cell>
          <cell r="BN50">
            <v>34533.602785330004</v>
          </cell>
          <cell r="BO50">
            <v>20446.574103360013</v>
          </cell>
          <cell r="BP50">
            <v>22757.82084833999</v>
          </cell>
          <cell r="BQ50">
            <v>28609.24361999999</v>
          </cell>
          <cell r="BR50">
            <v>26970.867999999999</v>
          </cell>
          <cell r="BS50">
            <v>243196.65419096994</v>
          </cell>
          <cell r="BT50"/>
          <cell r="BU50">
            <v>19178.09</v>
          </cell>
          <cell r="BV50">
            <v>19330.886999999999</v>
          </cell>
          <cell r="BW50">
            <v>24483.795000459999</v>
          </cell>
          <cell r="BX50">
            <v>28673.736743600006</v>
          </cell>
          <cell r="BY50">
            <v>37997.306255939991</v>
          </cell>
          <cell r="BZ50">
            <v>15709.216925379997</v>
          </cell>
          <cell r="CA50">
            <v>17494.713230879992</v>
          </cell>
          <cell r="CB50">
            <v>18144.417392020019</v>
          </cell>
          <cell r="CC50">
            <v>20623.42526856</v>
          </cell>
          <cell r="CD50">
            <v>36768.511927980013</v>
          </cell>
          <cell r="CE50">
            <v>19765.836252959976</v>
          </cell>
          <cell r="CF50">
            <v>46607.516117250016</v>
          </cell>
          <cell r="CG50">
            <v>304777.45211503003</v>
          </cell>
          <cell r="CH50"/>
          <cell r="CI50">
            <v>15011.472590419999</v>
          </cell>
          <cell r="CJ50">
            <v>63643.687977180009</v>
          </cell>
          <cell r="CK50">
            <v>38653.89643239999</v>
          </cell>
          <cell r="CL50">
            <v>42340.654999999999</v>
          </cell>
          <cell r="CM50">
            <v>26274.909999999982</v>
          </cell>
          <cell r="CN50">
            <v>44063.569764769985</v>
          </cell>
          <cell r="CO50">
            <v>63567.771235229993</v>
          </cell>
          <cell r="CP50">
            <v>16686.100000000002</v>
          </cell>
          <cell r="CQ50">
            <v>9679.5830000000606</v>
          </cell>
          <cell r="CR50">
            <v>23151.255000000016</v>
          </cell>
          <cell r="CS50">
            <v>7601.2</v>
          </cell>
          <cell r="CT50">
            <v>-6201.3059999999996</v>
          </cell>
          <cell r="CU50">
            <v>344472.79499999998</v>
          </cell>
          <cell r="CV50"/>
          <cell r="CW50">
            <v>24248.483821169997</v>
          </cell>
          <cell r="CX50">
            <v>44258.252736610004</v>
          </cell>
          <cell r="CY50">
            <v>25826.867642220001</v>
          </cell>
          <cell r="CZ50">
            <v>48542.565868479993</v>
          </cell>
          <cell r="DA50">
            <v>18684.572098510002</v>
          </cell>
          <cell r="DB50">
            <v>48901.562410059996</v>
          </cell>
          <cell r="DC50">
            <v>36928.930791949962</v>
          </cell>
          <cell r="DD50">
            <v>29994.669330349996</v>
          </cell>
          <cell r="DE50">
            <v>40016.219999999965</v>
          </cell>
          <cell r="DF50">
            <v>20446.341</v>
          </cell>
          <cell r="DG50">
            <v>32402.824000000015</v>
          </cell>
          <cell r="DH50">
            <v>7867.5513006500396</v>
          </cell>
          <cell r="DI50">
            <v>378118.84100000001</v>
          </cell>
          <cell r="DJ50"/>
          <cell r="DK50">
            <v>43925.638311620009</v>
          </cell>
          <cell r="DL50">
            <v>61261.785688379998</v>
          </cell>
          <cell r="DM50">
            <v>18294.195000000007</v>
          </cell>
          <cell r="DN50">
            <v>48446.599999999991</v>
          </cell>
          <cell r="DO50">
            <v>32913.321000000004</v>
          </cell>
          <cell r="DP50">
            <v>14387.197000000007</v>
          </cell>
          <cell r="DQ50">
            <v>9151.9969999999994</v>
          </cell>
          <cell r="DR50">
            <v>33893.799999999996</v>
          </cell>
          <cell r="DS50">
            <v>32777.792000000001</v>
          </cell>
          <cell r="DT50">
            <v>32283.56</v>
          </cell>
          <cell r="DU50">
            <v>35146.688999999998</v>
          </cell>
          <cell r="DV50">
            <v>47050.497000000003</v>
          </cell>
          <cell r="DW50">
            <v>409533.07200000004</v>
          </cell>
          <cell r="DX50"/>
          <cell r="DY50">
            <v>38852.540999999997</v>
          </cell>
          <cell r="DZ50">
            <v>45241.195</v>
          </cell>
          <cell r="EA50">
            <v>57102.83</v>
          </cell>
          <cell r="EB50">
            <v>78674.135999999999</v>
          </cell>
          <cell r="EC50">
            <v>44279.893000000004</v>
          </cell>
          <cell r="ED50">
            <v>59278.237000000001</v>
          </cell>
          <cell r="EE50">
            <v>26423.644</v>
          </cell>
          <cell r="EF50">
            <v>31869.09</v>
          </cell>
          <cell r="EG50">
            <v>20662.688999999998</v>
          </cell>
          <cell r="EH50">
            <v>24803.9</v>
          </cell>
          <cell r="EI50">
            <v>25942.030999999999</v>
          </cell>
          <cell r="EJ50">
            <v>35992.013999999996</v>
          </cell>
          <cell r="EK50">
            <v>489122.20000000007</v>
          </cell>
          <cell r="EL50">
            <v>489122.20000000007</v>
          </cell>
          <cell r="EM50"/>
          <cell r="EN50">
            <v>40403.292000000001</v>
          </cell>
          <cell r="EO50">
            <v>56739.152999999998</v>
          </cell>
          <cell r="EP50">
            <v>88001.21</v>
          </cell>
          <cell r="EQ50">
            <v>43559.002999999997</v>
          </cell>
          <cell r="ER50">
            <v>25000.528000000002</v>
          </cell>
          <cell r="ES50">
            <v>37265.396000000001</v>
          </cell>
          <cell r="ET50">
            <v>28518.087</v>
          </cell>
          <cell r="EU50">
            <v>17486.383000000002</v>
          </cell>
          <cell r="EV50">
            <v>51425.635999999999</v>
          </cell>
          <cell r="EW50">
            <v>50563.117000000006</v>
          </cell>
          <cell r="EX50">
            <v>27890.883000000002</v>
          </cell>
          <cell r="EY50">
            <v>89622.716498999987</v>
          </cell>
          <cell r="EZ50">
            <v>556475.40449900005</v>
          </cell>
          <cell r="FA50">
            <v>556475.40449900005</v>
          </cell>
          <cell r="FC50">
            <v>32207.38</v>
          </cell>
          <cell r="FD50">
            <v>69717.827000000005</v>
          </cell>
          <cell r="FE50">
            <v>36056.615999999995</v>
          </cell>
          <cell r="FF50">
            <v>542.52499999999998</v>
          </cell>
          <cell r="FG50">
            <v>46355.254999999997</v>
          </cell>
          <cell r="FH50">
            <v>74717.796000000002</v>
          </cell>
          <cell r="FI50">
            <v>22618.768</v>
          </cell>
          <cell r="FJ50">
            <v>25818.006999999998</v>
          </cell>
          <cell r="FK50">
            <v>18233.200999999997</v>
          </cell>
          <cell r="FL50">
            <v>52339.441000000006</v>
          </cell>
          <cell r="FM50">
            <v>7287.8189999999995</v>
          </cell>
          <cell r="FN50">
            <v>39844.938577000001</v>
          </cell>
          <cell r="FO50">
            <v>425739.573577</v>
          </cell>
          <cell r="FP50">
            <v>425739.573577</v>
          </cell>
          <cell r="FQ50"/>
          <cell r="FR50">
            <v>21592.067000000003</v>
          </cell>
          <cell r="FS50">
            <v>42670.457000000002</v>
          </cell>
          <cell r="FT50">
            <v>22891.018</v>
          </cell>
          <cell r="FU50">
            <v>36316.235000000001</v>
          </cell>
          <cell r="FV50">
            <v>51419.249000000003</v>
          </cell>
          <cell r="FW50">
            <v>41285.828999999998</v>
          </cell>
          <cell r="FX50">
            <v>29787.052</v>
          </cell>
          <cell r="FY50">
            <v>8360.1329999999998</v>
          </cell>
          <cell r="FZ50">
            <v>39702.191000000006</v>
          </cell>
          <cell r="GA50">
            <v>31551.983</v>
          </cell>
          <cell r="GB50">
            <v>23787.901999999998</v>
          </cell>
          <cell r="GC50">
            <v>16212.784</v>
          </cell>
          <cell r="GD50">
            <v>365576.9</v>
          </cell>
          <cell r="GE50">
            <v>365576.9</v>
          </cell>
          <cell r="GF50"/>
          <cell r="GG50">
            <v>33944.846999999994</v>
          </cell>
          <cell r="GH50">
            <v>66745.560183080001</v>
          </cell>
          <cell r="GI50">
            <v>93078.357816920005</v>
          </cell>
          <cell r="GJ50">
            <v>27124.832221640016</v>
          </cell>
          <cell r="GK50">
            <v>33562.536285900009</v>
          </cell>
          <cell r="GL50">
            <v>15024.752793779968</v>
          </cell>
          <cell r="GM50">
            <v>11196.938</v>
          </cell>
          <cell r="GN50">
            <v>9922.0679999999993</v>
          </cell>
          <cell r="GO50">
            <v>7329.0119999999997</v>
          </cell>
          <cell r="GP50">
            <v>681.51400000000001</v>
          </cell>
          <cell r="GQ50">
            <v>707.18600000000004</v>
          </cell>
          <cell r="GR50">
            <v>889.09331271002191</v>
          </cell>
          <cell r="GS50">
            <v>300206.69761402998</v>
          </cell>
          <cell r="GT50">
            <v>300206.69761402998</v>
          </cell>
          <cell r="GU50">
            <v>57584.599266680008</v>
          </cell>
          <cell r="GV50">
            <v>85675.081047189989</v>
          </cell>
          <cell r="GW50">
            <v>26536.09958129999</v>
          </cell>
          <cell r="GX50">
            <v>16211.993368000032</v>
          </cell>
          <cell r="GY50">
            <v>41506.389897999987</v>
          </cell>
          <cell r="GZ50">
            <v>45674.562076499999</v>
          </cell>
          <cell r="HA50">
            <v>25795.209999999985</v>
          </cell>
          <cell r="HB50">
            <v>8621.1949999999997</v>
          </cell>
          <cell r="HC50">
            <v>8271.7350000000006</v>
          </cell>
          <cell r="HD50">
            <v>37133.396686400025</v>
          </cell>
          <cell r="HE50">
            <v>5804.7730000000001</v>
          </cell>
          <cell r="HF50">
            <v>5809.1150000000007</v>
          </cell>
          <cell r="HG50">
            <v>364624.14992406993</v>
          </cell>
          <cell r="HH50">
            <v>364624.14992406993</v>
          </cell>
          <cell r="HI50">
            <v>31483.097999999998</v>
          </cell>
          <cell r="HJ50">
            <v>39834.335507000003</v>
          </cell>
          <cell r="HK50">
            <v>30867.419493000001</v>
          </cell>
          <cell r="HL50">
            <v>98118.247999999992</v>
          </cell>
          <cell r="HM50">
            <v>42008.62757189999</v>
          </cell>
          <cell r="HN50">
            <v>23501.815832850007</v>
          </cell>
          <cell r="HO50">
            <v>12593.871419059997</v>
          </cell>
          <cell r="HP50">
            <v>7516.1179053699943</v>
          </cell>
          <cell r="HQ50">
            <v>4228.8869280300287</v>
          </cell>
          <cell r="HR50">
            <v>24874.909296409976</v>
          </cell>
          <cell r="HS50">
            <v>17714.931389270019</v>
          </cell>
          <cell r="HT50">
            <v>8861.0530608800054</v>
          </cell>
          <cell r="HU50">
            <v>341603.31440377003</v>
          </cell>
          <cell r="HV50">
            <v>341603.31440377003</v>
          </cell>
          <cell r="HW50">
            <v>37232.773000000001</v>
          </cell>
          <cell r="HX50">
            <v>13836.788780119998</v>
          </cell>
          <cell r="HY50">
            <v>17458.398032180005</v>
          </cell>
          <cell r="HZ50">
            <v>14184.908330819993</v>
          </cell>
          <cell r="IA50">
            <v>29761.470248260008</v>
          </cell>
          <cell r="IB50">
            <v>17872.273054549998</v>
          </cell>
          <cell r="IC50">
            <v>7002.2689326100071</v>
          </cell>
          <cell r="ID50">
            <v>20266.902613869977</v>
          </cell>
          <cell r="IE50">
            <v>9091.0719709099922</v>
          </cell>
          <cell r="IF50">
            <v>5782.8335892499999</v>
          </cell>
          <cell r="IG50">
            <v>3930.4235448500053</v>
          </cell>
          <cell r="IH50">
            <v>3535.5469146700043</v>
          </cell>
          <cell r="II50">
            <v>179955.65901208995</v>
          </cell>
          <cell r="IJ50">
            <v>179955.65901208995</v>
          </cell>
          <cell r="IK50">
            <v>41765.908492739996</v>
          </cell>
          <cell r="IL50">
            <v>36991.395524340005</v>
          </cell>
          <cell r="IM50">
            <v>9494.5681680499983</v>
          </cell>
          <cell r="IN50">
            <v>8512.8711969900014</v>
          </cell>
          <cell r="IO50">
            <v>10121.690991029995</v>
          </cell>
          <cell r="IP50">
            <v>54576.039795500001</v>
          </cell>
          <cell r="IQ50">
            <v>2622.1920708500015</v>
          </cell>
          <cell r="IR50">
            <v>33672.921541099997</v>
          </cell>
          <cell r="IS50">
            <v>12881.606691689994</v>
          </cell>
          <cell r="IT50">
            <v>4789.0144608100081</v>
          </cell>
          <cell r="IU50">
            <v>2761.0829334799892</v>
          </cell>
          <cell r="IV50">
            <v>13934.421510900025</v>
          </cell>
          <cell r="IW50">
            <v>232123.71337747996</v>
          </cell>
          <cell r="IX50">
            <v>232123.71337747996</v>
          </cell>
          <cell r="IY50">
            <v>44298.935219250008</v>
          </cell>
          <cell r="IZ50">
            <v>33295.171835149988</v>
          </cell>
          <cell r="JA50">
            <v>23232.483048579998</v>
          </cell>
          <cell r="JB50">
            <v>34612.07277595999</v>
          </cell>
          <cell r="JC50">
            <v>24243.865651850021</v>
          </cell>
          <cell r="JD50">
            <v>12573.473663020004</v>
          </cell>
          <cell r="JE50">
            <v>9076.3629949799979</v>
          </cell>
          <cell r="JF50">
            <v>3562.325101729999</v>
          </cell>
          <cell r="JG50">
            <v>8901.9316888400026</v>
          </cell>
          <cell r="JH50">
            <v>20467.267195769997</v>
          </cell>
          <cell r="JI50">
            <v>10570.405322839999</v>
          </cell>
          <cell r="JJ50">
            <v>32818.355566279999</v>
          </cell>
          <cell r="JK50">
            <v>257652.65006425002</v>
          </cell>
          <cell r="JL50">
            <v>257652.65006425002</v>
          </cell>
          <cell r="JM50">
            <v>76172.735342200001</v>
          </cell>
          <cell r="JN50">
            <v>50541.652594660001</v>
          </cell>
          <cell r="JO50">
            <v>5400.4162685900001</v>
          </cell>
          <cell r="JP50">
            <v>11393.866203220015</v>
          </cell>
          <cell r="JQ50">
            <v>13567.774665010014</v>
          </cell>
          <cell r="JR50">
            <v>2805.3274949399993</v>
          </cell>
          <cell r="JS50">
            <v>3738.3144669499702</v>
          </cell>
          <cell r="JT50">
            <v>16572.79672047</v>
          </cell>
          <cell r="JU50">
            <v>10664.81009194</v>
          </cell>
          <cell r="JV50">
            <v>2419.6611830500015</v>
          </cell>
          <cell r="JW50">
            <v>11611.999691519995</v>
          </cell>
          <cell r="JX50">
            <v>26038.533309230002</v>
          </cell>
          <cell r="JY50">
            <v>230927.88803177996</v>
          </cell>
          <cell r="JZ50">
            <v>230927.88803177996</v>
          </cell>
          <cell r="KA50">
            <v>112450.91810151999</v>
          </cell>
          <cell r="KB50">
            <v>9928.6403342200028</v>
          </cell>
          <cell r="KC50">
            <v>29533.625565780014</v>
          </cell>
          <cell r="KD50">
            <v>6447.5623492499826</v>
          </cell>
          <cell r="KE50">
            <v>20408.591917559999</v>
          </cell>
          <cell r="KF50">
            <v>7966.5102178399993</v>
          </cell>
          <cell r="KG50">
            <v>68731.349579700007</v>
          </cell>
          <cell r="KH50">
            <v>22072.170112929998</v>
          </cell>
          <cell r="KI50">
            <v>18455.279029620011</v>
          </cell>
          <cell r="KJ50">
            <v>4267.2842741699933</v>
          </cell>
          <cell r="KK50">
            <v>18190.093027359999</v>
          </cell>
          <cell r="KL50">
            <v>38031.384898860022</v>
          </cell>
          <cell r="KM50">
            <v>122379.55843573999</v>
          </cell>
          <cell r="KN50">
            <v>356483.40940880997</v>
          </cell>
          <cell r="KO50">
            <v>65217.339969199995</v>
          </cell>
          <cell r="KP50">
            <v>47548.897834539996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112766.23780373999</v>
          </cell>
          <cell r="LB50">
            <v>112766.23780373999</v>
          </cell>
          <cell r="LC50">
            <v>92.144667986322375</v>
          </cell>
          <cell r="LD50">
            <v>89.897237059826708</v>
          </cell>
        </row>
        <row r="51">
          <cell r="C51">
            <v>50.117830270000006</v>
          </cell>
          <cell r="D51">
            <v>15.61918929</v>
          </cell>
          <cell r="E51">
            <v>29.652496539999998</v>
          </cell>
          <cell r="F51">
            <v>448.32317492999999</v>
          </cell>
          <cell r="G51">
            <v>67.68212862</v>
          </cell>
          <cell r="H51">
            <v>1897.4097801500002</v>
          </cell>
          <cell r="I51">
            <v>1381.2634214100001</v>
          </cell>
          <cell r="J51">
            <v>2436.3427626799985</v>
          </cell>
          <cell r="K51">
            <v>174.30004990999984</v>
          </cell>
          <cell r="L51">
            <v>-229.75299533999967</v>
          </cell>
          <cell r="M51">
            <v>1617.2543858599993</v>
          </cell>
          <cell r="N51">
            <v>3913.5222731300009</v>
          </cell>
          <cell r="O51">
            <v>11801.734497449999</v>
          </cell>
          <cell r="Q51">
            <v>147.16228368666668</v>
          </cell>
          <cell r="R51">
            <v>293.56614399999995</v>
          </cell>
          <cell r="S51">
            <v>291.98905600000001</v>
          </cell>
          <cell r="T51">
            <v>1698.5231213299999</v>
          </cell>
          <cell r="U51">
            <v>578.60239999999999</v>
          </cell>
          <cell r="V51">
            <v>83.5</v>
          </cell>
          <cell r="W51">
            <v>254.11599999999999</v>
          </cell>
          <cell r="X51">
            <v>1815.7</v>
          </cell>
          <cell r="Y51">
            <v>1606.2278054099997</v>
          </cell>
          <cell r="Z51">
            <v>676.27590111000063</v>
          </cell>
          <cell r="AA51">
            <v>1103.2875635599994</v>
          </cell>
          <cell r="AB51">
            <v>2081.69286474</v>
          </cell>
          <cell r="AC51">
            <v>10630.643139836666</v>
          </cell>
          <cell r="AE51">
            <v>501.04944262666663</v>
          </cell>
          <cell r="AF51">
            <v>455.26666666666665</v>
          </cell>
          <cell r="AG51">
            <v>455.26666986666663</v>
          </cell>
          <cell r="AH51">
            <v>580.51493333333337</v>
          </cell>
          <cell r="AI51">
            <v>54.233333333333327</v>
          </cell>
          <cell r="AJ51">
            <v>54.275813333333325</v>
          </cell>
          <cell r="AK51">
            <v>1480.7575199999999</v>
          </cell>
          <cell r="AL51">
            <v>354.4</v>
          </cell>
          <cell r="AM51">
            <v>58.808873570000053</v>
          </cell>
          <cell r="AN51">
            <v>634.59100806000038</v>
          </cell>
          <cell r="AO51">
            <v>725.9774076899995</v>
          </cell>
          <cell r="AP51">
            <v>854.32060463999983</v>
          </cell>
          <cell r="AQ51">
            <v>6209.4622731199997</v>
          </cell>
          <cell r="AS51">
            <v>188.8</v>
          </cell>
          <cell r="AT51">
            <v>121.58872193000001</v>
          </cell>
          <cell r="AU51">
            <v>1028.69348141</v>
          </cell>
          <cell r="AV51">
            <v>210.96002562000004</v>
          </cell>
          <cell r="AW51">
            <v>142.84892666999997</v>
          </cell>
          <cell r="AX51">
            <v>251.21473154000003</v>
          </cell>
          <cell r="AY51">
            <v>115.3</v>
          </cell>
          <cell r="AZ51">
            <v>454.9</v>
          </cell>
          <cell r="BA51">
            <v>28.8</v>
          </cell>
          <cell r="BB51">
            <v>145.54899999999998</v>
          </cell>
          <cell r="BC51">
            <v>1205.0999999999999</v>
          </cell>
          <cell r="BD51">
            <v>2284.8000000000002</v>
          </cell>
          <cell r="BE51">
            <v>6178.5548871700003</v>
          </cell>
          <cell r="BG51">
            <v>97.589999999999975</v>
          </cell>
          <cell r="BH51">
            <v>44.436</v>
          </cell>
          <cell r="BI51">
            <v>251.01194003000001</v>
          </cell>
          <cell r="BJ51">
            <v>27.605</v>
          </cell>
          <cell r="BK51">
            <v>116.9467351</v>
          </cell>
          <cell r="BL51">
            <v>297.85151972</v>
          </cell>
          <cell r="BM51">
            <v>123.41866412</v>
          </cell>
          <cell r="BN51">
            <v>147.04055416999998</v>
          </cell>
          <cell r="BO51">
            <v>1285.99412267</v>
          </cell>
          <cell r="BP51">
            <v>335.21092786999998</v>
          </cell>
          <cell r="BQ51">
            <v>63.87977970999998</v>
          </cell>
          <cell r="BR51">
            <v>44822.538188519997</v>
          </cell>
          <cell r="BS51">
            <v>47613.523431909998</v>
          </cell>
          <cell r="BU51">
            <v>15428.188582303332</v>
          </cell>
          <cell r="BV51">
            <v>689.01533333333327</v>
          </cell>
          <cell r="BW51">
            <v>1358.6313333333335</v>
          </cell>
          <cell r="BX51">
            <v>4404.8536666666669</v>
          </cell>
          <cell r="BY51">
            <v>1367.4666666666667</v>
          </cell>
          <cell r="BZ51">
            <v>827.69958815666655</v>
          </cell>
          <cell r="CA51">
            <v>2855.309662073334</v>
          </cell>
          <cell r="CB51">
            <v>1604.8683333333333</v>
          </cell>
          <cell r="CC51">
            <v>17773.387333333336</v>
          </cell>
          <cell r="CD51">
            <v>2193.3323058799988</v>
          </cell>
          <cell r="CE51">
            <v>4320.9310000000005</v>
          </cell>
          <cell r="CF51">
            <v>10032.097175000001</v>
          </cell>
          <cell r="CG51">
            <v>62855.780980080002</v>
          </cell>
          <cell r="CI51">
            <v>1626.1493333333333</v>
          </cell>
          <cell r="CJ51">
            <v>2074.0043333333333</v>
          </cell>
          <cell r="CK51">
            <v>3048.6813333333334</v>
          </cell>
          <cell r="CL51">
            <v>30610.655466666671</v>
          </cell>
          <cell r="CM51">
            <v>2823.692988506667</v>
          </cell>
          <cell r="CN51">
            <v>1175.3526666666667</v>
          </cell>
          <cell r="CO51">
            <v>16576.648562666669</v>
          </cell>
          <cell r="CP51">
            <v>3036.3086666666668</v>
          </cell>
          <cell r="CQ51">
            <v>77329.668697006666</v>
          </cell>
          <cell r="CR51">
            <v>9952.3369999999995</v>
          </cell>
          <cell r="CS51">
            <v>743.74600000000009</v>
          </cell>
          <cell r="CT51">
            <v>7672.5479999999998</v>
          </cell>
          <cell r="CU51">
            <v>156669.79304818003</v>
          </cell>
          <cell r="CW51">
            <v>512.47796693999999</v>
          </cell>
          <cell r="CX51">
            <v>3399.8872329341116</v>
          </cell>
          <cell r="CY51">
            <v>8378.1176363690247</v>
          </cell>
          <cell r="CZ51">
            <v>1667.989295802626</v>
          </cell>
          <cell r="DA51">
            <v>4369.7302637921621</v>
          </cell>
          <cell r="DB51">
            <v>2261.1219941987301</v>
          </cell>
          <cell r="DC51">
            <v>2984.606892420265</v>
          </cell>
          <cell r="DD51">
            <v>2474.0348441997389</v>
          </cell>
          <cell r="DE51">
            <v>2769.6047244716992</v>
          </cell>
          <cell r="DF51">
            <v>91422.087123595513</v>
          </cell>
          <cell r="DG51">
            <v>74959.779943733185</v>
          </cell>
          <cell r="DH51">
            <v>6378.0439934861497</v>
          </cell>
          <cell r="DI51">
            <v>201577.48191194321</v>
          </cell>
          <cell r="DK51">
            <v>884.65372984237695</v>
          </cell>
          <cell r="DL51">
            <v>125671.11327216735</v>
          </cell>
          <cell r="DM51">
            <v>2411.27687087615</v>
          </cell>
          <cell r="DN51">
            <v>2490.8450414936779</v>
          </cell>
          <cell r="DO51">
            <v>1136.9666817479931</v>
          </cell>
          <cell r="DP51">
            <v>1798.0195001453521</v>
          </cell>
          <cell r="DQ51">
            <v>28051.584890242855</v>
          </cell>
          <cell r="DR51">
            <v>6291.6212757230696</v>
          </cell>
          <cell r="DS51">
            <v>7696.3497955037365</v>
          </cell>
          <cell r="DT51">
            <v>4539.4131463424083</v>
          </cell>
          <cell r="DU51">
            <v>3481.7492822818294</v>
          </cell>
          <cell r="DV51">
            <v>85837.571290436463</v>
          </cell>
          <cell r="DW51">
            <v>270291.16477680323</v>
          </cell>
          <cell r="DY51">
            <v>2692.2492122190361</v>
          </cell>
          <cell r="DZ51">
            <v>3895.140442572228</v>
          </cell>
          <cell r="EA51">
            <v>2191.6313513014397</v>
          </cell>
          <cell r="EB51">
            <v>1904.0965068902981</v>
          </cell>
          <cell r="EC51">
            <v>2436.4470992523197</v>
          </cell>
          <cell r="ED51">
            <v>5319.7142243586823</v>
          </cell>
          <cell r="EE51">
            <v>4320.4514803410557</v>
          </cell>
          <cell r="EF51">
            <v>88821.385122160762</v>
          </cell>
          <cell r="EG51">
            <v>3254.9401151116167</v>
          </cell>
          <cell r="EH51">
            <v>2349.4876888518106</v>
          </cell>
          <cell r="EI51">
            <v>-22.587108632480493</v>
          </cell>
          <cell r="EJ51">
            <v>36505.97751214169</v>
          </cell>
          <cell r="EK51">
            <v>153668.93364656845</v>
          </cell>
          <cell r="EL51">
            <v>153668.93364656845</v>
          </cell>
          <cell r="EN51">
            <v>1743.547432105679</v>
          </cell>
          <cell r="EO51">
            <v>923.95299513054101</v>
          </cell>
          <cell r="EP51">
            <v>1832.4398654351203</v>
          </cell>
          <cell r="EQ51">
            <v>16650.678394749495</v>
          </cell>
          <cell r="ER51">
            <v>6387.4648246189627</v>
          </cell>
          <cell r="ES51">
            <v>9764.1897439009226</v>
          </cell>
          <cell r="ET51">
            <v>5438.8516470050563</v>
          </cell>
          <cell r="EU51">
            <v>13823.640179074802</v>
          </cell>
          <cell r="EV51">
            <v>5272.7016200636926</v>
          </cell>
          <cell r="EW51">
            <v>4364.0267288210016</v>
          </cell>
          <cell r="EX51">
            <v>9201.0224386133596</v>
          </cell>
          <cell r="EY51">
            <v>9046.9666529999995</v>
          </cell>
          <cell r="EZ51">
            <v>84449.482522518636</v>
          </cell>
          <cell r="FA51">
            <v>84449.482522518636</v>
          </cell>
          <cell r="FC51">
            <v>6468.9781858258484</v>
          </cell>
          <cell r="FD51">
            <v>2664.4409164745202</v>
          </cell>
          <cell r="FE51">
            <v>3693.0618275933762</v>
          </cell>
          <cell r="FF51">
            <v>6637.1993695746696</v>
          </cell>
          <cell r="FG51">
            <v>3070.9299630876721</v>
          </cell>
          <cell r="FH51">
            <v>4975.9468226786412</v>
          </cell>
          <cell r="FI51">
            <v>13065.064843636366</v>
          </cell>
          <cell r="FJ51">
            <v>3475.1818613818241</v>
          </cell>
          <cell r="FK51">
            <v>4114.3286798567788</v>
          </cell>
          <cell r="FL51">
            <v>8250.7902365875452</v>
          </cell>
          <cell r="FM51">
            <v>5381.5631064445661</v>
          </cell>
          <cell r="FN51">
            <v>33955.059553536295</v>
          </cell>
          <cell r="FO51">
            <v>95752.54536667811</v>
          </cell>
          <cell r="FP51">
            <v>95752.54536667811</v>
          </cell>
          <cell r="FR51">
            <v>866.55799999999999</v>
          </cell>
          <cell r="FS51">
            <v>650.28600000000006</v>
          </cell>
          <cell r="FT51">
            <v>16756.371999999999</v>
          </cell>
          <cell r="FU51">
            <v>2862.7339999999995</v>
          </cell>
          <cell r="FV51">
            <v>5288.2170000000024</v>
          </cell>
          <cell r="FW51">
            <v>12554.56057554902</v>
          </cell>
          <cell r="FX51">
            <v>27210.174715282414</v>
          </cell>
          <cell r="FY51">
            <v>5485.7270000000008</v>
          </cell>
          <cell r="FZ51">
            <v>25263.787</v>
          </cell>
          <cell r="GA51">
            <v>10778.956000000015</v>
          </cell>
          <cell r="GB51">
            <v>4210.8249999998925</v>
          </cell>
          <cell r="GC51">
            <v>9511.3900000000904</v>
          </cell>
          <cell r="GD51">
            <v>121439.58729083143</v>
          </cell>
          <cell r="GG51">
            <v>509.84799999999996</v>
          </cell>
          <cell r="GH51">
            <v>2719.953993544797</v>
          </cell>
          <cell r="GI51">
            <v>27478.342583382702</v>
          </cell>
          <cell r="GJ51">
            <v>9171.1035574186553</v>
          </cell>
          <cell r="GK51">
            <v>8588.3360403644019</v>
          </cell>
          <cell r="GL51">
            <v>9432.6478256100036</v>
          </cell>
          <cell r="GM51">
            <v>8665.3318788300039</v>
          </cell>
          <cell r="GN51">
            <v>5448.2086742740894</v>
          </cell>
          <cell r="GO51">
            <v>1013.3730000000076</v>
          </cell>
          <cell r="GP51">
            <v>28278.607000000004</v>
          </cell>
          <cell r="GQ51">
            <v>4723.0969999999852</v>
          </cell>
          <cell r="GR51">
            <v>12187.387999999992</v>
          </cell>
          <cell r="GS51">
            <v>118216.23755342464</v>
          </cell>
          <cell r="GT51">
            <v>118216.23755342464</v>
          </cell>
          <cell r="GU51">
            <v>28621.795374999998</v>
          </cell>
          <cell r="GV51">
            <v>4944.146807000001</v>
          </cell>
          <cell r="GW51">
            <v>1085.7149999999915</v>
          </cell>
          <cell r="GX51">
            <v>3753.9750000000136</v>
          </cell>
          <cell r="GY51">
            <v>27520.32</v>
          </cell>
          <cell r="GZ51">
            <v>120188.83669363</v>
          </cell>
          <cell r="HA51">
            <v>7253.1533063700235</v>
          </cell>
          <cell r="HB51">
            <v>6560.6269999999649</v>
          </cell>
          <cell r="HC51">
            <v>13831.110432500011</v>
          </cell>
          <cell r="HD51">
            <v>6945.381000000003</v>
          </cell>
          <cell r="HE51">
            <v>69044.910999999905</v>
          </cell>
          <cell r="HF51">
            <v>20941.182193150195</v>
          </cell>
          <cell r="HG51">
            <v>310691.15380765015</v>
          </cell>
          <cell r="HH51">
            <v>310691.15380765015</v>
          </cell>
          <cell r="HI51">
            <v>2401.4762746000001</v>
          </cell>
          <cell r="HJ51">
            <v>5476.8519999999999</v>
          </cell>
          <cell r="HK51">
            <v>836.33277480999914</v>
          </cell>
          <cell r="HL51">
            <v>7996.800000000002</v>
          </cell>
          <cell r="HM51">
            <v>237489.69999999998</v>
          </cell>
          <cell r="HN51">
            <v>7781.7000000000398</v>
          </cell>
          <cell r="HO51">
            <v>2648.299999999997</v>
          </cell>
          <cell r="HP51">
            <v>2453.1999999999543</v>
          </cell>
          <cell r="HQ51">
            <v>7646.888000000039</v>
          </cell>
          <cell r="HR51">
            <v>3433.0789999999647</v>
          </cell>
          <cell r="HS51">
            <v>8174.3180000000011</v>
          </cell>
          <cell r="HT51">
            <v>127492.92100000013</v>
          </cell>
          <cell r="HU51">
            <v>413831.56704941014</v>
          </cell>
          <cell r="HV51">
            <v>413831.56704941014</v>
          </cell>
          <cell r="HW51">
            <v>3785.4</v>
          </cell>
          <cell r="HX51">
            <v>1579.9</v>
          </cell>
          <cell r="HY51">
            <v>133194.99999999997</v>
          </cell>
          <cell r="HZ51">
            <v>11904.20000000001</v>
          </cell>
          <cell r="IA51">
            <v>10461.700000000104</v>
          </cell>
          <cell r="IB51">
            <v>5324.099999999893</v>
          </cell>
          <cell r="IC51">
            <v>5638.5000000000009</v>
          </cell>
          <cell r="ID51">
            <v>8719.5000000000273</v>
          </cell>
          <cell r="IE51">
            <v>229916.90000000008</v>
          </cell>
          <cell r="IF51">
            <v>16274.099999999889</v>
          </cell>
          <cell r="IG51">
            <v>14285.766917680086</v>
          </cell>
          <cell r="IH51">
            <v>37875.863702659924</v>
          </cell>
          <cell r="II51">
            <v>478960.93062033993</v>
          </cell>
          <cell r="IJ51">
            <v>478960.93062033993</v>
          </cell>
          <cell r="IK51">
            <v>93785.464000000022</v>
          </cell>
          <cell r="IL51">
            <v>10434.700038089977</v>
          </cell>
          <cell r="IM51">
            <v>5539.3999999999787</v>
          </cell>
          <cell r="IN51">
            <v>22288.614654000023</v>
          </cell>
          <cell r="IO51">
            <v>6138.5876220099972</v>
          </cell>
          <cell r="IP51">
            <v>22565.3</v>
          </cell>
          <cell r="IQ51">
            <v>11535.390000000045</v>
          </cell>
          <cell r="IR51">
            <v>57926.102605800028</v>
          </cell>
          <cell r="IS51">
            <v>10290.802764199945</v>
          </cell>
          <cell r="IT51">
            <v>25054.700000000019</v>
          </cell>
          <cell r="IU51">
            <v>9797.499999999889</v>
          </cell>
          <cell r="IV51">
            <v>130360.70809861009</v>
          </cell>
          <cell r="IW51">
            <v>405717.26978271001</v>
          </cell>
          <cell r="IX51">
            <v>405717.26978271001</v>
          </cell>
          <cell r="IY51">
            <v>193538.89999999997</v>
          </cell>
          <cell r="IZ51">
            <v>10865.500000000018</v>
          </cell>
          <cell r="JA51">
            <v>127491.51763822028</v>
          </cell>
          <cell r="JB51">
            <v>13070.500000000011</v>
          </cell>
          <cell r="JC51">
            <v>10195.199999999992</v>
          </cell>
          <cell r="JD51">
            <v>17228.683560280017</v>
          </cell>
          <cell r="JE51">
            <v>34910.553510000027</v>
          </cell>
          <cell r="JF51">
            <v>45438.999999999964</v>
          </cell>
          <cell r="JG51">
            <v>14265.200000000013</v>
          </cell>
          <cell r="JH51">
            <v>20581.599999999977</v>
          </cell>
          <cell r="JI51">
            <v>11938.6</v>
          </cell>
          <cell r="JJ51">
            <v>60335.300000000017</v>
          </cell>
          <cell r="JK51">
            <v>559860.55470850028</v>
          </cell>
          <cell r="JL51">
            <v>559860.55470850028</v>
          </cell>
          <cell r="JM51">
            <v>10912.9</v>
          </cell>
          <cell r="JN51">
            <v>14379.1</v>
          </cell>
          <cell r="JO51">
            <v>4462.8999999999978</v>
          </cell>
          <cell r="JP51">
            <v>11836.399999999996</v>
          </cell>
          <cell r="JQ51">
            <v>8161.5627469300116</v>
          </cell>
          <cell r="JR51">
            <v>213894</v>
          </cell>
          <cell r="JS51">
            <v>17890.900000000023</v>
          </cell>
          <cell r="JT51">
            <v>17228.000000000004</v>
          </cell>
          <cell r="JU51">
            <v>9091.3856831199937</v>
          </cell>
          <cell r="JV51">
            <v>14515.700000000008</v>
          </cell>
          <cell r="JW51">
            <v>6893.4999999999982</v>
          </cell>
          <cell r="JX51">
            <v>57161.529195939918</v>
          </cell>
          <cell r="JY51">
            <v>386427.87762598996</v>
          </cell>
          <cell r="JZ51">
            <v>386427.87762598996</v>
          </cell>
          <cell r="KA51">
            <v>4445.7240669399998</v>
          </cell>
          <cell r="KB51">
            <v>24162.300000000007</v>
          </cell>
          <cell r="KC51">
            <v>2841.0999999999954</v>
          </cell>
          <cell r="KD51">
            <v>10007.400000000001</v>
          </cell>
          <cell r="KE51">
            <v>11233.7</v>
          </cell>
          <cell r="KF51">
            <v>15203.199999999988</v>
          </cell>
          <cell r="KG51">
            <v>8804.7000000600201</v>
          </cell>
          <cell r="KH51">
            <v>16600.499999939988</v>
          </cell>
          <cell r="KI51">
            <v>8999.5000000000182</v>
          </cell>
          <cell r="KJ51">
            <v>13965.499999999978</v>
          </cell>
          <cell r="KK51">
            <v>13425.499999999996</v>
          </cell>
          <cell r="KL51">
            <v>112101.50000000001</v>
          </cell>
          <cell r="KM51">
            <v>28608.024066940008</v>
          </cell>
          <cell r="KN51">
            <v>241790.62406693998</v>
          </cell>
          <cell r="KO51">
            <v>62991.7</v>
          </cell>
          <cell r="KP51">
            <v>3098.0000000000032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66089.7</v>
          </cell>
          <cell r="LB51">
            <v>66089.7</v>
          </cell>
          <cell r="LC51">
            <v>231.01805229664413</v>
          </cell>
          <cell r="LD51">
            <v>225.38346565526254</v>
          </cell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G52"/>
          <cell r="CH52"/>
          <cell r="CI52"/>
          <cell r="CJ52"/>
          <cell r="CK52"/>
          <cell r="CL52"/>
          <cell r="CM52"/>
          <cell r="CN52"/>
          <cell r="CO52"/>
          <cell r="CP52"/>
          <cell r="CQ52"/>
          <cell r="CR52"/>
          <cell r="CS52"/>
          <cell r="CT52"/>
          <cell r="CU52"/>
          <cell r="CV52"/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I52"/>
          <cell r="DJ52"/>
          <cell r="DK52"/>
          <cell r="DL52"/>
          <cell r="DM52"/>
          <cell r="DN52"/>
          <cell r="DO52"/>
          <cell r="DP52"/>
          <cell r="DQ52"/>
          <cell r="DR52"/>
          <cell r="DS52"/>
          <cell r="DT52"/>
          <cell r="DU52"/>
          <cell r="DV52"/>
          <cell r="DW52"/>
          <cell r="DX52"/>
          <cell r="DY52"/>
          <cell r="DZ52"/>
          <cell r="EA52"/>
          <cell r="EB52"/>
          <cell r="EC52"/>
          <cell r="ED52"/>
          <cell r="EE52"/>
          <cell r="EF52"/>
          <cell r="EG52"/>
          <cell r="EH52"/>
          <cell r="EI52"/>
          <cell r="EJ52"/>
          <cell r="EK52"/>
          <cell r="EL52"/>
          <cell r="EM52"/>
          <cell r="EN52"/>
          <cell r="EO52"/>
          <cell r="EP52"/>
          <cell r="EQ52"/>
          <cell r="ER52"/>
          <cell r="ES52"/>
          <cell r="ET52"/>
          <cell r="EU52"/>
          <cell r="EV52"/>
          <cell r="EW52"/>
          <cell r="EX52"/>
          <cell r="EY52"/>
          <cell r="EZ52"/>
          <cell r="FA52"/>
          <cell r="FC52"/>
          <cell r="FD52"/>
          <cell r="FE52"/>
          <cell r="FF52"/>
          <cell r="FG52"/>
          <cell r="FH52"/>
          <cell r="FI52"/>
          <cell r="FJ52"/>
          <cell r="FK52"/>
          <cell r="FL52"/>
          <cell r="FM52"/>
          <cell r="FN52"/>
          <cell r="FO52"/>
          <cell r="FP52"/>
          <cell r="FQ52"/>
          <cell r="FR52"/>
          <cell r="FS52"/>
          <cell r="FT52"/>
          <cell r="FU52"/>
          <cell r="FV52"/>
          <cell r="FW52"/>
          <cell r="FX52"/>
          <cell r="FY52"/>
          <cell r="FZ52"/>
          <cell r="GA52"/>
          <cell r="GB52"/>
          <cell r="GC52"/>
          <cell r="GD52"/>
          <cell r="GE52"/>
          <cell r="GF52"/>
        </row>
        <row r="53">
          <cell r="C53">
            <v>941.76165441999808</v>
          </cell>
          <cell r="D53">
            <v>736.95124897000039</v>
          </cell>
          <cell r="E53">
            <v>1391.6332140500003</v>
          </cell>
          <cell r="F53">
            <v>950.94904184000029</v>
          </cell>
          <cell r="G53">
            <v>1152.6515677699992</v>
          </cell>
          <cell r="H53">
            <v>15222.23015148</v>
          </cell>
          <cell r="I53">
            <v>3157.6559940099987</v>
          </cell>
          <cell r="J53">
            <v>2573.4600000000019</v>
          </cell>
          <cell r="K53">
            <v>2509.4786071600056</v>
          </cell>
          <cell r="L53">
            <v>1489.8160923399987</v>
          </cell>
          <cell r="M53">
            <v>1518.6634162300002</v>
          </cell>
          <cell r="N53">
            <v>804.1580997700022</v>
          </cell>
          <cell r="O53">
            <v>32449.409088040007</v>
          </cell>
          <cell r="Q53">
            <v>1521.25809278</v>
          </cell>
          <cell r="R53">
            <v>884.68972400000007</v>
          </cell>
          <cell r="S53">
            <v>1867.0282399</v>
          </cell>
          <cell r="T53">
            <v>1158.7644216499998</v>
          </cell>
          <cell r="U53">
            <v>930.64403693999998</v>
          </cell>
          <cell r="V53">
            <v>16006.210027510002</v>
          </cell>
          <cell r="W53">
            <v>2612.9615446199987</v>
          </cell>
          <cell r="X53">
            <v>1886.6907661399998</v>
          </cell>
          <cell r="Y53">
            <v>2545.3665083599999</v>
          </cell>
          <cell r="Z53">
            <v>579.81884368000044</v>
          </cell>
          <cell r="AA53">
            <v>445.54035699999918</v>
          </cell>
          <cell r="AB53">
            <v>27256.207859580001</v>
          </cell>
          <cell r="AC53">
            <v>57695.180422160003</v>
          </cell>
          <cell r="AE53">
            <v>4033.5305086766662</v>
          </cell>
          <cell r="AF53">
            <v>1241.6376043166686</v>
          </cell>
          <cell r="AG53">
            <v>1134.3998949266661</v>
          </cell>
          <cell r="AH53">
            <v>447.33518988666594</v>
          </cell>
          <cell r="AI53">
            <v>11171.871748746669</v>
          </cell>
          <cell r="AJ53">
            <v>2937.7352757666645</v>
          </cell>
          <cell r="AK53">
            <v>2321.1070528600007</v>
          </cell>
          <cell r="AL53">
            <v>3680.2256668600012</v>
          </cell>
          <cell r="AM53">
            <v>2987.2123890400007</v>
          </cell>
          <cell r="AN53">
            <v>702.81307811000067</v>
          </cell>
          <cell r="AO53">
            <v>896.23658443000045</v>
          </cell>
          <cell r="AP53">
            <v>6587.6884475100032</v>
          </cell>
          <cell r="AQ53">
            <v>38141.793441130008</v>
          </cell>
          <cell r="AR53"/>
          <cell r="AS53">
            <v>1523.8191240000006</v>
          </cell>
          <cell r="AT53">
            <v>5242.2248629199994</v>
          </cell>
          <cell r="AU53">
            <v>2775.2678026333997</v>
          </cell>
          <cell r="AV53">
            <v>467.78037193999955</v>
          </cell>
          <cell r="AW53">
            <v>10505.067136363099</v>
          </cell>
          <cell r="AX53">
            <v>6088.5976211300022</v>
          </cell>
          <cell r="AY53">
            <v>2223.26166693</v>
          </cell>
          <cell r="AZ53">
            <v>1926.5363846599998</v>
          </cell>
          <cell r="BA53">
            <v>5042.8524923200002</v>
          </cell>
          <cell r="BB53">
            <v>682.54700000000025</v>
          </cell>
          <cell r="BC53">
            <v>1568.9752657800007</v>
          </cell>
          <cell r="BD53">
            <v>7455.5793184365957</v>
          </cell>
          <cell r="BE53">
            <v>45502.509047113104</v>
          </cell>
          <cell r="BF53"/>
          <cell r="BG53">
            <v>580.70000000000005</v>
          </cell>
          <cell r="BH53">
            <v>287.76175563999999</v>
          </cell>
          <cell r="BI53">
            <v>5376.7161262600002</v>
          </cell>
          <cell r="BJ53">
            <v>1553.0648979999996</v>
          </cell>
          <cell r="BK53">
            <v>8313.3906730599992</v>
          </cell>
          <cell r="BL53">
            <v>16276.337478920001</v>
          </cell>
          <cell r="BM53">
            <v>52522.874610569997</v>
          </cell>
          <cell r="BN53">
            <v>36566.033558990006</v>
          </cell>
          <cell r="BO53">
            <v>16943.990829850001</v>
          </cell>
          <cell r="BP53">
            <v>12246.68723927001</v>
          </cell>
          <cell r="BQ53">
            <v>18441.264812460013</v>
          </cell>
          <cell r="BR53">
            <v>17982.37997573999</v>
          </cell>
          <cell r="BS53">
            <v>187091.20195875998</v>
          </cell>
          <cell r="BT53"/>
          <cell r="BU53">
            <v>19366.285918189998</v>
          </cell>
          <cell r="BV53">
            <v>19545.821228360001</v>
          </cell>
          <cell r="BW53">
            <v>21747.597215899998</v>
          </cell>
          <cell r="BX53">
            <v>21288.329544749995</v>
          </cell>
          <cell r="BY53">
            <v>30432.127952941002</v>
          </cell>
          <cell r="BZ53">
            <v>14801.071949450004</v>
          </cell>
          <cell r="CA53">
            <v>16695.402536916376</v>
          </cell>
          <cell r="CB53">
            <v>10755.445849650003</v>
          </cell>
          <cell r="CC53">
            <v>21671.72365674</v>
          </cell>
          <cell r="CD53">
            <v>27951.967170979988</v>
          </cell>
          <cell r="CE53">
            <v>20129.379744240017</v>
          </cell>
          <cell r="CF53">
            <v>29535.164602556848</v>
          </cell>
          <cell r="CG53">
            <v>253920.31737067422</v>
          </cell>
          <cell r="CH53"/>
          <cell r="CI53">
            <v>17862.833110330001</v>
          </cell>
          <cell r="CJ53">
            <v>15438.529455710001</v>
          </cell>
          <cell r="CK53">
            <v>31367.232434309997</v>
          </cell>
          <cell r="CL53">
            <v>28196.350094500001</v>
          </cell>
          <cell r="CM53">
            <v>35799.74679533</v>
          </cell>
          <cell r="CN53">
            <v>29476.248803849991</v>
          </cell>
          <cell r="CO53">
            <v>50442.692993580284</v>
          </cell>
          <cell r="CP53">
            <v>19059.444292240001</v>
          </cell>
          <cell r="CQ53">
            <v>17811.426750269991</v>
          </cell>
          <cell r="CR53">
            <v>12686.865842000014</v>
          </cell>
          <cell r="CS53">
            <v>19606.686393894503</v>
          </cell>
          <cell r="CT53">
            <v>27399.084280466286</v>
          </cell>
          <cell r="CU53">
            <v>305147.1412464811</v>
          </cell>
          <cell r="CV53"/>
          <cell r="CW53">
            <v>19522.566095261205</v>
          </cell>
          <cell r="CX53">
            <v>31716.064796195595</v>
          </cell>
          <cell r="CY53">
            <v>23774.608877468803</v>
          </cell>
          <cell r="CZ53">
            <v>26300.990943289602</v>
          </cell>
          <cell r="DA53">
            <v>28040.023787663096</v>
          </cell>
          <cell r="DB53">
            <v>25124.347472783142</v>
          </cell>
          <cell r="DC53">
            <v>32399.480183746786</v>
          </cell>
          <cell r="DD53">
            <v>28403.638300049995</v>
          </cell>
          <cell r="DE53">
            <v>29853.926657061987</v>
          </cell>
          <cell r="DF53">
            <v>48702.238285979984</v>
          </cell>
          <cell r="DG53">
            <v>18550.631690215057</v>
          </cell>
          <cell r="DH53">
            <v>21037.789474148543</v>
          </cell>
          <cell r="DI53">
            <v>333426.30656386376</v>
          </cell>
          <cell r="DJ53"/>
          <cell r="DK53">
            <v>46292.809909714044</v>
          </cell>
          <cell r="DL53">
            <v>37787.832947759991</v>
          </cell>
          <cell r="DM53">
            <v>18865.918680130006</v>
          </cell>
          <cell r="DN53">
            <v>79592.948258630015</v>
          </cell>
          <cell r="DO53">
            <v>42095.656802298996</v>
          </cell>
          <cell r="DP53">
            <v>19813.551650959747</v>
          </cell>
          <cell r="DQ53">
            <v>25579.56772668433</v>
          </cell>
          <cell r="DR53">
            <v>22613.634194128666</v>
          </cell>
          <cell r="DS53">
            <v>24514.113842950261</v>
          </cell>
          <cell r="DT53">
            <v>32135.478212735354</v>
          </cell>
          <cell r="DU53">
            <v>29435.980884717021</v>
          </cell>
          <cell r="DV53">
            <v>36886.913289477467</v>
          </cell>
          <cell r="DW53">
            <v>415614.40640018595</v>
          </cell>
          <cell r="DX53"/>
          <cell r="DY53">
            <v>31250.659473033422</v>
          </cell>
          <cell r="DZ53">
            <v>27436.615372889999</v>
          </cell>
          <cell r="EA53">
            <v>33754.107263749996</v>
          </cell>
          <cell r="EB53">
            <v>54028.537482699991</v>
          </cell>
          <cell r="EC53">
            <v>43136.945577840008</v>
          </cell>
          <cell r="ED53">
            <v>71714.304518223871</v>
          </cell>
          <cell r="EE53">
            <v>21846.588759527098</v>
          </cell>
          <cell r="EF53">
            <v>17367.976540628704</v>
          </cell>
          <cell r="EG53">
            <v>16171.94331705998</v>
          </cell>
          <cell r="EH53">
            <v>16260.296787840001</v>
          </cell>
          <cell r="EI53">
            <v>25319.834073462975</v>
          </cell>
          <cell r="EJ53">
            <v>43047.034786579883</v>
          </cell>
          <cell r="EK53">
            <v>401334.84395353595</v>
          </cell>
          <cell r="EL53">
            <v>401334.84395353601</v>
          </cell>
          <cell r="EM53"/>
          <cell r="EN53">
            <v>45445.583545810005</v>
          </cell>
          <cell r="EO53">
            <v>25172.153173359995</v>
          </cell>
          <cell r="EP53">
            <v>76039.538230179998</v>
          </cell>
          <cell r="EQ53">
            <v>61669.398594862985</v>
          </cell>
          <cell r="ER53">
            <v>40288.66803606999</v>
          </cell>
          <cell r="ES53">
            <v>63159.184342743829</v>
          </cell>
          <cell r="ET53">
            <v>29310.180920004914</v>
          </cell>
          <cell r="EU53">
            <v>23703.548377050014</v>
          </cell>
          <cell r="EV53">
            <v>32840.530299869984</v>
          </cell>
          <cell r="EW53">
            <v>38495.018757869999</v>
          </cell>
          <cell r="EX53">
            <v>39072.204495808226</v>
          </cell>
          <cell r="EY53">
            <v>43503.006967000059</v>
          </cell>
          <cell r="EZ53">
            <v>518699.01574063004</v>
          </cell>
          <cell r="FA53">
            <v>518699.01574063004</v>
          </cell>
          <cell r="FC53">
            <v>29549.707902434973</v>
          </cell>
          <cell r="FD53">
            <v>65234.775304984796</v>
          </cell>
          <cell r="FE53">
            <v>52573.168092875807</v>
          </cell>
          <cell r="FF53">
            <v>30404.849022189992</v>
          </cell>
          <cell r="FG53">
            <v>58781.132972249994</v>
          </cell>
          <cell r="FH53">
            <v>80066.119585410008</v>
          </cell>
          <cell r="FI53">
            <v>18313.988622000008</v>
          </cell>
          <cell r="FJ53">
            <v>36790.909190920014</v>
          </cell>
          <cell r="FK53">
            <v>27455.490608939996</v>
          </cell>
          <cell r="FL53">
            <v>48353.643095284198</v>
          </cell>
          <cell r="FM53">
            <v>28958.710908350007</v>
          </cell>
          <cell r="FN53">
            <v>41235.289779860039</v>
          </cell>
          <cell r="FO53">
            <v>517717.78508549987</v>
          </cell>
          <cell r="FP53">
            <v>517717.78508549987</v>
          </cell>
          <cell r="FQ53"/>
          <cell r="FR53">
            <v>38778.732840850003</v>
          </cell>
          <cell r="FS53">
            <v>47760.675915340005</v>
          </cell>
          <cell r="FT53">
            <v>27475.29281304</v>
          </cell>
          <cell r="FU53">
            <v>59436.981279529995</v>
          </cell>
          <cell r="FV53">
            <v>48629.582643339978</v>
          </cell>
          <cell r="FW53">
            <v>36370.786016479025</v>
          </cell>
          <cell r="FX53">
            <v>40180.010449042398</v>
          </cell>
          <cell r="FY53">
            <v>28864.283136650014</v>
          </cell>
          <cell r="FZ53">
            <v>54496.834168589994</v>
          </cell>
          <cell r="GA53">
            <v>34728.974075350045</v>
          </cell>
          <cell r="GB53">
            <v>74794.797507099996</v>
          </cell>
          <cell r="GC53">
            <v>38862.671093959972</v>
          </cell>
          <cell r="GD53">
            <v>530379.62193927134</v>
          </cell>
          <cell r="GE53">
            <v>530379.62193927134</v>
          </cell>
          <cell r="GF53"/>
          <cell r="GG53">
            <v>22126.957411468698</v>
          </cell>
          <cell r="GH53">
            <v>63480.434347454779</v>
          </cell>
          <cell r="GI53">
            <v>73940.627075992714</v>
          </cell>
          <cell r="GJ53">
            <v>70196.352241828674</v>
          </cell>
          <cell r="GK53">
            <v>22287.642658714387</v>
          </cell>
          <cell r="GL53">
            <v>27692.829100320305</v>
          </cell>
          <cell r="GM53">
            <v>23403.140614289703</v>
          </cell>
          <cell r="GN53">
            <v>21442.43432607409</v>
          </cell>
          <cell r="GO53">
            <v>19793.788374469983</v>
          </cell>
          <cell r="GP53">
            <v>20442.135784489998</v>
          </cell>
          <cell r="GQ53">
            <v>27740.708206970019</v>
          </cell>
          <cell r="GR53">
            <v>83520.63804556003</v>
          </cell>
          <cell r="GS53">
            <v>476067.68818763329</v>
          </cell>
          <cell r="GT53">
            <v>476067.68818763329</v>
          </cell>
          <cell r="GU53">
            <v>62359.058480459993</v>
          </cell>
          <cell r="GV53">
            <v>111008.46421148005</v>
          </cell>
          <cell r="GW53">
            <v>9792.7073360099475</v>
          </cell>
          <cell r="GX53">
            <v>23587.613629200041</v>
          </cell>
          <cell r="GY53">
            <v>43132.935153329985</v>
          </cell>
          <cell r="GZ53">
            <v>170068.88344127001</v>
          </cell>
          <cell r="HA53">
            <v>12527.473526080017</v>
          </cell>
          <cell r="HB53">
            <v>20755.74795893997</v>
          </cell>
          <cell r="HC53">
            <v>18125.735505099976</v>
          </cell>
          <cell r="HD53">
            <v>26823.089696590061</v>
          </cell>
          <cell r="HE53">
            <v>94867.263899859987</v>
          </cell>
          <cell r="HF53">
            <v>35546.559750030014</v>
          </cell>
          <cell r="HG53">
            <v>628595.53258835012</v>
          </cell>
          <cell r="HH53">
            <v>628595.53258835012</v>
          </cell>
          <cell r="HI53">
            <v>19001.388274600002</v>
          </cell>
          <cell r="HJ53">
            <v>40522.722124219996</v>
          </cell>
          <cell r="HK53">
            <v>34115.662157980005</v>
          </cell>
          <cell r="HL53">
            <v>87470.17</v>
          </cell>
          <cell r="HM53">
            <v>4776.8642593099967</v>
          </cell>
          <cell r="HN53">
            <v>11972.115531410011</v>
          </cell>
          <cell r="HO53">
            <v>6871.9898974299849</v>
          </cell>
          <cell r="HP53">
            <v>6626.5616390899959</v>
          </cell>
          <cell r="HQ53">
            <v>18865.725777570009</v>
          </cell>
          <cell r="HR53">
            <v>23916.54037614003</v>
          </cell>
          <cell r="HS53">
            <v>9688.4076957899888</v>
          </cell>
          <cell r="HT53">
            <v>137409.64292967002</v>
          </cell>
          <cell r="HU53">
            <v>401237.79066320998</v>
          </cell>
          <cell r="HV53">
            <v>401237.79066320998</v>
          </cell>
          <cell r="HW53">
            <v>5817.44506275</v>
          </cell>
          <cell r="HX53">
            <v>28681.905280139999</v>
          </cell>
          <cell r="HY53">
            <v>38230.885370309989</v>
          </cell>
          <cell r="HZ53">
            <v>42909.289562110003</v>
          </cell>
          <cell r="IA53">
            <v>3013.757309980002</v>
          </cell>
          <cell r="IB53">
            <v>18466.781230589993</v>
          </cell>
          <cell r="IC53">
            <v>6840.5104318500216</v>
          </cell>
          <cell r="ID53">
            <v>11590.590649619986</v>
          </cell>
          <cell r="IE53">
            <v>124455.61257056</v>
          </cell>
          <cell r="IF53">
            <v>22206.045649179989</v>
          </cell>
          <cell r="IG53">
            <v>10256.19276469</v>
          </cell>
          <cell r="IH53">
            <v>23381.25372935001</v>
          </cell>
          <cell r="II53">
            <v>335850.26961112994</v>
          </cell>
          <cell r="IJ53">
            <v>335850.26961112994</v>
          </cell>
          <cell r="IK53">
            <v>117016.69745879999</v>
          </cell>
          <cell r="IL53">
            <v>78214.605131510049</v>
          </cell>
          <cell r="IM53">
            <v>13572.877404379986</v>
          </cell>
          <cell r="IN53">
            <v>17260.38072587999</v>
          </cell>
          <cell r="IO53">
            <v>52586.956863809995</v>
          </cell>
          <cell r="IP53">
            <v>54940.557803310017</v>
          </cell>
          <cell r="IQ53">
            <v>54905.048516249968</v>
          </cell>
          <cell r="IR53">
            <v>21533.401019449993</v>
          </cell>
          <cell r="IS53">
            <v>27241.317357850028</v>
          </cell>
          <cell r="IT53">
            <v>14900.212114879987</v>
          </cell>
          <cell r="IU53">
            <v>-79666.228094899998</v>
          </cell>
          <cell r="IV53">
            <v>-30248.272474070029</v>
          </cell>
          <cell r="IW53">
            <v>342257.55382714997</v>
          </cell>
          <cell r="IX53">
            <v>342257.55382714997</v>
          </cell>
          <cell r="IY53">
            <v>119676.4774748801</v>
          </cell>
          <cell r="IZ53">
            <v>7383.3552882899157</v>
          </cell>
          <cell r="JA53">
            <v>93570.980100690125</v>
          </cell>
          <cell r="JB53">
            <v>79160.785378324726</v>
          </cell>
          <cell r="JC53">
            <v>9053.6416525552504</v>
          </cell>
          <cell r="JD53">
            <v>14716.185016099977</v>
          </cell>
          <cell r="JE53">
            <v>107338.41256659002</v>
          </cell>
          <cell r="JF53">
            <v>39276.353723019929</v>
          </cell>
          <cell r="JG53">
            <v>19335.052274312311</v>
          </cell>
          <cell r="JH53">
            <v>10918.458950457651</v>
          </cell>
          <cell r="JI53">
            <v>8720.4916410623264</v>
          </cell>
          <cell r="JJ53">
            <v>41120.566362400023</v>
          </cell>
          <cell r="JK53">
            <v>550270.76042868232</v>
          </cell>
          <cell r="JL53">
            <v>550270.76042868232</v>
          </cell>
          <cell r="JM53">
            <v>111918.68015420002</v>
          </cell>
          <cell r="JN53">
            <v>31130.361320020009</v>
          </cell>
          <cell r="JO53">
            <v>21231.310189290009</v>
          </cell>
          <cell r="JP53">
            <v>33328.054167770002</v>
          </cell>
          <cell r="JQ53">
            <v>7685.379373709995</v>
          </cell>
          <cell r="JR53">
            <v>10765.247347540007</v>
          </cell>
          <cell r="JS53">
            <v>12922.706752779995</v>
          </cell>
          <cell r="JT53">
            <v>31207.91165121998</v>
          </cell>
          <cell r="JU53">
            <v>8506.4226776799969</v>
          </cell>
          <cell r="JV53">
            <v>36760.697754809989</v>
          </cell>
          <cell r="JW53">
            <v>31814.10167096998</v>
          </cell>
          <cell r="JX53">
            <v>51215.006998080011</v>
          </cell>
          <cell r="JY53">
            <v>388485.88005806995</v>
          </cell>
          <cell r="JZ53">
            <v>388485.88005806995</v>
          </cell>
          <cell r="KA53">
            <v>118788.25652930999</v>
          </cell>
          <cell r="KB53">
            <v>6636.1509985499997</v>
          </cell>
          <cell r="KC53">
            <v>7405.9573467200034</v>
          </cell>
          <cell r="KD53">
            <v>21639.851287240002</v>
          </cell>
          <cell r="KE53">
            <v>14885.718991639995</v>
          </cell>
          <cell r="KF53">
            <v>26839.426225409996</v>
          </cell>
          <cell r="KG53">
            <v>129821.90544212</v>
          </cell>
          <cell r="KH53">
            <v>10481.419796569997</v>
          </cell>
          <cell r="KI53">
            <v>50163.514403389992</v>
          </cell>
          <cell r="KJ53">
            <v>10019.1357985</v>
          </cell>
          <cell r="KK53">
            <v>13799.825913950051</v>
          </cell>
          <cell r="KL53">
            <v>28425.708037299926</v>
          </cell>
          <cell r="KM53">
            <v>125424.40752785999</v>
          </cell>
          <cell r="KN53">
            <v>438906.87077069987</v>
          </cell>
          <cell r="KO53">
            <v>177814.73588705005</v>
          </cell>
          <cell r="KP53">
            <v>23805.367624340008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201620.10351139004</v>
          </cell>
          <cell r="LB53">
            <v>201620.10351139004</v>
          </cell>
          <cell r="LC53">
            <v>160.75029373099093</v>
          </cell>
          <cell r="LD53">
            <v>156.82955485950333</v>
          </cell>
        </row>
        <row r="54">
          <cell r="C54">
            <v>941.76165441999808</v>
          </cell>
          <cell r="D54">
            <v>736.95124897000039</v>
          </cell>
          <cell r="E54">
            <v>1112.4071000000004</v>
          </cell>
          <cell r="F54">
            <v>950.94904184000029</v>
          </cell>
          <cell r="G54">
            <v>1152.6515677699992</v>
          </cell>
          <cell r="H54">
            <v>15222.23015148</v>
          </cell>
          <cell r="I54">
            <v>2596.7192935499988</v>
          </cell>
          <cell r="J54">
            <v>2573.4600000000019</v>
          </cell>
          <cell r="K54">
            <v>2219.3953389700055</v>
          </cell>
          <cell r="L54">
            <v>1449.1807868399987</v>
          </cell>
          <cell r="M54">
            <v>1423.5546963600002</v>
          </cell>
          <cell r="N54">
            <v>32.600308480001871</v>
          </cell>
          <cell r="O54">
            <v>30411.861188680006</v>
          </cell>
          <cell r="Q54">
            <v>1521.25809278</v>
          </cell>
          <cell r="R54">
            <v>719.80000000000007</v>
          </cell>
          <cell r="S54">
            <v>765.81757205000008</v>
          </cell>
          <cell r="T54">
            <v>1158.7644216499998</v>
          </cell>
          <cell r="U54">
            <v>834.19999999999993</v>
          </cell>
          <cell r="V54">
            <v>14907.733769670001</v>
          </cell>
          <cell r="W54">
            <v>2612.9615446199987</v>
          </cell>
          <cell r="X54">
            <v>1886.6907661399998</v>
          </cell>
          <cell r="Y54">
            <v>940</v>
          </cell>
          <cell r="Z54">
            <v>578.18227621000017</v>
          </cell>
          <cell r="AA54">
            <v>173.65294046999898</v>
          </cell>
          <cell r="AB54">
            <v>1010.1941950500077</v>
          </cell>
          <cell r="AC54">
            <v>27109.255578640008</v>
          </cell>
          <cell r="AE54">
            <v>4033.5305086766662</v>
          </cell>
          <cell r="AF54">
            <v>1208.7077761666685</v>
          </cell>
          <cell r="AG54">
            <v>-148.818908113334</v>
          </cell>
          <cell r="AH54">
            <v>286.43518988666597</v>
          </cell>
          <cell r="AI54">
            <v>11010.97174874667</v>
          </cell>
          <cell r="AJ54">
            <v>2544.2746840666646</v>
          </cell>
          <cell r="AK54">
            <v>2266.5070528600008</v>
          </cell>
          <cell r="AL54">
            <v>3526.6238678800014</v>
          </cell>
          <cell r="AM54">
            <v>1069.9708507000007</v>
          </cell>
          <cell r="AN54">
            <v>702.81307811000056</v>
          </cell>
          <cell r="AO54">
            <v>533.6</v>
          </cell>
          <cell r="AP54">
            <v>5929.4468465300033</v>
          </cell>
          <cell r="AQ54">
            <v>32964.062695510009</v>
          </cell>
          <cell r="AR54"/>
          <cell r="AS54">
            <v>1468.3191240000006</v>
          </cell>
          <cell r="AT54">
            <v>1832.1040164000001</v>
          </cell>
          <cell r="AU54">
            <v>1639.8244665599998</v>
          </cell>
          <cell r="AV54">
            <v>467.78037093999956</v>
          </cell>
          <cell r="AW54">
            <v>10128.2428579431</v>
          </cell>
          <cell r="AX54">
            <v>5709.3921280500017</v>
          </cell>
          <cell r="AY54">
            <v>2170.4</v>
          </cell>
          <cell r="AZ54">
            <v>1894.4</v>
          </cell>
          <cell r="BA54">
            <v>2284.1</v>
          </cell>
          <cell r="BB54">
            <v>682.54700000000003</v>
          </cell>
          <cell r="BC54">
            <v>914.5</v>
          </cell>
          <cell r="BD54">
            <v>3342.2999999999997</v>
          </cell>
          <cell r="BE54">
            <v>32533.909963893104</v>
          </cell>
          <cell r="BF54"/>
          <cell r="BG54">
            <v>521.6</v>
          </cell>
          <cell r="BH54">
            <v>206.47</v>
          </cell>
          <cell r="BI54">
            <v>1647.1407079800001</v>
          </cell>
          <cell r="BJ54">
            <v>303.5</v>
          </cell>
          <cell r="BK54">
            <v>7879.4365313199996</v>
          </cell>
          <cell r="BL54">
            <v>15823.21608407</v>
          </cell>
          <cell r="BM54">
            <v>51289.96666238</v>
          </cell>
          <cell r="BN54">
            <v>37506.543757040003</v>
          </cell>
          <cell r="BO54">
            <v>14067.442000000001</v>
          </cell>
          <cell r="BP54">
            <v>12234.034000000009</v>
          </cell>
          <cell r="BQ54">
            <v>17992.647568480013</v>
          </cell>
          <cell r="BR54">
            <v>17000.108052679989</v>
          </cell>
          <cell r="BS54">
            <v>176472.10536394999</v>
          </cell>
          <cell r="BT54"/>
          <cell r="BU54">
            <v>17099.392</v>
          </cell>
          <cell r="BV54">
            <v>19383.019</v>
          </cell>
          <cell r="BW54">
            <v>17722.311999999998</v>
          </cell>
          <cell r="BX54">
            <v>18572.555501869996</v>
          </cell>
          <cell r="BY54">
            <v>30047.087252650002</v>
          </cell>
          <cell r="BZ54">
            <v>12164.624970000001</v>
          </cell>
          <cell r="CA54">
            <v>15528.383908079997</v>
          </cell>
          <cell r="CB54">
            <v>10510.094000000001</v>
          </cell>
          <cell r="CC54">
            <v>17617.566464</v>
          </cell>
          <cell r="CD54">
            <v>25615.227021109986</v>
          </cell>
          <cell r="CE54">
            <v>18621.582248660019</v>
          </cell>
          <cell r="CF54">
            <v>27030.138027439993</v>
          </cell>
          <cell r="CG54">
            <v>229911.98239381</v>
          </cell>
          <cell r="CH54"/>
          <cell r="CI54">
            <v>17109.302980190001</v>
          </cell>
          <cell r="CJ54">
            <v>15113.168453030001</v>
          </cell>
          <cell r="CK54">
            <v>27488.105659459998</v>
          </cell>
          <cell r="CL54">
            <v>25705.31091176</v>
          </cell>
          <cell r="CM54">
            <v>35334.377820590002</v>
          </cell>
          <cell r="CN54">
            <v>26215.740118929993</v>
          </cell>
          <cell r="CO54">
            <v>48931.728516519986</v>
          </cell>
          <cell r="CP54">
            <v>17904.588136750001</v>
          </cell>
          <cell r="CQ54">
            <v>12981.218853149992</v>
          </cell>
          <cell r="CR54">
            <v>9803.8963125100108</v>
          </cell>
          <cell r="CS54">
            <v>18671.179679550005</v>
          </cell>
          <cell r="CT54">
            <v>21307.947650939979</v>
          </cell>
          <cell r="CU54">
            <v>276566.56509337999</v>
          </cell>
          <cell r="CV54"/>
          <cell r="CW54">
            <v>17642.321315320001</v>
          </cell>
          <cell r="CX54">
            <v>30051.381865009997</v>
          </cell>
          <cell r="CY54">
            <v>13594.050094970002</v>
          </cell>
          <cell r="CZ54">
            <v>20597.30337329</v>
          </cell>
          <cell r="DA54">
            <v>26282.369892259998</v>
          </cell>
          <cell r="DB54">
            <v>20923.023595829993</v>
          </cell>
          <cell r="DC54">
            <v>29123.537479160012</v>
          </cell>
          <cell r="DD54">
            <v>26648.687635509996</v>
          </cell>
          <cell r="DE54">
            <v>23735.668431049988</v>
          </cell>
          <cell r="DF54">
            <v>27357.188620779983</v>
          </cell>
          <cell r="DG54">
            <v>16855.630593220056</v>
          </cell>
          <cell r="DH54">
            <v>16702.764645889984</v>
          </cell>
          <cell r="DI54">
            <v>269513.92754229001</v>
          </cell>
          <cell r="DJ54"/>
          <cell r="DK54">
            <v>43097.116873609993</v>
          </cell>
          <cell r="DL54">
            <v>35940.290310009994</v>
          </cell>
          <cell r="DM54">
            <v>12676.868834210005</v>
          </cell>
          <cell r="DN54">
            <v>41096.791696650012</v>
          </cell>
          <cell r="DO54">
            <v>40297.019776649991</v>
          </cell>
          <cell r="DP54">
            <v>15656.97037735001</v>
          </cell>
          <cell r="DQ54">
            <v>22235.97166684999</v>
          </cell>
          <cell r="DR54">
            <v>19852.512975389996</v>
          </cell>
          <cell r="DS54">
            <v>17914.144537469987</v>
          </cell>
          <cell r="DT54">
            <v>23981.104416580005</v>
          </cell>
          <cell r="DU54">
            <v>27567.914108560002</v>
          </cell>
          <cell r="DV54">
            <v>31941.976465499971</v>
          </cell>
          <cell r="DW54">
            <v>332258.68203883001</v>
          </cell>
          <cell r="DX54"/>
          <cell r="DY54">
            <v>27940.699183930003</v>
          </cell>
          <cell r="DZ54">
            <v>24317.194377560001</v>
          </cell>
          <cell r="EA54">
            <v>26776.313618749995</v>
          </cell>
          <cell r="EB54">
            <v>40954.036478769987</v>
          </cell>
          <cell r="EC54">
            <v>41177.079913860005</v>
          </cell>
          <cell r="ED54">
            <v>66959.318465980046</v>
          </cell>
          <cell r="EE54">
            <v>18675.146767939957</v>
          </cell>
          <cell r="EF54">
            <v>14370.946047220032</v>
          </cell>
          <cell r="EG54">
            <v>11593.447110939982</v>
          </cell>
          <cell r="EH54">
            <v>12725.051354900001</v>
          </cell>
          <cell r="EI54">
            <v>23932.929701079975</v>
          </cell>
          <cell r="EJ54">
            <v>28565.223625920018</v>
          </cell>
          <cell r="EK54">
            <v>337987.38664685003</v>
          </cell>
          <cell r="EL54">
            <v>337987.38664685003</v>
          </cell>
          <cell r="EM54"/>
          <cell r="EN54">
            <v>42401.113349750005</v>
          </cell>
          <cell r="EO54">
            <v>21629.301658929995</v>
          </cell>
          <cell r="EP54">
            <v>67363.562606189997</v>
          </cell>
          <cell r="EQ54">
            <v>47659.528292219999</v>
          </cell>
          <cell r="ER54">
            <v>37906.86653988999</v>
          </cell>
          <cell r="ES54">
            <v>57804.10321057</v>
          </cell>
          <cell r="ET54">
            <v>26156.561578099998</v>
          </cell>
          <cell r="EU54">
            <v>20340.403725350017</v>
          </cell>
          <cell r="EV54">
            <v>24354.058507919981</v>
          </cell>
          <cell r="EW54">
            <v>30205.144531080001</v>
          </cell>
          <cell r="EX54">
            <v>35466.721078869981</v>
          </cell>
          <cell r="EY54">
            <v>34350.212346160057</v>
          </cell>
          <cell r="EZ54">
            <v>445637.57742503006</v>
          </cell>
          <cell r="FA54">
            <v>445637.57742503006</v>
          </cell>
          <cell r="FC54">
            <v>24984.097832610001</v>
          </cell>
          <cell r="FD54">
            <v>61074.700578049997</v>
          </cell>
          <cell r="FE54">
            <v>43632.766299970004</v>
          </cell>
          <cell r="FF54">
            <v>27208.295225779992</v>
          </cell>
          <cell r="FG54">
            <v>56003.703980450002</v>
          </cell>
          <cell r="FH54">
            <v>75174.213070340003</v>
          </cell>
          <cell r="FI54">
            <v>13602.016061300008</v>
          </cell>
          <cell r="FJ54">
            <v>32133.504013120015</v>
          </cell>
          <cell r="FK54">
            <v>18819.34638454</v>
          </cell>
          <cell r="FL54">
            <v>28252.506451309964</v>
          </cell>
          <cell r="FM54">
            <v>26334.505426100011</v>
          </cell>
          <cell r="FN54">
            <v>35926.811163260034</v>
          </cell>
          <cell r="FO54">
            <v>443146.46648683003</v>
          </cell>
          <cell r="FP54">
            <v>443146.46648683003</v>
          </cell>
          <cell r="FQ54"/>
          <cell r="FR54">
            <v>34156.597602110007</v>
          </cell>
          <cell r="FS54">
            <v>43697.948510920003</v>
          </cell>
          <cell r="FT54">
            <v>17975.756456200001</v>
          </cell>
          <cell r="FU54">
            <v>33688.605273979992</v>
          </cell>
          <cell r="FV54">
            <v>45350.031949459983</v>
          </cell>
          <cell r="FW54">
            <v>30397.462000150008</v>
          </cell>
          <cell r="FX54">
            <v>31568.282002879991</v>
          </cell>
          <cell r="FY54">
            <v>11548.399136370015</v>
          </cell>
          <cell r="FZ54">
            <v>26774.995666799987</v>
          </cell>
          <cell r="GA54">
            <v>20880.080329620054</v>
          </cell>
          <cell r="GB54">
            <v>25937.496625989988</v>
          </cell>
          <cell r="GC54">
            <v>33105.60609395997</v>
          </cell>
          <cell r="GD54">
            <v>355081.26164843992</v>
          </cell>
          <cell r="GE54">
            <v>355081.26164843992</v>
          </cell>
          <cell r="GF54"/>
          <cell r="GG54">
            <v>18922.8564114687</v>
          </cell>
          <cell r="GH54">
            <v>43851.722353909987</v>
          </cell>
          <cell r="GI54">
            <v>58782.826839120011</v>
          </cell>
          <cell r="GJ54">
            <v>45809.903326100015</v>
          </cell>
          <cell r="GK54">
            <v>11557.940017329995</v>
          </cell>
          <cell r="GL54">
            <v>15727.050252000307</v>
          </cell>
          <cell r="GM54">
            <v>7630.4573433896885</v>
          </cell>
          <cell r="GN54">
            <v>5966.9956793999945</v>
          </cell>
          <cell r="GO54">
            <v>3629.1666561999818</v>
          </cell>
          <cell r="GP54">
            <v>5977.4555227999936</v>
          </cell>
          <cell r="GQ54">
            <v>24564.722827890018</v>
          </cell>
          <cell r="GR54">
            <v>22540.915404600004</v>
          </cell>
          <cell r="GS54">
            <v>264962.01263420866</v>
          </cell>
          <cell r="GT54">
            <v>264962.01263420866</v>
          </cell>
          <cell r="GU54">
            <v>54643.336805709994</v>
          </cell>
          <cell r="GV54">
            <v>104505.92085023005</v>
          </cell>
          <cell r="GW54">
            <v>308.42219000994749</v>
          </cell>
          <cell r="GX54">
            <v>11249.160629200043</v>
          </cell>
          <cell r="GY54">
            <v>36140.274053299989</v>
          </cell>
          <cell r="GZ54">
            <v>42626.700917900023</v>
          </cell>
          <cell r="HA54">
            <v>1494.8921494800134</v>
          </cell>
          <cell r="HB54">
            <v>15609.149839529999</v>
          </cell>
          <cell r="HC54">
            <v>8304.5639019999689</v>
          </cell>
          <cell r="HD54">
            <v>18266.244061970032</v>
          </cell>
          <cell r="HE54">
            <v>802.25399999999991</v>
          </cell>
          <cell r="HF54">
            <v>15577.172023199995</v>
          </cell>
          <cell r="HG54">
            <v>309528.09142253007</v>
          </cell>
          <cell r="HH54">
            <v>309528.09142253007</v>
          </cell>
          <cell r="HI54">
            <v>12214.177</v>
          </cell>
          <cell r="HJ54">
            <v>11253.463295299998</v>
          </cell>
          <cell r="HK54">
            <v>23943.484212089999</v>
          </cell>
          <cell r="HL54">
            <v>83872.710999999996</v>
          </cell>
          <cell r="HM54">
            <v>376.8045158899987</v>
          </cell>
          <cell r="HN54">
            <v>6402.3586754800108</v>
          </cell>
          <cell r="HO54">
            <v>398.05549516998292</v>
          </cell>
          <cell r="HP54">
            <v>1586.0656571399993</v>
          </cell>
          <cell r="HQ54">
            <v>7074.7167691000059</v>
          </cell>
          <cell r="HR54">
            <v>20616.831368170027</v>
          </cell>
          <cell r="HS54">
            <v>3584.16261691</v>
          </cell>
          <cell r="HT54">
            <v>7683.7359325499883</v>
          </cell>
          <cell r="HU54">
            <v>179006.56653779998</v>
          </cell>
          <cell r="HV54">
            <v>179006.56653779998</v>
          </cell>
          <cell r="HW54">
            <v>328.99606275000002</v>
          </cell>
          <cell r="HX54">
            <v>23707.56017986</v>
          </cell>
          <cell r="HY54">
            <v>26156.67906156999</v>
          </cell>
          <cell r="HZ54">
            <v>39336.543557479999</v>
          </cell>
          <cell r="IA54">
            <v>421.02826592000184</v>
          </cell>
          <cell r="IB54">
            <v>13168.486112399994</v>
          </cell>
          <cell r="IC54">
            <v>543.34043185002133</v>
          </cell>
          <cell r="ID54">
            <v>10135.089964649986</v>
          </cell>
          <cell r="IE54">
            <v>34707.877795949993</v>
          </cell>
          <cell r="IF54">
            <v>7999.7832318599912</v>
          </cell>
          <cell r="IG54">
            <v>7120.1250942300003</v>
          </cell>
          <cell r="IH54">
            <v>3847.3119646900118</v>
          </cell>
          <cell r="II54">
            <v>167472.82172320999</v>
          </cell>
          <cell r="IJ54">
            <v>167472.82172320999</v>
          </cell>
          <cell r="IK54">
            <v>87768.160308739985</v>
          </cell>
          <cell r="IL54">
            <v>65752.336412530043</v>
          </cell>
          <cell r="IM54">
            <v>821.38219467998533</v>
          </cell>
          <cell r="IN54">
            <v>665.91947876998904</v>
          </cell>
          <cell r="IO54">
            <v>49614.240762919995</v>
          </cell>
          <cell r="IP54">
            <v>13573.768168780016</v>
          </cell>
          <cell r="IQ54">
            <v>9579.5215162499699</v>
          </cell>
          <cell r="IR54">
            <v>1991.173196809995</v>
          </cell>
          <cell r="IS54">
            <v>904.77754220003044</v>
          </cell>
          <cell r="IT54">
            <v>846.89135039998837</v>
          </cell>
          <cell r="IU54">
            <v>6434.6258666700014</v>
          </cell>
          <cell r="IV54">
            <v>1389.7951542099663</v>
          </cell>
          <cell r="IW54">
            <v>239342.59195296004</v>
          </cell>
          <cell r="IX54">
            <v>239342.59195296004</v>
          </cell>
          <cell r="IY54">
            <v>113109.0742248201</v>
          </cell>
          <cell r="IZ54">
            <v>1976.3594706199158</v>
          </cell>
          <cell r="JA54">
            <v>78649.756774610127</v>
          </cell>
          <cell r="JB54">
            <v>59280.502810829996</v>
          </cell>
          <cell r="JC54">
            <v>890.40971495999179</v>
          </cell>
          <cell r="JD54">
            <v>1710.3363469599751</v>
          </cell>
          <cell r="JE54">
            <v>94975.029351170015</v>
          </cell>
          <cell r="JF54">
            <v>32354.184088339924</v>
          </cell>
          <cell r="JG54">
            <v>2093.0950924023145</v>
          </cell>
          <cell r="JH54">
            <v>902.00104628765132</v>
          </cell>
          <cell r="JI54">
            <v>623.17385169232637</v>
          </cell>
          <cell r="JJ54">
            <v>1852.4665282500146</v>
          </cell>
          <cell r="JK54">
            <v>388416.38930094236</v>
          </cell>
          <cell r="JL54">
            <v>388416.38930094236</v>
          </cell>
          <cell r="JM54">
            <v>102372.38138878002</v>
          </cell>
          <cell r="JN54">
            <v>17413.503713980008</v>
          </cell>
          <cell r="JO54">
            <v>3255.6179872300104</v>
          </cell>
          <cell r="JP54">
            <v>16864.132883070004</v>
          </cell>
          <cell r="JQ54">
            <v>1458.9866346799945</v>
          </cell>
          <cell r="JR54">
            <v>1666.2003739900074</v>
          </cell>
          <cell r="JS54">
            <v>2827.2929527799961</v>
          </cell>
          <cell r="JT54">
            <v>15846.98756651998</v>
          </cell>
          <cell r="JU54">
            <v>3271.5057237899973</v>
          </cell>
          <cell r="JV54">
            <v>20064.923988589988</v>
          </cell>
          <cell r="JW54">
            <v>1915.8496416499795</v>
          </cell>
          <cell r="JX54">
            <v>7414.1452449300095</v>
          </cell>
          <cell r="JY54">
            <v>194371.52809998998</v>
          </cell>
          <cell r="JZ54">
            <v>194371.52809998998</v>
          </cell>
          <cell r="KA54">
            <v>106879.91722931</v>
          </cell>
          <cell r="KB54">
            <v>3395.710842720001</v>
          </cell>
          <cell r="KC54">
            <v>2416.4142585100035</v>
          </cell>
          <cell r="KD54">
            <v>4882.9733731200031</v>
          </cell>
          <cell r="KE54">
            <v>2246.036260049993</v>
          </cell>
          <cell r="KF54">
            <v>11349.054821529997</v>
          </cell>
          <cell r="KG54">
            <v>119322.19413574999</v>
          </cell>
          <cell r="KH54">
            <v>1575.220193829997</v>
          </cell>
          <cell r="KI54">
            <v>2236.8028738899898</v>
          </cell>
          <cell r="KJ54">
            <v>3514.002147449999</v>
          </cell>
          <cell r="KK54">
            <v>960.36723656005211</v>
          </cell>
          <cell r="KL54">
            <v>7265.9488168599328</v>
          </cell>
          <cell r="KM54">
            <v>110275.62807203</v>
          </cell>
          <cell r="KN54">
            <v>266044.64218958002</v>
          </cell>
          <cell r="KO54">
            <v>154221.95433705003</v>
          </cell>
          <cell r="KP54">
            <v>19356.924551640008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173578.87888869003</v>
          </cell>
          <cell r="LB54">
            <v>173578.87888869003</v>
          </cell>
          <cell r="LC54">
            <v>157.40457064122231</v>
          </cell>
          <cell r="LD54">
            <v>153.5654347719242</v>
          </cell>
        </row>
        <row r="55">
          <cell r="C55">
            <v>0</v>
          </cell>
          <cell r="D55">
            <v>0</v>
          </cell>
          <cell r="E55">
            <v>279.22611405000004</v>
          </cell>
          <cell r="F55">
            <v>0</v>
          </cell>
          <cell r="G55">
            <v>0</v>
          </cell>
          <cell r="H55">
            <v>0</v>
          </cell>
          <cell r="I55">
            <v>560.93670046</v>
          </cell>
          <cell r="J55">
            <v>0</v>
          </cell>
          <cell r="K55">
            <v>290.08326818999996</v>
          </cell>
          <cell r="L55">
            <v>40.635305500000001</v>
          </cell>
          <cell r="M55">
            <v>95.108719869999888</v>
          </cell>
          <cell r="N55">
            <v>771.5577912900003</v>
          </cell>
          <cell r="O55">
            <v>2037.5478993600002</v>
          </cell>
          <cell r="Q55">
            <v>0</v>
          </cell>
          <cell r="R55">
            <v>164.889724</v>
          </cell>
          <cell r="S55">
            <v>1101.2106678499999</v>
          </cell>
          <cell r="T55">
            <v>0</v>
          </cell>
          <cell r="U55">
            <v>96.444036940000061</v>
          </cell>
          <cell r="V55">
            <v>1098.47625784</v>
          </cell>
          <cell r="W55">
            <v>0</v>
          </cell>
          <cell r="X55">
            <v>0</v>
          </cell>
          <cell r="Y55">
            <v>1605.3665083599997</v>
          </cell>
          <cell r="Z55">
            <v>1.636567470000267</v>
          </cell>
          <cell r="AA55">
            <v>271.88741653000022</v>
          </cell>
          <cell r="AB55">
            <v>26246.013664529994</v>
          </cell>
          <cell r="AC55">
            <v>30585.924843519995</v>
          </cell>
          <cell r="AE55">
            <v>0</v>
          </cell>
          <cell r="AF55">
            <v>32.929828149999999</v>
          </cell>
          <cell r="AG55">
            <v>1283.21880304</v>
          </cell>
          <cell r="AH55">
            <v>160.9</v>
          </cell>
          <cell r="AI55">
            <v>160.9</v>
          </cell>
          <cell r="AJ55">
            <v>393.46059169999978</v>
          </cell>
          <cell r="AK55">
            <v>54.6</v>
          </cell>
          <cell r="AL55">
            <v>153.60179898000001</v>
          </cell>
          <cell r="AM55">
            <v>1917.2415383400003</v>
          </cell>
          <cell r="AN55">
            <v>9.685754776000976E-14</v>
          </cell>
          <cell r="AO55">
            <v>362.63658443000037</v>
          </cell>
          <cell r="AP55">
            <v>658.2416009799997</v>
          </cell>
          <cell r="AQ55">
            <v>5177.7307456200006</v>
          </cell>
          <cell r="AR55"/>
          <cell r="AS55">
            <v>55.5</v>
          </cell>
          <cell r="AT55">
            <v>160.12084652000001</v>
          </cell>
          <cell r="AU55">
            <v>1135.4433360734001</v>
          </cell>
          <cell r="AV55">
            <v>9.9999999999999995E-7</v>
          </cell>
          <cell r="AW55">
            <v>376.82427841999998</v>
          </cell>
          <cell r="AX55">
            <v>379.20549308</v>
          </cell>
          <cell r="AY55">
            <v>52.86166692999997</v>
          </cell>
          <cell r="AZ55">
            <v>32.13638465999982</v>
          </cell>
          <cell r="BA55">
            <v>2758.7524923199999</v>
          </cell>
          <cell r="BB55">
            <v>2.0861625671386718E-13</v>
          </cell>
          <cell r="BC55">
            <v>654.47526578000065</v>
          </cell>
          <cell r="BD55">
            <v>1779.2206846065999</v>
          </cell>
          <cell r="BE55">
            <v>7384.5404493900005</v>
          </cell>
          <cell r="BF55"/>
          <cell r="BG55">
            <v>59.1</v>
          </cell>
          <cell r="BH55">
            <v>81.291755640000005</v>
          </cell>
          <cell r="BI55">
            <v>3729.5754182800001</v>
          </cell>
          <cell r="BJ55">
            <v>1249.5648979999996</v>
          </cell>
          <cell r="BK55">
            <v>433.9541417400003</v>
          </cell>
          <cell r="BL55">
            <v>453.1213948500004</v>
          </cell>
          <cell r="BM55">
            <v>1232.9079481899992</v>
          </cell>
          <cell r="BN55">
            <v>-940.51019804999942</v>
          </cell>
          <cell r="BO55">
            <v>2876.5488298499995</v>
          </cell>
          <cell r="BP55">
            <v>12.653239270000459</v>
          </cell>
          <cell r="BQ55">
            <v>448.61724398000013</v>
          </cell>
          <cell r="BR55">
            <v>982.27192306000188</v>
          </cell>
          <cell r="BS55">
            <v>10619.096594810002</v>
          </cell>
          <cell r="BT55"/>
          <cell r="BU55">
            <v>2266.8939181900005</v>
          </cell>
          <cell r="BV55">
            <v>162.80222835999999</v>
          </cell>
          <cell r="BW55">
            <v>4025.2852159000004</v>
          </cell>
          <cell r="BX55">
            <v>2715.7740428799989</v>
          </cell>
          <cell r="BY55">
            <v>385.04070029100001</v>
          </cell>
          <cell r="BZ55">
            <v>2636.4469794500028</v>
          </cell>
          <cell r="CA55">
            <v>1167.0186288363784</v>
          </cell>
          <cell r="CB55">
            <v>245.35184965000113</v>
          </cell>
          <cell r="CC55">
            <v>4054.1571927399996</v>
          </cell>
          <cell r="CD55">
            <v>2336.7401498700006</v>
          </cell>
          <cell r="CE55">
            <v>507.79749557999997</v>
          </cell>
          <cell r="CF55">
            <v>2505.0265751168554</v>
          </cell>
          <cell r="CG55">
            <v>23008.334976864237</v>
          </cell>
          <cell r="CH55"/>
          <cell r="CI55">
            <v>753.53013013999998</v>
          </cell>
          <cell r="CJ55">
            <v>325.36100267999996</v>
          </cell>
          <cell r="CK55">
            <v>3879.1267748499999</v>
          </cell>
          <cell r="CL55">
            <v>2491.0391827400003</v>
          </cell>
          <cell r="CM55">
            <v>465.36897473999932</v>
          </cell>
          <cell r="CN55">
            <v>2760.5086849199993</v>
          </cell>
          <cell r="CO55">
            <v>1510.9644770602968</v>
          </cell>
          <cell r="CP55">
            <v>654.85615548999976</v>
          </cell>
          <cell r="CQ55">
            <v>4330.207897119999</v>
          </cell>
          <cell r="CR55">
            <v>2882.9695294900039</v>
          </cell>
          <cell r="CS55">
            <v>935.50671434449748</v>
          </cell>
          <cell r="CT55">
            <v>2682.0366295263093</v>
          </cell>
          <cell r="CU55">
            <v>23671.476153101106</v>
          </cell>
          <cell r="CV55"/>
          <cell r="CW55">
            <v>1880.244779941203</v>
          </cell>
          <cell r="CX55">
            <v>1664.6829311855997</v>
          </cell>
          <cell r="CY55">
            <v>5860.5587824988006</v>
          </cell>
          <cell r="CZ55">
            <v>3920.5555699996016</v>
          </cell>
          <cell r="DA55">
            <v>1757.6538954030987</v>
          </cell>
          <cell r="DB55">
            <v>4201.3238769531508</v>
          </cell>
          <cell r="DC55">
            <v>3275.9427045867742</v>
          </cell>
          <cell r="DD55">
            <v>1754.9506645399997</v>
          </cell>
          <cell r="DE55">
            <v>6118.2582260119998</v>
          </cell>
          <cell r="DF55">
            <v>9773.0496651999983</v>
          </cell>
          <cell r="DG55">
            <v>1695.0010969950029</v>
          </cell>
          <cell r="DH55">
            <v>4335.0248282585617</v>
          </cell>
          <cell r="DI55">
            <v>46237.247021573785</v>
          </cell>
          <cell r="DJ55"/>
          <cell r="DK55">
            <v>3182.2930361040462</v>
          </cell>
          <cell r="DL55">
            <v>1820.84263775</v>
          </cell>
          <cell r="DM55">
            <v>6182.34984592</v>
          </cell>
          <cell r="DN55">
            <v>38467.156561980002</v>
          </cell>
          <cell r="DO55">
            <v>1791.9370256490051</v>
          </cell>
          <cell r="DP55">
            <v>4131.4812736097401</v>
          </cell>
          <cell r="DQ55">
            <v>3323.0960598343399</v>
          </cell>
          <cell r="DR55">
            <v>2752.0212187386705</v>
          </cell>
          <cell r="DS55">
            <v>6574.7693054802739</v>
          </cell>
          <cell r="DT55">
            <v>8131.8737961553497</v>
          </cell>
          <cell r="DU55">
            <v>1861.2667761570185</v>
          </cell>
          <cell r="DV55">
            <v>4912.8368239774973</v>
          </cell>
          <cell r="DW55">
            <v>83131.924361355952</v>
          </cell>
          <cell r="DX55"/>
          <cell r="DY55">
            <v>3305.3602891034197</v>
          </cell>
          <cell r="DZ55">
            <v>3110.1209953299999</v>
          </cell>
          <cell r="EA55">
            <v>6973.1936450000012</v>
          </cell>
          <cell r="EB55">
            <v>3156.8010039299988</v>
          </cell>
          <cell r="EC55">
            <v>1957.5656639799997</v>
          </cell>
          <cell r="ED55">
            <v>4754.9860522438303</v>
          </cell>
          <cell r="EE55">
            <v>3171.4419915871385</v>
          </cell>
          <cell r="EF55">
            <v>2997.0304934086735</v>
          </cell>
          <cell r="EG55">
            <v>6378.0462061199978</v>
          </cell>
          <cell r="EH55">
            <v>8048.845432940001</v>
          </cell>
          <cell r="EI55">
            <v>1386.9043723830009</v>
          </cell>
          <cell r="EJ55">
            <v>4529.0111606598721</v>
          </cell>
          <cell r="EK55">
            <v>49769.307306685936</v>
          </cell>
          <cell r="EL55">
            <v>49769.307306685936</v>
          </cell>
          <cell r="EM55"/>
          <cell r="EN55">
            <v>3043.5701960599999</v>
          </cell>
          <cell r="EO55">
            <v>3542.85151443</v>
          </cell>
          <cell r="EP55">
            <v>8675.6756239900005</v>
          </cell>
          <cell r="EQ55">
            <v>3040.6250471000003</v>
          </cell>
          <cell r="ER55">
            <v>1583.4115535799997</v>
          </cell>
          <cell r="ES55">
            <v>5110.731300049998</v>
          </cell>
          <cell r="ET55">
            <v>3029.0075312600029</v>
          </cell>
          <cell r="EU55">
            <v>3363.1446516999968</v>
          </cell>
          <cell r="EV55">
            <v>8173.4717919500054</v>
          </cell>
          <cell r="EW55">
            <v>8224.7742267899994</v>
          </cell>
          <cell r="EX55">
            <v>2283.0480717200016</v>
          </cell>
          <cell r="EY55">
            <v>5489.5946208400055</v>
          </cell>
          <cell r="EZ55">
            <v>55559.906129470022</v>
          </cell>
          <cell r="FA55">
            <v>55559.906129470022</v>
          </cell>
          <cell r="FC55">
            <v>4296.5000556899995</v>
          </cell>
          <cell r="FD55">
            <v>4009.5407268100003</v>
          </cell>
          <cell r="FE55">
            <v>8260.3741503900001</v>
          </cell>
          <cell r="FF55">
            <v>3048.95379641</v>
          </cell>
          <cell r="FG55">
            <v>2772.2289917999988</v>
          </cell>
          <cell r="FH55">
            <v>4727.5349536000022</v>
          </cell>
          <cell r="FI55">
            <v>4711.1725607000008</v>
          </cell>
          <cell r="FJ55">
            <v>4649.4051777999994</v>
          </cell>
          <cell r="FK55">
            <v>8627.4442243999947</v>
          </cell>
          <cell r="FL55">
            <v>20092.995682680004</v>
          </cell>
          <cell r="FM55">
            <v>2616.2054822499963</v>
          </cell>
          <cell r="FN55">
            <v>4968.3786166000027</v>
          </cell>
          <cell r="FO55">
            <v>72780.734419130007</v>
          </cell>
          <cell r="FP55">
            <v>72780.734419130007</v>
          </cell>
          <cell r="FQ55"/>
          <cell r="FR55">
            <v>4562.98223874</v>
          </cell>
          <cell r="FS55">
            <v>3994.0674044199995</v>
          </cell>
          <cell r="FT55">
            <v>9479.9363568400004</v>
          </cell>
          <cell r="FU55">
            <v>25746.876005550006</v>
          </cell>
          <cell r="FV55">
            <v>3205.810693879997</v>
          </cell>
          <cell r="FW55">
            <v>5009.7854407799987</v>
          </cell>
          <cell r="FX55">
            <v>7912.7127308799927</v>
          </cell>
          <cell r="FY55">
            <v>17224.184000279998</v>
          </cell>
          <cell r="FZ55">
            <v>29080.63850179001</v>
          </cell>
          <cell r="GA55">
            <v>14045.793745729996</v>
          </cell>
          <cell r="GB55">
            <v>48845.100881110011</v>
          </cell>
          <cell r="GC55">
            <v>5183.665</v>
          </cell>
          <cell r="GD55">
            <v>174291.55300000001</v>
          </cell>
          <cell r="GE55">
            <v>174291.55300000001</v>
          </cell>
          <cell r="GF55"/>
          <cell r="GG55">
            <v>3204.1009999999997</v>
          </cell>
          <cell r="GH55">
            <v>18851.261999999999</v>
          </cell>
          <cell r="GI55">
            <v>13649.08965349</v>
          </cell>
          <cell r="GJ55">
            <v>24336.539358310001</v>
          </cell>
          <cell r="GK55">
            <v>10687.738896579993</v>
          </cell>
          <cell r="GL55">
            <v>10171.378848319997</v>
          </cell>
          <cell r="GM55">
            <v>15731.783270900014</v>
          </cell>
          <cell r="GN55">
            <v>15023.719972399995</v>
          </cell>
          <cell r="GO55">
            <v>15980.019718270001</v>
          </cell>
          <cell r="GP55">
            <v>13756.580261690007</v>
          </cell>
          <cell r="GQ55">
            <v>3022.6093790800019</v>
          </cell>
          <cell r="GR55">
            <v>56596.12264096002</v>
          </cell>
          <cell r="GS55">
            <v>201010.94500000007</v>
          </cell>
          <cell r="GT55">
            <v>201010.94500000007</v>
          </cell>
          <cell r="GU55">
            <v>5328.2902997500005</v>
          </cell>
          <cell r="GV55">
            <v>4243.82955425</v>
          </cell>
          <cell r="GW55">
            <v>9448.2581460000001</v>
          </cell>
          <cell r="GX55">
            <v>12040.583000000001</v>
          </cell>
          <cell r="GY55">
            <v>3395.7801000299987</v>
          </cell>
          <cell r="GZ55">
            <v>122182.78452336999</v>
          </cell>
          <cell r="HA55">
            <v>10997.051376600004</v>
          </cell>
          <cell r="HB55">
            <v>4973.9061194099731</v>
          </cell>
          <cell r="HC55">
            <v>9469.1031706000067</v>
          </cell>
          <cell r="HD55">
            <v>6370.4456346200259</v>
          </cell>
          <cell r="HE55">
            <v>66405.289899859985</v>
          </cell>
          <cell r="HF55">
            <v>15349.035083830016</v>
          </cell>
          <cell r="HG55">
            <v>270204.35690831998</v>
          </cell>
          <cell r="HH55">
            <v>270204.35690831998</v>
          </cell>
          <cell r="HI55">
            <v>6696.415</v>
          </cell>
          <cell r="HJ55">
            <v>28797.406828919997</v>
          </cell>
          <cell r="HK55">
            <v>10151.566171080001</v>
          </cell>
          <cell r="HL55">
            <v>3597.4589999999998</v>
          </cell>
          <cell r="HM55">
            <v>4169.5697434199983</v>
          </cell>
          <cell r="HN55">
            <v>4858.05685593</v>
          </cell>
          <cell r="HO55">
            <v>6473.9344022600017</v>
          </cell>
          <cell r="HP55">
            <v>5020.4959819499963</v>
          </cell>
          <cell r="HQ55">
            <v>11791.009008470002</v>
          </cell>
          <cell r="HR55">
            <v>3106.7090079700015</v>
          </cell>
          <cell r="HS55">
            <v>6104.2450788799888</v>
          </cell>
          <cell r="HT55">
            <v>116956.63792112003</v>
          </cell>
          <cell r="HU55">
            <v>207723.505</v>
          </cell>
          <cell r="HV55">
            <v>207723.505</v>
          </cell>
          <cell r="HW55">
            <v>5488.4489999999996</v>
          </cell>
          <cell r="HX55">
            <v>4970.3451002799993</v>
          </cell>
          <cell r="HY55">
            <v>12074.206308739998</v>
          </cell>
          <cell r="HZ55">
            <v>3572.7460046300012</v>
          </cell>
          <cell r="IA55">
            <v>2592.72904406</v>
          </cell>
          <cell r="IB55">
            <v>5298.2951181899998</v>
          </cell>
          <cell r="IC55">
            <v>5993</v>
          </cell>
          <cell r="ID55">
            <v>1246.3806849700002</v>
          </cell>
          <cell r="IE55">
            <v>89745.034774610001</v>
          </cell>
          <cell r="IF55">
            <v>13845.57241732</v>
          </cell>
          <cell r="IG55">
            <v>3136.06767046</v>
          </cell>
          <cell r="IH55">
            <v>5759.3697646599985</v>
          </cell>
          <cell r="II55">
            <v>153722.19588791998</v>
          </cell>
          <cell r="IJ55">
            <v>153722.19588791998</v>
          </cell>
          <cell r="IK55">
            <v>5248.5371500599995</v>
          </cell>
          <cell r="IL55">
            <v>5262.2687189800008</v>
          </cell>
          <cell r="IM55">
            <v>12749.871209700001</v>
          </cell>
          <cell r="IN55">
            <v>14298.58124711</v>
          </cell>
          <cell r="IO55">
            <v>2972.7161008899993</v>
          </cell>
          <cell r="IP55">
            <v>4308.9096345300004</v>
          </cell>
          <cell r="IQ55">
            <v>10307.327000000001</v>
          </cell>
          <cell r="IR55">
            <v>5419.2278226400003</v>
          </cell>
          <cell r="IS55">
            <v>14328.215815649999</v>
          </cell>
          <cell r="IT55">
            <v>13706.820764479999</v>
          </cell>
          <cell r="IU55">
            <v>3257.7460384300002</v>
          </cell>
          <cell r="IV55">
            <v>6613.9013717200005</v>
          </cell>
          <cell r="IW55">
            <v>98474.122874190012</v>
          </cell>
          <cell r="IX55">
            <v>98474.122874190012</v>
          </cell>
          <cell r="IY55">
            <v>6543.5332500600007</v>
          </cell>
          <cell r="IZ55">
            <v>5406.9958176700002</v>
          </cell>
          <cell r="JA55">
            <v>14666.83832608</v>
          </cell>
          <cell r="JB55">
            <v>18072.88256749474</v>
          </cell>
          <cell r="JC55">
            <v>7429.8319375952588</v>
          </cell>
          <cell r="JD55">
            <v>7021.0786691400008</v>
          </cell>
          <cell r="JE55">
            <v>10418.61321542</v>
          </cell>
          <cell r="JF55">
            <v>5324.5896346800009</v>
          </cell>
          <cell r="JG55">
            <v>17164.471181909998</v>
          </cell>
          <cell r="JH55">
            <v>15938.957904169998</v>
          </cell>
          <cell r="JI55">
            <v>4712.2977893699999</v>
          </cell>
          <cell r="JJ55">
            <v>9023.0563321500085</v>
          </cell>
          <cell r="JK55">
            <v>121723.14662574002</v>
          </cell>
          <cell r="JL55">
            <v>121723.14662574002</v>
          </cell>
          <cell r="JM55">
            <v>9546.2987654199987</v>
          </cell>
          <cell r="JN55">
            <v>13716.857606040001</v>
          </cell>
          <cell r="JO55">
            <v>17766.07020206</v>
          </cell>
          <cell r="JP55">
            <v>16197.721284699999</v>
          </cell>
          <cell r="JQ55">
            <v>6226.3927390300005</v>
          </cell>
          <cell r="JR55">
            <v>7565.3469735500003</v>
          </cell>
          <cell r="JS55">
            <v>10095.4138</v>
          </cell>
          <cell r="JT55">
            <v>15145.524084699999</v>
          </cell>
          <cell r="JU55">
            <v>5227.6279538899989</v>
          </cell>
          <cell r="JV55">
            <v>16692.37376622</v>
          </cell>
          <cell r="JW55">
            <v>29257.152029320001</v>
          </cell>
          <cell r="JX55">
            <v>12246.311753150001</v>
          </cell>
          <cell r="JY55">
            <v>159683.09095807999</v>
          </cell>
          <cell r="JZ55">
            <v>159683.09095807999</v>
          </cell>
          <cell r="KA55">
            <v>11903.3393</v>
          </cell>
          <cell r="KB55">
            <v>3185.0401558299995</v>
          </cell>
          <cell r="KC55">
            <v>4874.2430882099998</v>
          </cell>
          <cell r="KD55">
            <v>16353.877914119999</v>
          </cell>
          <cell r="KE55">
            <v>12459.682731590001</v>
          </cell>
          <cell r="KF55">
            <v>14983.471403879999</v>
          </cell>
          <cell r="KG55">
            <v>10483.11130637</v>
          </cell>
          <cell r="KH55">
            <v>8906.19960274</v>
          </cell>
          <cell r="KI55">
            <v>47926.711529500004</v>
          </cell>
          <cell r="KJ55">
            <v>6505.1336510500005</v>
          </cell>
          <cell r="KK55">
            <v>12838.858677389999</v>
          </cell>
          <cell r="KL55">
            <v>15999.759220439993</v>
          </cell>
          <cell r="KM55">
            <v>15088.37945583</v>
          </cell>
          <cell r="KN55">
            <v>166419.42858112001</v>
          </cell>
          <cell r="KO55">
            <v>23592.78155</v>
          </cell>
          <cell r="KP55">
            <v>4432.2630727000005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28025.044622699999</v>
          </cell>
          <cell r="LB55">
            <v>28025.044622699999</v>
          </cell>
          <cell r="LC55">
            <v>185.73926182557267</v>
          </cell>
          <cell r="LD55">
            <v>181.20903592738799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3249.9999999999991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2334.0586338299963</v>
          </cell>
          <cell r="BE56">
            <v>5584.0586338299954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1000</v>
          </cell>
          <cell r="CF56">
            <v>0</v>
          </cell>
          <cell r="CG56">
            <v>1000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500</v>
          </cell>
          <cell r="CO56">
            <v>0</v>
          </cell>
          <cell r="CP56">
            <v>500</v>
          </cell>
          <cell r="CQ56">
            <v>500</v>
          </cell>
          <cell r="CR56">
            <v>0</v>
          </cell>
          <cell r="CS56">
            <v>0</v>
          </cell>
          <cell r="CT56">
            <v>3409.099999999999</v>
          </cell>
          <cell r="CU56">
            <v>4909.0999999999985</v>
          </cell>
          <cell r="CW56">
            <v>0</v>
          </cell>
          <cell r="CX56">
            <v>0</v>
          </cell>
          <cell r="CY56">
            <v>4320</v>
          </cell>
          <cell r="CZ56">
            <v>1783.1320000000001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11572</v>
          </cell>
          <cell r="DG56">
            <v>0</v>
          </cell>
          <cell r="DH56">
            <v>0</v>
          </cell>
          <cell r="DI56">
            <v>17675.131999999998</v>
          </cell>
          <cell r="DK56">
            <v>13.4</v>
          </cell>
          <cell r="DL56">
            <v>26.7</v>
          </cell>
          <cell r="DM56">
            <v>6.7</v>
          </cell>
          <cell r="DN56">
            <v>29</v>
          </cell>
          <cell r="DO56">
            <v>6.7</v>
          </cell>
          <cell r="DP56">
            <v>25.1</v>
          </cell>
          <cell r="DQ56">
            <v>20.5</v>
          </cell>
          <cell r="DR56">
            <v>9.1</v>
          </cell>
          <cell r="DS56">
            <v>25.2</v>
          </cell>
          <cell r="DT56">
            <v>22.5</v>
          </cell>
          <cell r="DU56">
            <v>6.8</v>
          </cell>
          <cell r="DV56">
            <v>32.1</v>
          </cell>
          <cell r="DW56">
            <v>223.8</v>
          </cell>
          <cell r="DY56">
            <v>4.5999999999999996</v>
          </cell>
          <cell r="DZ56">
            <v>9.3000000000000007</v>
          </cell>
          <cell r="EA56">
            <v>4.5999999999999996</v>
          </cell>
          <cell r="EB56">
            <v>9917.7000000000007</v>
          </cell>
          <cell r="EC56">
            <v>2.2999999999999998</v>
          </cell>
          <cell r="ED56">
            <v>0</v>
          </cell>
          <cell r="EE56">
            <v>0</v>
          </cell>
          <cell r="EF56">
            <v>0</v>
          </cell>
          <cell r="EG56">
            <v>-1799.5500000000002</v>
          </cell>
          <cell r="EH56">
            <v>-4513.5999999999995</v>
          </cell>
          <cell r="EI56">
            <v>0</v>
          </cell>
          <cell r="EJ56">
            <v>9952.7999999999993</v>
          </cell>
          <cell r="EK56">
            <v>13578.15</v>
          </cell>
          <cell r="EL56">
            <v>13578.15</v>
          </cell>
          <cell r="EN56">
            <v>0.9</v>
          </cell>
          <cell r="EO56">
            <v>0</v>
          </cell>
          <cell r="EP56">
            <v>0.29999999999999993</v>
          </cell>
          <cell r="EQ56">
            <v>10969.245255542986</v>
          </cell>
          <cell r="ER56">
            <v>798.38994260000004</v>
          </cell>
          <cell r="ES56">
            <v>244.34983212382807</v>
          </cell>
          <cell r="ET56">
            <v>124.61181064491497</v>
          </cell>
          <cell r="EU56">
            <v>-1.1324274851176597E-14</v>
          </cell>
          <cell r="EV56">
            <v>312.99999999999994</v>
          </cell>
          <cell r="EW56">
            <v>65.100000000000065</v>
          </cell>
          <cell r="EX56">
            <v>1322.4353452182399</v>
          </cell>
          <cell r="EY56">
            <v>3663.1999999999994</v>
          </cell>
          <cell r="EZ56">
            <v>17501.532186129971</v>
          </cell>
          <cell r="FA56">
            <v>17501.532186129971</v>
          </cell>
          <cell r="FC56">
            <v>269.11001413497502</v>
          </cell>
          <cell r="FD56">
            <v>150.5340001248</v>
          </cell>
          <cell r="FE56">
            <v>680.02764251579993</v>
          </cell>
          <cell r="FF56">
            <v>147.60000000000002</v>
          </cell>
          <cell r="FG56">
            <v>5.2</v>
          </cell>
          <cell r="FH56">
            <v>164.37156146999999</v>
          </cell>
          <cell r="FI56">
            <v>0.8</v>
          </cell>
          <cell r="FJ56">
            <v>8</v>
          </cell>
          <cell r="FK56">
            <v>8.6999999999999993</v>
          </cell>
          <cell r="FL56">
            <v>8.1409612942320333</v>
          </cell>
          <cell r="FM56">
            <v>8</v>
          </cell>
          <cell r="FN56">
            <v>340.1</v>
          </cell>
          <cell r="FO56">
            <v>1790.5841795398073</v>
          </cell>
          <cell r="FP56">
            <v>1790.5841795398073</v>
          </cell>
          <cell r="FQ56"/>
          <cell r="FR56">
            <v>59.152999999999999</v>
          </cell>
          <cell r="FS56">
            <v>68.66</v>
          </cell>
          <cell r="FT56">
            <v>19.600000000000001</v>
          </cell>
          <cell r="FU56">
            <v>1.5</v>
          </cell>
          <cell r="FV56">
            <v>73.739999999999995</v>
          </cell>
          <cell r="FW56">
            <v>963.53857554901799</v>
          </cell>
          <cell r="FX56">
            <v>699.01571528241402</v>
          </cell>
          <cell r="FY56">
            <v>91.7</v>
          </cell>
          <cell r="FZ56">
            <v>-1358.8</v>
          </cell>
          <cell r="GA56">
            <v>-196.9</v>
          </cell>
          <cell r="GB56">
            <v>12.2</v>
          </cell>
          <cell r="GC56">
            <v>573.4</v>
          </cell>
          <cell r="GD56">
            <v>1006.8072908314321</v>
          </cell>
          <cell r="GE56">
            <v>1006.8072908314321</v>
          </cell>
          <cell r="GF56"/>
          <cell r="GG56">
            <v>0</v>
          </cell>
          <cell r="GH56">
            <v>777.44999354479705</v>
          </cell>
          <cell r="GI56">
            <v>1508.710583382704</v>
          </cell>
          <cell r="GJ56">
            <v>49.909557418656</v>
          </cell>
          <cell r="GK56">
            <v>41.963744804400001</v>
          </cell>
          <cell r="GL56">
            <v>1794.4</v>
          </cell>
          <cell r="GM56">
            <v>40.9</v>
          </cell>
          <cell r="GN56">
            <v>451.71867427410001</v>
          </cell>
          <cell r="GO56">
            <v>184.602</v>
          </cell>
          <cell r="GP56">
            <v>708.1</v>
          </cell>
          <cell r="GQ56">
            <v>153.376</v>
          </cell>
          <cell r="GR56">
            <v>4383.6000000000004</v>
          </cell>
          <cell r="GS56">
            <v>10094.730553424657</v>
          </cell>
          <cell r="GT56">
            <v>10094.730553424657</v>
          </cell>
          <cell r="GU56">
            <v>2387.4313750000001</v>
          </cell>
          <cell r="GV56">
            <v>2258.7138070000001</v>
          </cell>
          <cell r="GW56">
            <v>36.027000000000001</v>
          </cell>
          <cell r="GX56">
            <v>297.87</v>
          </cell>
          <cell r="GY56">
            <v>3596.8810000000003</v>
          </cell>
          <cell r="GZ56">
            <v>5259.3980000000001</v>
          </cell>
          <cell r="HA56">
            <v>35.53</v>
          </cell>
          <cell r="HB56">
            <v>172.69200000000001</v>
          </cell>
          <cell r="HC56">
            <v>352.06843249999997</v>
          </cell>
          <cell r="HD56">
            <v>2186.3999999999996</v>
          </cell>
          <cell r="HE56">
            <v>27659.72</v>
          </cell>
          <cell r="HF56">
            <v>4620.3526430000002</v>
          </cell>
          <cell r="HG56">
            <v>48863.084257499999</v>
          </cell>
          <cell r="HH56">
            <v>48863.084257499999</v>
          </cell>
          <cell r="HI56">
            <v>90.796274600000004</v>
          </cell>
          <cell r="HJ56">
            <v>471.85199999999998</v>
          </cell>
          <cell r="HK56">
            <v>20.61177481</v>
          </cell>
          <cell r="HL56">
            <v>0</v>
          </cell>
          <cell r="HM56">
            <v>230.49</v>
          </cell>
          <cell r="HN56">
            <v>711.7</v>
          </cell>
          <cell r="HO56">
            <v>0</v>
          </cell>
          <cell r="HP56">
            <v>20</v>
          </cell>
          <cell r="HQ56">
            <v>0</v>
          </cell>
          <cell r="HR56">
            <v>193</v>
          </cell>
          <cell r="HS56">
            <v>0</v>
          </cell>
          <cell r="HT56">
            <v>12769.269076</v>
          </cell>
          <cell r="HU56">
            <v>14507.71912541</v>
          </cell>
          <cell r="HV56">
            <v>14507.71912541</v>
          </cell>
          <cell r="HW56">
            <v>0</v>
          </cell>
          <cell r="HX56">
            <v>4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304.16999999999996</v>
          </cell>
          <cell r="ID56">
            <v>209.12</v>
          </cell>
          <cell r="IE56">
            <v>2.7</v>
          </cell>
          <cell r="IF56">
            <v>360.69000000000005</v>
          </cell>
          <cell r="IG56">
            <v>0</v>
          </cell>
          <cell r="IH56">
            <v>13774.572</v>
          </cell>
          <cell r="II56">
            <v>14655.252</v>
          </cell>
          <cell r="IJ56">
            <v>14655.252</v>
          </cell>
          <cell r="IK56">
            <v>24000</v>
          </cell>
          <cell r="IL56">
            <v>7200</v>
          </cell>
          <cell r="IM56">
            <v>1.6240000000000001</v>
          </cell>
          <cell r="IN56">
            <v>2295.88</v>
          </cell>
          <cell r="IO56">
            <v>0</v>
          </cell>
          <cell r="IP56">
            <v>37057.879999999997</v>
          </cell>
          <cell r="IQ56">
            <v>35018.199999999997</v>
          </cell>
          <cell r="IR56">
            <v>14123</v>
          </cell>
          <cell r="IS56">
            <v>12008.324000000001</v>
          </cell>
          <cell r="IT56">
            <v>346.5</v>
          </cell>
          <cell r="IU56">
            <v>-89358.6</v>
          </cell>
          <cell r="IV56">
            <v>-38251.968999999997</v>
          </cell>
          <cell r="IW56">
            <v>4440.8389999999927</v>
          </cell>
          <cell r="IX56">
            <v>4440.8389999999927</v>
          </cell>
          <cell r="IY56">
            <v>23.87</v>
          </cell>
          <cell r="IZ56">
            <v>0</v>
          </cell>
          <cell r="JA56">
            <v>254.38500000000002</v>
          </cell>
          <cell r="JB56">
            <v>1807.4</v>
          </cell>
          <cell r="JC56">
            <v>733.4</v>
          </cell>
          <cell r="JD56">
            <v>5984.77</v>
          </cell>
          <cell r="JE56">
            <v>1944.77</v>
          </cell>
          <cell r="JF56">
            <v>1597.58</v>
          </cell>
          <cell r="JG56">
            <v>77.486000000000004</v>
          </cell>
          <cell r="JH56">
            <v>-5922.5</v>
          </cell>
          <cell r="JI56">
            <v>3385.02</v>
          </cell>
          <cell r="JJ56">
            <v>30245.043502</v>
          </cell>
          <cell r="JK56">
            <v>40131.224502000005</v>
          </cell>
          <cell r="JL56">
            <v>40131.224502000005</v>
          </cell>
          <cell r="JM56">
            <v>0</v>
          </cell>
          <cell r="JN56">
            <v>0</v>
          </cell>
          <cell r="JO56">
            <v>209.62200000000001</v>
          </cell>
          <cell r="JP56">
            <v>266.2</v>
          </cell>
          <cell r="JQ56">
            <v>0</v>
          </cell>
          <cell r="JR56">
            <v>1533.7</v>
          </cell>
          <cell r="JS56">
            <v>0</v>
          </cell>
          <cell r="JT56">
            <v>215.4</v>
          </cell>
          <cell r="JU56">
            <v>7.2889999999999997</v>
          </cell>
          <cell r="JV56">
            <v>3.4</v>
          </cell>
          <cell r="JW56">
            <v>641.1</v>
          </cell>
          <cell r="JX56">
            <v>31554.55</v>
          </cell>
          <cell r="JY56">
            <v>34431.260999999999</v>
          </cell>
          <cell r="JZ56">
            <v>34431.260999999999</v>
          </cell>
          <cell r="KA56">
            <v>5</v>
          </cell>
          <cell r="KB56">
            <v>55.4</v>
          </cell>
          <cell r="KC56">
            <v>115.3</v>
          </cell>
          <cell r="KD56">
            <v>403</v>
          </cell>
          <cell r="KE56">
            <v>180</v>
          </cell>
          <cell r="KF56">
            <v>506.9</v>
          </cell>
          <cell r="KG56">
            <v>16.600000000000001</v>
          </cell>
          <cell r="KH56">
            <v>0</v>
          </cell>
          <cell r="KI56">
            <v>0</v>
          </cell>
          <cell r="KJ56">
            <v>0</v>
          </cell>
          <cell r="KK56">
            <v>0.6</v>
          </cell>
          <cell r="KL56">
            <v>5160</v>
          </cell>
          <cell r="KM56">
            <v>60.4</v>
          </cell>
          <cell r="KN56">
            <v>6442.7999999999993</v>
          </cell>
          <cell r="KO56">
            <v>0</v>
          </cell>
          <cell r="KP56">
            <v>16.18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16.18</v>
          </cell>
          <cell r="LB56">
            <v>16.18</v>
          </cell>
          <cell r="LC56">
            <v>26.788079470198678</v>
          </cell>
          <cell r="LD56">
            <v>26.13471167824261</v>
          </cell>
        </row>
      </sheetData>
      <sheetData sheetId="1">
        <row r="7">
          <cell r="C7">
            <v>39.993264795877124</v>
          </cell>
          <cell r="D7">
            <v>40.541800821883243</v>
          </cell>
          <cell r="E7">
            <v>39.8970547618244</v>
          </cell>
          <cell r="F7">
            <v>39.500790287662433</v>
          </cell>
          <cell r="G7">
            <v>37.839837205645289</v>
          </cell>
          <cell r="H7">
            <v>37.778196553182184</v>
          </cell>
          <cell r="I7">
            <v>36.255715960339643</v>
          </cell>
          <cell r="J7">
            <v>37.100841707513595</v>
          </cell>
          <cell r="K7">
            <v>35.795853787710712</v>
          </cell>
          <cell r="L7">
            <v>37.327602999553918</v>
          </cell>
          <cell r="M7">
            <v>37.716302675582561</v>
          </cell>
          <cell r="N7">
            <v>39.215683494906784</v>
          </cell>
          <cell r="O7">
            <v>39.83469363705823</v>
          </cell>
          <cell r="P7">
            <v>39.812204234730757</v>
          </cell>
          <cell r="Q7">
            <v>40.191636429219599</v>
          </cell>
          <cell r="R7">
            <v>39.120427876044168</v>
          </cell>
          <cell r="S7">
            <v>41.239660391267265</v>
          </cell>
          <cell r="T7">
            <v>41.598823634583489</v>
          </cell>
          <cell r="U7">
            <v>39.389451622457052</v>
          </cell>
          <cell r="V7">
            <v>40.427355580807301</v>
          </cell>
          <cell r="W7">
            <v>40.927003302905703</v>
          </cell>
        </row>
        <row r="8">
          <cell r="C8">
            <v>39.842026858257441</v>
          </cell>
          <cell r="D8">
            <v>40.457282199736568</v>
          </cell>
          <cell r="E8">
            <v>39.847438699660209</v>
          </cell>
          <cell r="F8">
            <v>39.450165764438729</v>
          </cell>
          <cell r="G8">
            <v>37.635844921986177</v>
          </cell>
          <cell r="H8">
            <v>37.559830172043327</v>
          </cell>
          <cell r="I8">
            <v>36.18530235186018</v>
          </cell>
          <cell r="J8">
            <v>37.026616833766539</v>
          </cell>
          <cell r="K8">
            <v>35.724416687331413</v>
          </cell>
          <cell r="L8">
            <v>37.121699140236657</v>
          </cell>
          <cell r="M8">
            <v>37.555688623738746</v>
          </cell>
          <cell r="N8">
            <v>39.015562609622066</v>
          </cell>
          <cell r="O8">
            <v>39.662466853898877</v>
          </cell>
          <cell r="P8">
            <v>39.53480831423537</v>
          </cell>
          <cell r="Q8">
            <v>39.929448204667963</v>
          </cell>
          <cell r="R8">
            <v>38.926870091941026</v>
          </cell>
          <cell r="S8">
            <v>40.94602401025584</v>
          </cell>
          <cell r="T8">
            <v>41.381577958470345</v>
          </cell>
          <cell r="U8">
            <v>38.905250948693606</v>
          </cell>
          <cell r="V8">
            <v>40.209495353264415</v>
          </cell>
          <cell r="W8">
            <v>40.784435516829134</v>
          </cell>
        </row>
        <row r="9">
          <cell r="C9">
            <v>35.411146167810578</v>
          </cell>
          <cell r="D9">
            <v>35.430496151173152</v>
          </cell>
          <cell r="E9">
            <v>34.786483054199159</v>
          </cell>
          <cell r="F9">
            <v>34.809347380123512</v>
          </cell>
          <cell r="G9">
            <v>33.23303286869772</v>
          </cell>
          <cell r="H9">
            <v>32.844989488161417</v>
          </cell>
          <cell r="I9">
            <v>31.690970633955729</v>
          </cell>
          <cell r="J9">
            <v>32.575663713012013</v>
          </cell>
          <cell r="K9">
            <v>31.805420303047182</v>
          </cell>
          <cell r="L9">
            <v>33.142519543784097</v>
          </cell>
          <cell r="M9">
            <v>32.570329085806449</v>
          </cell>
          <cell r="N9">
            <v>33.748607938920671</v>
          </cell>
          <cell r="O9">
            <v>34.677115697520463</v>
          </cell>
          <cell r="P9">
            <v>34.459883244669811</v>
          </cell>
          <cell r="Q9">
            <v>35.166599899485462</v>
          </cell>
          <cell r="R9">
            <v>34.537125767664094</v>
          </cell>
          <cell r="S9">
            <v>36.80239520565209</v>
          </cell>
          <cell r="T9">
            <v>36.992654352084323</v>
          </cell>
          <cell r="U9">
            <v>34.914725330051297</v>
          </cell>
          <cell r="V9">
            <v>35.876963114228403</v>
          </cell>
          <cell r="W9">
            <v>36.398161850207778</v>
          </cell>
        </row>
        <row r="10">
          <cell r="C10">
            <v>4.9877381681190744</v>
          </cell>
          <cell r="D10">
            <v>5.3041286531795597</v>
          </cell>
          <cell r="E10">
            <v>4.4122723852750001</v>
          </cell>
          <cell r="F10">
            <v>4.516199918622954</v>
          </cell>
          <cell r="G10">
            <v>4.2063861706108536</v>
          </cell>
          <cell r="H10">
            <v>4.1090201031698763</v>
          </cell>
          <cell r="I10">
            <v>4.0129767471871487</v>
          </cell>
          <cell r="J10">
            <v>4.1649815349964889</v>
          </cell>
          <cell r="K10">
            <v>3.6326361028584677</v>
          </cell>
          <cell r="L10">
            <v>3.3736877941243795</v>
          </cell>
          <cell r="M10">
            <v>3.266297681658048</v>
          </cell>
          <cell r="N10">
            <v>3.3001325385315243</v>
          </cell>
          <cell r="O10">
            <v>3.3888233333039808</v>
          </cell>
          <cell r="P10">
            <v>3.3930232064060672</v>
          </cell>
          <cell r="Q10">
            <v>3.5937731520545189</v>
          </cell>
          <cell r="R10">
            <v>3.5417225776355523</v>
          </cell>
          <cell r="S10">
            <v>3.8917343709413141</v>
          </cell>
          <cell r="T10">
            <v>4.0529547669052812</v>
          </cell>
          <cell r="U10">
            <v>3.9430705417990306</v>
          </cell>
          <cell r="V10">
            <v>4.1338361260373784</v>
          </cell>
          <cell r="W10">
            <v>4.2665920391374668</v>
          </cell>
        </row>
        <row r="11">
          <cell r="C11">
            <v>4.1666942852371598</v>
          </cell>
          <cell r="D11">
            <v>4.3305253218389232</v>
          </cell>
          <cell r="E11">
            <v>3.3304930683107714</v>
          </cell>
          <cell r="F11">
            <v>3.3862076468093187</v>
          </cell>
          <cell r="G11">
            <v>3.2871582574888301</v>
          </cell>
          <cell r="H11">
            <v>3.1516598552640653</v>
          </cell>
          <cell r="I11">
            <v>3.1023410876158195</v>
          </cell>
          <cell r="J11">
            <v>3.1704432645685241</v>
          </cell>
          <cell r="K11">
            <v>2.7070536572613353</v>
          </cell>
          <cell r="L11">
            <v>2.4860832204693697</v>
          </cell>
          <cell r="M11">
            <v>2.4241039515107357</v>
          </cell>
          <cell r="N11">
            <v>2.4051281852705673</v>
          </cell>
          <cell r="O11">
            <v>2.4818137643176357</v>
          </cell>
          <cell r="P11">
            <v>2.4711807850262231</v>
          </cell>
          <cell r="Q11">
            <v>2.6022881265111999</v>
          </cell>
          <cell r="R11">
            <v>2.6528558399610427</v>
          </cell>
          <cell r="S11">
            <v>2.9540294328432282</v>
          </cell>
          <cell r="T11">
            <v>2.9858014888537596</v>
          </cell>
          <cell r="U11">
            <v>2.9296489595512907</v>
          </cell>
          <cell r="V11">
            <v>3.0687967987771971</v>
          </cell>
          <cell r="W11">
            <v>3.2140838903971485</v>
          </cell>
        </row>
        <row r="12">
          <cell r="C12">
            <v>0.82104388288191299</v>
          </cell>
          <cell r="D12">
            <v>0.9736033313406367</v>
          </cell>
          <cell r="E12">
            <v>1.0817793169642291</v>
          </cell>
          <cell r="F12">
            <v>1.1299922718136353</v>
          </cell>
          <cell r="G12">
            <v>0.91922791312202456</v>
          </cell>
          <cell r="H12">
            <v>0.95736024790581109</v>
          </cell>
          <cell r="I12">
            <v>0.91063565957132941</v>
          </cell>
          <cell r="J12">
            <v>0.99453827042796561</v>
          </cell>
          <cell r="K12">
            <v>0.92558244559713243</v>
          </cell>
          <cell r="L12">
            <v>0.88760457365501033</v>
          </cell>
          <cell r="M12">
            <v>0.8421937301473128</v>
          </cell>
          <cell r="N12">
            <v>0.89500435326095684</v>
          </cell>
          <cell r="O12">
            <v>0.9070095689863451</v>
          </cell>
          <cell r="P12">
            <v>0.92184242137984362</v>
          </cell>
          <cell r="Q12">
            <v>0.99148502554331963</v>
          </cell>
          <cell r="R12">
            <v>0.88886673767450941</v>
          </cell>
          <cell r="S12">
            <v>0.93770493809808542</v>
          </cell>
          <cell r="T12">
            <v>1.0671532780515218</v>
          </cell>
          <cell r="U12">
            <v>1.0134215822477397</v>
          </cell>
          <cell r="V12">
            <v>1.0650393272601801</v>
          </cell>
          <cell r="W12">
            <v>1.0525081487403176</v>
          </cell>
        </row>
        <row r="13">
          <cell r="C13">
            <v>0.54530993520191229</v>
          </cell>
          <cell r="D13">
            <v>0.81909123217745983</v>
          </cell>
          <cell r="E13">
            <v>1.1314002392298199</v>
          </cell>
          <cell r="F13">
            <v>1.2910345008580051</v>
          </cell>
          <cell r="G13">
            <v>0.98361189242725677</v>
          </cell>
          <cell r="H13">
            <v>0.96313425515140993</v>
          </cell>
          <cell r="I13">
            <v>1.0059010329599367</v>
          </cell>
          <cell r="J13">
            <v>1.3805809412040424</v>
          </cell>
          <cell r="K13">
            <v>1.4118936710953318</v>
          </cell>
          <cell r="L13">
            <v>1.6753623890501255</v>
          </cell>
          <cell r="M13">
            <v>1.3945984844523807</v>
          </cell>
          <cell r="N13">
            <v>1.7113975846087961</v>
          </cell>
          <cell r="O13">
            <v>2.2563238738174967</v>
          </cell>
          <cell r="P13">
            <v>2.1272328088500196</v>
          </cell>
          <cell r="Q13">
            <v>2.2352098778190785</v>
          </cell>
          <cell r="R13">
            <v>2.1319770014853332</v>
          </cell>
          <cell r="S13">
            <v>2.4248338916205139</v>
          </cell>
          <cell r="T13">
            <v>2.8050764151193435</v>
          </cell>
          <cell r="U13">
            <v>3.0866959657760091</v>
          </cell>
          <cell r="V13">
            <v>3.0478307904353996</v>
          </cell>
          <cell r="W13">
            <v>2.8244158506411399</v>
          </cell>
        </row>
        <row r="14">
          <cell r="C14">
            <v>11.427208468605162</v>
          </cell>
          <cell r="D14">
            <v>10.072194071952151</v>
          </cell>
          <cell r="E14">
            <v>10.117321368818786</v>
          </cell>
          <cell r="F14">
            <v>9.9852034313608513</v>
          </cell>
          <cell r="G14">
            <v>9.3570064248602431</v>
          </cell>
          <cell r="H14">
            <v>9.4374775477188404</v>
          </cell>
          <cell r="I14">
            <v>9.1114338634639118</v>
          </cell>
          <cell r="J14">
            <v>9.2611544112024369</v>
          </cell>
          <cell r="K14">
            <v>8.8584493212521895</v>
          </cell>
          <cell r="L14">
            <v>9.4326885161761993</v>
          </cell>
          <cell r="M14">
            <v>9.2587997175202261</v>
          </cell>
          <cell r="N14">
            <v>9.6515336338472686</v>
          </cell>
          <cell r="O14">
            <v>9.6743726104459089</v>
          </cell>
          <cell r="P14">
            <v>9.4521366994084737</v>
          </cell>
          <cell r="Q14">
            <v>9.7114215591378095</v>
          </cell>
          <cell r="R14">
            <v>9.5294388082231372</v>
          </cell>
          <cell r="S14">
            <v>10.020232292919323</v>
          </cell>
          <cell r="T14">
            <v>10.448413890288503</v>
          </cell>
          <cell r="U14">
            <v>9.5590404701231879</v>
          </cell>
          <cell r="V14">
            <v>9.7636143436568545</v>
          </cell>
          <cell r="W14">
            <v>9.6048529991949838</v>
          </cell>
        </row>
        <row r="15">
          <cell r="C15">
            <v>3.7264661288179526</v>
          </cell>
          <cell r="D15">
            <v>3.0634915317205422</v>
          </cell>
          <cell r="E15">
            <v>3.1128987504571124</v>
          </cell>
          <cell r="F15">
            <v>2.9357326467123643</v>
          </cell>
          <cell r="G15">
            <v>3.8024900666091521</v>
          </cell>
          <cell r="H15">
            <v>3.2235726097877788</v>
          </cell>
          <cell r="I15">
            <v>3.0180453252493091</v>
          </cell>
          <cell r="J15">
            <v>2.886885764519258</v>
          </cell>
          <cell r="K15">
            <v>2.5633726171536084</v>
          </cell>
          <cell r="L15">
            <v>2.566897540674173</v>
          </cell>
          <cell r="M15">
            <v>2.164988396073606</v>
          </cell>
          <cell r="N15">
            <v>2.3974065074907691</v>
          </cell>
          <cell r="O15">
            <v>1.7498994895955498</v>
          </cell>
          <cell r="P15">
            <v>1.191270658610015</v>
          </cell>
          <cell r="Q15">
            <v>1.2363633835208196</v>
          </cell>
          <cell r="R15">
            <v>1.5854148648710802</v>
          </cell>
          <cell r="S15">
            <v>1.3294302794839392</v>
          </cell>
          <cell r="T15">
            <v>0.94080776382879738</v>
          </cell>
          <cell r="U15">
            <v>1.8427297127802875</v>
          </cell>
          <cell r="V15">
            <v>2.2982929538220107</v>
          </cell>
          <cell r="W15">
            <v>2.3992399628987959</v>
          </cell>
        </row>
        <row r="16">
          <cell r="C16">
            <v>6.4371310945838198</v>
          </cell>
          <cell r="D16">
            <v>6.719453565128136</v>
          </cell>
          <cell r="E16">
            <v>6.8310831020875842</v>
          </cell>
          <cell r="F16">
            <v>6.9196300221693221</v>
          </cell>
          <cell r="G16">
            <v>5.4627267533188677</v>
          </cell>
          <cell r="H16">
            <v>6.1361269010027293</v>
          </cell>
          <cell r="I16">
            <v>6.0229578817621903</v>
          </cell>
          <cell r="J16">
            <v>6.3120109748442621</v>
          </cell>
          <cell r="K16">
            <v>6.2336798487965197</v>
          </cell>
          <cell r="L16">
            <v>6.8056964653623906</v>
          </cell>
          <cell r="M16">
            <v>7.0304766984230689</v>
          </cell>
          <cell r="N16">
            <v>7.1912338854090656</v>
          </cell>
          <cell r="O16">
            <v>7.8608393489546913</v>
          </cell>
          <cell r="P16">
            <v>8.1960577460503092</v>
          </cell>
          <cell r="Q16">
            <v>8.4105821326735253</v>
          </cell>
          <cell r="R16">
            <v>7.8784997053369512</v>
          </cell>
          <cell r="S16">
            <v>8.6301678967483628</v>
          </cell>
          <cell r="T16">
            <v>9.4478769957362712</v>
          </cell>
          <cell r="U16">
            <v>7.6589664231152117</v>
          </cell>
          <cell r="V16">
            <v>7.406062400030816</v>
          </cell>
          <cell r="W16">
            <v>7.1455518449629665</v>
          </cell>
        </row>
        <row r="17">
          <cell r="C17">
            <v>1.2636112452033872</v>
          </cell>
          <cell r="D17">
            <v>0.28924897510347314</v>
          </cell>
          <cell r="E17">
            <v>0.17333951627408917</v>
          </cell>
          <cell r="F17">
            <v>0.1298407624791641</v>
          </cell>
          <cell r="G17">
            <v>9.1789604932222782E-2</v>
          </cell>
          <cell r="H17">
            <v>7.777803692833174E-2</v>
          </cell>
          <cell r="I17">
            <v>7.04306564524117E-2</v>
          </cell>
          <cell r="J17">
            <v>6.2257671838918928E-2</v>
          </cell>
          <cell r="K17">
            <v>6.1396855302062958E-2</v>
          </cell>
          <cell r="L17">
            <v>6.0094510139635009E-2</v>
          </cell>
          <cell r="M17">
            <v>6.3334623023549849E-2</v>
          </cell>
          <cell r="N17">
            <v>6.289324094743487E-2</v>
          </cell>
          <cell r="O17">
            <v>6.3633771895667532E-2</v>
          </cell>
          <cell r="P17">
            <v>6.4808294748150197E-2</v>
          </cell>
          <cell r="Q17">
            <v>6.4476042943464845E-2</v>
          </cell>
          <cell r="R17">
            <v>6.5524238015103584E-2</v>
          </cell>
          <cell r="S17">
            <v>6.0634116687018416E-2</v>
          </cell>
          <cell r="T17">
            <v>5.9729130723435581E-2</v>
          </cell>
          <cell r="U17">
            <v>5.7344334227687567E-2</v>
          </cell>
          <cell r="V17">
            <v>5.9258989804025511E-2</v>
          </cell>
          <cell r="W17">
            <v>6.0061191333221471E-2</v>
          </cell>
        </row>
        <row r="18">
          <cell r="C18">
            <v>3.7706062601033943</v>
          </cell>
          <cell r="D18">
            <v>3.8844775442819746</v>
          </cell>
          <cell r="E18">
            <v>3.7578430010112358</v>
          </cell>
          <cell r="F18">
            <v>3.645273481301456</v>
          </cell>
          <cell r="G18">
            <v>4.2473300127571036</v>
          </cell>
          <cell r="H18">
            <v>4.4965760043092384</v>
          </cell>
          <cell r="I18">
            <v>4.5484330631846506</v>
          </cell>
          <cell r="J18">
            <v>4.5640794815746837</v>
          </cell>
          <cell r="K18">
            <v>4.7654993315665735</v>
          </cell>
          <cell r="L18">
            <v>4.8934843427301287</v>
          </cell>
          <cell r="M18">
            <v>5.2469984187830878</v>
          </cell>
          <cell r="N18">
            <v>5.6526778281890326</v>
          </cell>
          <cell r="O18">
            <v>5.6506958312051552</v>
          </cell>
          <cell r="P18">
            <v>5.4848640105974189</v>
          </cell>
          <cell r="Q18">
            <v>5.4071791346987856</v>
          </cell>
          <cell r="R18">
            <v>5.3093199075404547</v>
          </cell>
          <cell r="S18">
            <v>5.0187897397746353</v>
          </cell>
          <cell r="T18">
            <v>4.5275925877397194</v>
          </cell>
          <cell r="U18">
            <v>4.1610042148131967</v>
          </cell>
          <cell r="V18">
            <v>4.2583211860511705</v>
          </cell>
          <cell r="W18">
            <v>4.2138380867840688</v>
          </cell>
        </row>
        <row r="19">
          <cell r="C19">
            <v>2.3300585150158271</v>
          </cell>
          <cell r="D19">
            <v>2.2875844673133945</v>
          </cell>
          <cell r="E19">
            <v>2.0769649937748742</v>
          </cell>
          <cell r="F19">
            <v>2.002640247822824</v>
          </cell>
          <cell r="G19">
            <v>2.3427811003294203</v>
          </cell>
          <cell r="H19">
            <v>2.3751343327125438</v>
          </cell>
          <cell r="I19">
            <v>2.3693079990741692</v>
          </cell>
          <cell r="J19">
            <v>2.2859172649761592</v>
          </cell>
          <cell r="K19">
            <v>2.4943634298181809</v>
          </cell>
          <cell r="L19">
            <v>2.7943898583116775</v>
          </cell>
          <cell r="M19">
            <v>2.8344780137816059</v>
          </cell>
          <cell r="N19">
            <v>3.0632188536328835</v>
          </cell>
          <cell r="O19">
            <v>2.983882269412228</v>
          </cell>
          <cell r="P19">
            <v>2.965097229753646</v>
          </cell>
          <cell r="Q19">
            <v>2.9162013126222073</v>
          </cell>
          <cell r="R19">
            <v>2.8116082560278843</v>
          </cell>
          <cell r="S19">
            <v>2.7693608370986467</v>
          </cell>
          <cell r="T19">
            <v>2.3816713755232981</v>
          </cell>
          <cell r="U19">
            <v>2.2241036409507791</v>
          </cell>
          <cell r="V19">
            <v>2.3025681442976635</v>
          </cell>
          <cell r="W19">
            <v>2.2259216724935063</v>
          </cell>
        </row>
        <row r="20">
          <cell r="C20">
            <v>1.0074946599620698</v>
          </cell>
          <cell r="D20">
            <v>1.1694572160208998</v>
          </cell>
          <cell r="E20">
            <v>1.3099737286801196</v>
          </cell>
          <cell r="F20">
            <v>1.3020589231144561</v>
          </cell>
          <cell r="G20">
            <v>1.5946727226555824</v>
          </cell>
          <cell r="H20">
            <v>1.7957932155163656</v>
          </cell>
          <cell r="I20">
            <v>1.8408231849869232</v>
          </cell>
          <cell r="J20">
            <v>1.9260607732757211</v>
          </cell>
          <cell r="K20">
            <v>1.9492070927672676</v>
          </cell>
          <cell r="L20">
            <v>1.7864939131798181</v>
          </cell>
          <cell r="M20">
            <v>2.0088134010164289</v>
          </cell>
          <cell r="N20">
            <v>1.9529932249574138</v>
          </cell>
          <cell r="O20">
            <v>2.0000518008776571</v>
          </cell>
          <cell r="P20">
            <v>1.8811649394089598</v>
          </cell>
          <cell r="Q20">
            <v>1.8685539968962055</v>
          </cell>
          <cell r="R20">
            <v>1.8841489122094564</v>
          </cell>
          <cell r="S20">
            <v>1.6985749061856408</v>
          </cell>
          <cell r="T20">
            <v>1.6086447089779428</v>
          </cell>
          <cell r="U20">
            <v>1.4352397971437219</v>
          </cell>
          <cell r="V20">
            <v>1.4457499202919208</v>
          </cell>
          <cell r="W20">
            <v>1.5019041737141983</v>
          </cell>
        </row>
        <row r="21">
          <cell r="C21">
            <v>0.43305308512549684</v>
          </cell>
          <cell r="D21">
            <v>0.42743586094767955</v>
          </cell>
          <cell r="E21">
            <v>0.37090427855624253</v>
          </cell>
          <cell r="F21">
            <v>0.3405743103641759</v>
          </cell>
          <cell r="G21">
            <v>0.30987618977210046</v>
          </cell>
          <cell r="H21">
            <v>0.325648456080328</v>
          </cell>
          <cell r="I21">
            <v>0.33830187912355786</v>
          </cell>
          <cell r="J21">
            <v>0.3521014433228038</v>
          </cell>
          <cell r="K21">
            <v>0.32192880898112569</v>
          </cell>
          <cell r="L21">
            <v>0.31260057123863333</v>
          </cell>
          <cell r="M21">
            <v>0.40370700398505277</v>
          </cell>
          <cell r="N21">
            <v>0.63646574959873548</v>
          </cell>
          <cell r="O21">
            <v>0.66676176091527006</v>
          </cell>
          <cell r="P21">
            <v>0.63860184143481358</v>
          </cell>
          <cell r="Q21">
            <v>0.62242382518037309</v>
          </cell>
          <cell r="R21">
            <v>0.61356273930311389</v>
          </cell>
          <cell r="S21">
            <v>0.55085399649034716</v>
          </cell>
          <cell r="T21">
            <v>0.53727650323847853</v>
          </cell>
          <cell r="U21">
            <v>0.50166077671869547</v>
          </cell>
          <cell r="V21">
            <v>0.51000312146158622</v>
          </cell>
          <cell r="W21">
            <v>0.48601224057636461</v>
          </cell>
        </row>
        <row r="22">
          <cell r="C22">
            <v>2.0613143347525655</v>
          </cell>
          <cell r="D22">
            <v>2.0294511107918334</v>
          </cell>
          <cell r="E22">
            <v>2.1868866375637097</v>
          </cell>
          <cell r="F22">
            <v>2.1442061709615663</v>
          </cell>
          <cell r="G22">
            <v>1.5138675236146826</v>
          </cell>
          <cell r="H22">
            <v>1.3086509262553339</v>
          </cell>
          <cell r="I22">
            <v>1.0324755278523743</v>
          </cell>
          <cell r="J22">
            <v>0.90181200333386036</v>
          </cell>
          <cell r="K22">
            <v>0.75648767125396599</v>
          </cell>
          <cell r="L22">
            <v>0.714555400679041</v>
          </cell>
          <cell r="M22">
            <v>0.74151358927729372</v>
          </cell>
          <cell r="N22">
            <v>0.77524063194450565</v>
          </cell>
          <cell r="O22">
            <v>0.80153501806392791</v>
          </cell>
          <cell r="P22">
            <v>0.82544698370583713</v>
          </cell>
          <cell r="Q22">
            <v>0.84831703421488314</v>
          </cell>
          <cell r="R22">
            <v>0.90077885563427285</v>
          </cell>
          <cell r="S22">
            <v>0.9424377059149045</v>
          </cell>
          <cell r="T22">
            <v>1.0592711467251481</v>
          </cell>
          <cell r="U22">
            <v>0.919586610066356</v>
          </cell>
          <cell r="V22">
            <v>0.91680536062747198</v>
          </cell>
          <cell r="W22">
            <v>0.90153212773753777</v>
          </cell>
        </row>
        <row r="23">
          <cell r="C23">
            <v>1.2798056933690392</v>
          </cell>
          <cell r="D23">
            <v>1.3544318183721333</v>
          </cell>
          <cell r="E23">
            <v>1.2508277701573836</v>
          </cell>
          <cell r="F23">
            <v>1.1772053699266212</v>
          </cell>
          <cell r="G23">
            <v>1.1682480995318214</v>
          </cell>
          <cell r="H23">
            <v>1.3587143920896116</v>
          </cell>
          <cell r="I23">
            <v>1.1585369044732423</v>
          </cell>
          <cell r="J23">
            <v>1.0737518629864367</v>
          </cell>
          <cell r="K23">
            <v>1.0114484229200924</v>
          </cell>
          <cell r="L23">
            <v>1.3199827744429122</v>
          </cell>
          <cell r="M23">
            <v>1.4085333793563934</v>
          </cell>
          <cell r="N23">
            <v>1.4314929646411503</v>
          </cell>
          <cell r="O23">
            <v>1.4514295207979766</v>
          </cell>
          <cell r="P23">
            <v>1.4588223753357084</v>
          </cell>
          <cell r="Q23">
            <v>1.4488882917485137</v>
          </cell>
          <cell r="R23">
            <v>1.4354821844111632</v>
          </cell>
          <cell r="S23">
            <v>1.3966563475942497</v>
          </cell>
          <cell r="T23">
            <v>1.3349639840110223</v>
          </cell>
          <cell r="U23">
            <v>1.2144544894468166</v>
          </cell>
          <cell r="V23">
            <v>1.1899239052897548</v>
          </cell>
          <cell r="W23">
            <v>1.2268734329715831</v>
          </cell>
        </row>
        <row r="24">
          <cell r="C24">
            <v>11.339163307659426</v>
          </cell>
          <cell r="D24">
            <v>11.96672172041804</v>
          </cell>
          <cell r="E24">
            <v>11.929931652143221</v>
          </cell>
          <cell r="F24">
            <v>12.050224507092059</v>
          </cell>
          <cell r="G24">
            <v>11.756582744895763</v>
          </cell>
          <cell r="H24">
            <v>11.171416259467099</v>
          </cell>
          <cell r="I24">
            <v>10.821213494834465</v>
          </cell>
          <cell r="J24">
            <v>11.229303477714058</v>
          </cell>
          <cell r="K24">
            <v>11.369005782100556</v>
          </cell>
          <cell r="L24">
            <v>11.732758326581312</v>
          </cell>
          <cell r="M24">
            <v>11.253587814759019</v>
          </cell>
          <cell r="N24">
            <v>11.226132757158396</v>
          </cell>
          <cell r="O24">
            <v>11.453935509886017</v>
          </cell>
          <cell r="P24">
            <v>11.718357160366283</v>
          </cell>
          <cell r="Q24">
            <v>11.92181084981187</v>
          </cell>
          <cell r="R24">
            <v>11.68840643273418</v>
          </cell>
          <cell r="S24">
            <v>13.10771085688714</v>
          </cell>
          <cell r="T24">
            <v>12.764381561295307</v>
          </cell>
          <cell r="U24">
            <v>12.030873038026707</v>
          </cell>
          <cell r="V24">
            <v>12.566631402130369</v>
          </cell>
          <cell r="W24">
            <v>13.360057313741001</v>
          </cell>
        </row>
        <row r="25">
          <cell r="C25">
            <v>4.4308806904468661</v>
          </cell>
          <cell r="D25">
            <v>5.0267860485634133</v>
          </cell>
          <cell r="E25">
            <v>5.060955645461056</v>
          </cell>
          <cell r="F25">
            <v>4.6408183843152147</v>
          </cell>
          <cell r="G25">
            <v>4.4028120532884563</v>
          </cell>
          <cell r="H25">
            <v>4.7148406838819081</v>
          </cell>
          <cell r="I25">
            <v>4.4943317179044513</v>
          </cell>
          <cell r="J25">
            <v>4.4509531207545274</v>
          </cell>
          <cell r="K25">
            <v>3.9189963842842306</v>
          </cell>
          <cell r="L25">
            <v>3.979179596452556</v>
          </cell>
          <cell r="M25">
            <v>4.985359537932295</v>
          </cell>
          <cell r="N25">
            <v>5.2669546707013977</v>
          </cell>
          <cell r="O25">
            <v>4.9853511563784103</v>
          </cell>
          <cell r="P25">
            <v>5.074925069565559</v>
          </cell>
          <cell r="Q25">
            <v>4.7628483051824997</v>
          </cell>
          <cell r="R25">
            <v>4.3897443242769301</v>
          </cell>
          <cell r="S25">
            <v>4.1436288046037664</v>
          </cell>
          <cell r="T25">
            <v>4.3889236063860206</v>
          </cell>
          <cell r="U25">
            <v>3.9905256186423119</v>
          </cell>
          <cell r="V25">
            <v>4.3325322390360164</v>
          </cell>
          <cell r="W25">
            <v>4.3862736666213609</v>
          </cell>
        </row>
        <row r="26">
          <cell r="C26">
            <v>0.15123793761967971</v>
          </cell>
          <cell r="D26">
            <v>8.4518622146682071E-2</v>
          </cell>
          <cell r="E26">
            <v>4.9616062164189158E-2</v>
          </cell>
          <cell r="F26">
            <v>5.0624523223707224E-2</v>
          </cell>
          <cell r="G26">
            <v>0.20399228365910682</v>
          </cell>
          <cell r="H26">
            <v>0.21836638113886894</v>
          </cell>
          <cell r="I26">
            <v>7.0413608479470036E-2</v>
          </cell>
          <cell r="J26">
            <v>7.4224873747061895E-2</v>
          </cell>
          <cell r="K26">
            <v>7.1437100379301219E-2</v>
          </cell>
          <cell r="L26">
            <v>0.20590385931726482</v>
          </cell>
          <cell r="M26">
            <v>0.16061405184382363</v>
          </cell>
          <cell r="N26">
            <v>0.2001208852847034</v>
          </cell>
          <cell r="O26">
            <v>0.17222678315935205</v>
          </cell>
          <cell r="P26">
            <v>0.27739592049539885</v>
          </cell>
          <cell r="Q26">
            <v>0.26218822455163365</v>
          </cell>
          <cell r="R26">
            <v>0.19355778410313318</v>
          </cell>
          <cell r="S26">
            <v>0.29363638101141332</v>
          </cell>
          <cell r="T26">
            <v>0.21724567611313947</v>
          </cell>
          <cell r="U26">
            <v>0.48420067376343673</v>
          </cell>
          <cell r="V26">
            <v>0.21786022754288742</v>
          </cell>
          <cell r="W26">
            <v>0.14256778607656953</v>
          </cell>
        </row>
        <row r="28">
          <cell r="C28">
            <v>38.89611525874394</v>
          </cell>
          <cell r="D28">
            <v>41.904382901850632</v>
          </cell>
          <cell r="E28">
            <v>41.613396663742478</v>
          </cell>
          <cell r="F28">
            <v>41.885117297379495</v>
          </cell>
          <cell r="G28">
            <v>41.846273247643595</v>
          </cell>
          <cell r="H28">
            <v>41.945265465097073</v>
          </cell>
          <cell r="I28">
            <v>40.605523509520012</v>
          </cell>
          <cell r="J28">
            <v>43.280157576819285</v>
          </cell>
          <cell r="K28">
            <v>40.732078342038164</v>
          </cell>
          <cell r="L28">
            <v>43.272522057278522</v>
          </cell>
          <cell r="M28">
            <v>41.035096604081758</v>
          </cell>
          <cell r="N28">
            <v>40.365081470982759</v>
          </cell>
          <cell r="O28">
            <v>38.77892502736492</v>
          </cell>
          <cell r="P28">
            <v>39.202802610092021</v>
          </cell>
          <cell r="Q28">
            <v>40.38766866259143</v>
          </cell>
          <cell r="R28">
            <v>46.802143667306026</v>
          </cell>
          <cell r="S28">
            <v>45.184149046850862</v>
          </cell>
          <cell r="T28">
            <v>44.612776790628835</v>
          </cell>
          <cell r="U28">
            <v>41.443163854636175</v>
          </cell>
          <cell r="V28">
            <v>42.395497560264232</v>
          </cell>
          <cell r="W28">
            <v>43.3596739379295</v>
          </cell>
        </row>
        <row r="29">
          <cell r="C29">
            <v>36.166440016703461</v>
          </cell>
          <cell r="D29">
            <v>37.671089843400239</v>
          </cell>
          <cell r="E29">
            <v>36.654050750896516</v>
          </cell>
          <cell r="F29">
            <v>37.687026277353056</v>
          </cell>
          <cell r="G29">
            <v>38.0808121898162</v>
          </cell>
          <cell r="H29">
            <v>37.873996556723711</v>
          </cell>
          <cell r="I29">
            <v>36.895639775784261</v>
          </cell>
          <cell r="J29">
            <v>39.040300683490813</v>
          </cell>
          <cell r="K29">
            <v>37.763118353376392</v>
          </cell>
          <cell r="L29">
            <v>39.088145772181363</v>
          </cell>
          <cell r="M29">
            <v>37.7557256817256</v>
          </cell>
          <cell r="N29">
            <v>36.496502101150753</v>
          </cell>
          <cell r="O29">
            <v>35.229258274499792</v>
          </cell>
          <cell r="P29">
            <v>34.932758018821346</v>
          </cell>
          <cell r="Q29">
            <v>35.308811049699166</v>
          </cell>
          <cell r="R29">
            <v>40.819013842459178</v>
          </cell>
          <cell r="S29">
            <v>37.188707351362297</v>
          </cell>
          <cell r="T29">
            <v>34.566987992061279</v>
          </cell>
          <cell r="U29">
            <v>33.892592067543823</v>
          </cell>
          <cell r="V29">
            <v>34.665647236153127</v>
          </cell>
          <cell r="W29">
            <v>36.017509881496402</v>
          </cell>
        </row>
        <row r="30">
          <cell r="C30">
            <v>10.654813464342446</v>
          </cell>
          <cell r="D30">
            <v>10.758159027966586</v>
          </cell>
          <cell r="E30">
            <v>10.710886317092337</v>
          </cell>
          <cell r="F30">
            <v>11.401534469743565</v>
          </cell>
          <cell r="G30">
            <v>11.222132878578435</v>
          </cell>
          <cell r="H30">
            <v>10.729236203299925</v>
          </cell>
          <cell r="I30">
            <v>10.712263811260756</v>
          </cell>
          <cell r="J30">
            <v>11.122836603692706</v>
          </cell>
          <cell r="K30">
            <v>10.774264727708703</v>
          </cell>
          <cell r="L30">
            <v>10.541639820606093</v>
          </cell>
          <cell r="M30">
            <v>9.3277754692229387</v>
          </cell>
          <cell r="N30">
            <v>8.8890479101728772</v>
          </cell>
          <cell r="O30">
            <v>8.605904110592121</v>
          </cell>
          <cell r="P30">
            <v>8.8657886172619484</v>
          </cell>
          <cell r="Q30">
            <v>9.1070162238193273</v>
          </cell>
          <cell r="R30">
            <v>10.04380460941789</v>
          </cell>
          <cell r="S30">
            <v>9.564524650835649</v>
          </cell>
          <cell r="T30">
            <v>9.3154236448567573</v>
          </cell>
          <cell r="U30">
            <v>8.7881393666311656</v>
          </cell>
          <cell r="V30">
            <v>9.305883926198657</v>
          </cell>
          <cell r="W30">
            <v>9.9090753190400385</v>
          </cell>
        </row>
        <row r="31">
          <cell r="C31">
            <v>5.6720355480884539</v>
          </cell>
          <cell r="D31">
            <v>6.0771219936144849</v>
          </cell>
          <cell r="E31">
            <v>6.4077444346288326</v>
          </cell>
          <cell r="F31">
            <v>5.9931702823536837</v>
          </cell>
          <cell r="G31">
            <v>5.8743692926353592</v>
          </cell>
          <cell r="H31">
            <v>6.0405588089232252</v>
          </cell>
          <cell r="I31">
            <v>5.8041576181717254</v>
          </cell>
          <cell r="J31">
            <v>6.0014787106353786</v>
          </cell>
          <cell r="K31">
            <v>5.5724014283205756</v>
          </cell>
          <cell r="L31">
            <v>5.9138254062836291</v>
          </cell>
          <cell r="M31">
            <v>5.7315257437056957</v>
          </cell>
          <cell r="N31">
            <v>6.0350733839694231</v>
          </cell>
          <cell r="O31">
            <v>6.0879788063573201</v>
          </cell>
          <cell r="P31">
            <v>6.4935454638305714</v>
          </cell>
          <cell r="Q31">
            <v>6.6896870151767969</v>
          </cell>
          <cell r="R31">
            <v>7.6507924147158528</v>
          </cell>
          <cell r="S31">
            <v>7.4561775657492726</v>
          </cell>
          <cell r="T31">
            <v>7.4663168760206746</v>
          </cell>
          <cell r="U31">
            <v>7.1225920623075227</v>
          </cell>
          <cell r="V31">
            <v>6.936105678941952</v>
          </cell>
          <cell r="W31">
            <v>7.2140916971661335</v>
          </cell>
        </row>
        <row r="32">
          <cell r="C32">
            <v>0.93419345030203471</v>
          </cell>
          <cell r="D32">
            <v>1.3333219572466497</v>
          </cell>
          <cell r="E32">
            <v>0.68195407448249956</v>
          </cell>
          <cell r="F32">
            <v>0.5402958558373776</v>
          </cell>
          <cell r="G32">
            <v>0.70519294318169734</v>
          </cell>
          <cell r="H32">
            <v>1.0104215982739941</v>
          </cell>
          <cell r="I32">
            <v>1.192161868433302</v>
          </cell>
          <cell r="J32">
            <v>1.7189429210275819</v>
          </cell>
          <cell r="K32">
            <v>2.2001239843073552</v>
          </cell>
          <cell r="L32">
            <v>2.6525128550113899</v>
          </cell>
          <cell r="M32">
            <v>2.8900398918283527</v>
          </cell>
          <cell r="N32">
            <v>2.8007903053932268</v>
          </cell>
          <cell r="O32">
            <v>2.4469284206730539</v>
          </cell>
          <cell r="P32">
            <v>2.0543237550551035</v>
          </cell>
          <cell r="Q32">
            <v>1.9215362580165294</v>
          </cell>
          <cell r="R32">
            <v>1.9126712208852148</v>
          </cell>
          <cell r="S32">
            <v>1.6537260522035329</v>
          </cell>
          <cell r="T32">
            <v>1.4372714132994038</v>
          </cell>
          <cell r="U32">
            <v>1.6929084270732169</v>
          </cell>
          <cell r="V32">
            <v>1.8511896306514688</v>
          </cell>
          <cell r="W32">
            <v>1.8182704904217799</v>
          </cell>
        </row>
        <row r="33">
          <cell r="C33">
            <v>2.9032656504924903</v>
          </cell>
          <cell r="D33">
            <v>2.4847596171789075</v>
          </cell>
          <cell r="E33">
            <v>2.4276250205221972</v>
          </cell>
          <cell r="F33">
            <v>2.581099892725498</v>
          </cell>
          <cell r="G33">
            <v>1.9876981820611177</v>
          </cell>
          <cell r="H33">
            <v>2.3007490388287457</v>
          </cell>
          <cell r="I33">
            <v>2.1413435339389029</v>
          </cell>
          <cell r="J33">
            <v>2.8099963479647281</v>
          </cell>
          <cell r="K33">
            <v>2.3556958330448632</v>
          </cell>
          <cell r="L33">
            <v>2.6947613929026062</v>
          </cell>
          <cell r="M33">
            <v>2.9983429954922358</v>
          </cell>
          <cell r="N33">
            <v>2.3975559804959268</v>
          </cell>
          <cell r="O33">
            <v>2.2876990119496075</v>
          </cell>
          <cell r="P33">
            <v>2.07379418462089</v>
          </cell>
          <cell r="Q33">
            <v>2.1374331394219972</v>
          </cell>
          <cell r="R33">
            <v>4.3628913621379528</v>
          </cell>
          <cell r="S33">
            <v>3.1365686033510967</v>
          </cell>
          <cell r="T33">
            <v>2.1510309027003394</v>
          </cell>
          <cell r="U33">
            <v>2.4241180520762979</v>
          </cell>
          <cell r="V33">
            <v>2.4285069264761017</v>
          </cell>
          <cell r="W33">
            <v>2.5044541671385643</v>
          </cell>
        </row>
        <row r="34">
          <cell r="C34">
            <v>15.111483807705195</v>
          </cell>
          <cell r="D34">
            <v>16.121213138411786</v>
          </cell>
          <cell r="E34">
            <v>15.598542519094691</v>
          </cell>
          <cell r="F34">
            <v>16.443084532562295</v>
          </cell>
          <cell r="G34">
            <v>17.50952806334961</v>
          </cell>
          <cell r="H34">
            <v>17.115096339478757</v>
          </cell>
          <cell r="I34">
            <v>16.202808545117488</v>
          </cell>
          <cell r="J34">
            <v>16.444399954031212</v>
          </cell>
          <cell r="K34">
            <v>16.002480215996432</v>
          </cell>
          <cell r="L34">
            <v>16.049027259299937</v>
          </cell>
          <cell r="M34">
            <v>15.799281230715046</v>
          </cell>
          <cell r="N34">
            <v>15.192218292626562</v>
          </cell>
          <cell r="O34">
            <v>14.534930278052105</v>
          </cell>
          <cell r="P34">
            <v>14.106584730414248</v>
          </cell>
          <cell r="Q34">
            <v>13.810275032601746</v>
          </cell>
          <cell r="R34">
            <v>13.988422467467036</v>
          </cell>
          <cell r="S34">
            <v>12.926128172089852</v>
          </cell>
          <cell r="T34">
            <v>12.415983037293543</v>
          </cell>
          <cell r="U34">
            <v>12.459216014861349</v>
          </cell>
          <cell r="V34">
            <v>12.927331136735701</v>
          </cell>
          <cell r="W34">
            <v>13.340482845330165</v>
          </cell>
        </row>
        <row r="35">
          <cell r="C35">
            <v>9.8458866023056526</v>
          </cell>
          <cell r="D35">
            <v>10.185745102445388</v>
          </cell>
          <cell r="E35">
            <v>9.9036513116844755</v>
          </cell>
          <cell r="F35">
            <v>10.956240887067201</v>
          </cell>
          <cell r="G35">
            <v>12.205096030239005</v>
          </cell>
          <cell r="H35">
            <v>11.64388498341772</v>
          </cell>
          <cell r="I35">
            <v>11.249838762292121</v>
          </cell>
          <cell r="J35">
            <v>11.937738923972789</v>
          </cell>
          <cell r="K35">
            <v>11.58472985703459</v>
          </cell>
          <cell r="L35">
            <v>11.701153524113844</v>
          </cell>
          <cell r="M35">
            <v>10.909093291431878</v>
          </cell>
          <cell r="N35">
            <v>10.517937561408111</v>
          </cell>
          <cell r="O35">
            <v>10.04939710886981</v>
          </cell>
          <cell r="P35">
            <v>9.9327893350288647</v>
          </cell>
          <cell r="Q35">
            <v>9.8663905209889595</v>
          </cell>
          <cell r="R35">
            <v>10.123365750984549</v>
          </cell>
          <cell r="S35">
            <v>9.256258240950487</v>
          </cell>
          <cell r="T35">
            <v>8.5493768949881499</v>
          </cell>
          <cell r="U35">
            <v>8.7779849823790403</v>
          </cell>
          <cell r="V35">
            <v>9.5362542172915159</v>
          </cell>
          <cell r="W35">
            <v>10.05318968075564</v>
          </cell>
        </row>
        <row r="36">
          <cell r="C36">
            <v>0.50657415523552929</v>
          </cell>
          <cell r="D36">
            <v>0.53175457158582706</v>
          </cell>
          <cell r="E36">
            <v>0.56001792618737378</v>
          </cell>
          <cell r="F36">
            <v>0.55334280807450043</v>
          </cell>
          <cell r="G36">
            <v>0.60972543372124988</v>
          </cell>
          <cell r="H36">
            <v>0.64612142972976816</v>
          </cell>
          <cell r="I36">
            <v>0.46758245404848203</v>
          </cell>
          <cell r="J36">
            <v>0.34709184602604282</v>
          </cell>
          <cell r="K36">
            <v>0.34710057015976303</v>
          </cell>
          <cell r="L36">
            <v>0.29016574421026353</v>
          </cell>
          <cell r="M36">
            <v>0.27900605335529205</v>
          </cell>
          <cell r="N36">
            <v>0.20884648069204609</v>
          </cell>
          <cell r="O36">
            <v>0.18445075313597653</v>
          </cell>
          <cell r="P36">
            <v>0.16854185886026909</v>
          </cell>
          <cell r="Q36">
            <v>0.14477526112074282</v>
          </cell>
          <cell r="R36">
            <v>0.13142918220208716</v>
          </cell>
          <cell r="S36">
            <v>0.17543464725935809</v>
          </cell>
          <cell r="T36">
            <v>9.8945475412723527E-2</v>
          </cell>
          <cell r="U36">
            <v>9.4076282038778353E-2</v>
          </cell>
          <cell r="V36">
            <v>8.9207687239331659E-2</v>
          </cell>
          <cell r="W36">
            <v>9.9893097957969593E-2</v>
          </cell>
        </row>
        <row r="37">
          <cell r="C37">
            <v>0.36055605501889726</v>
          </cell>
          <cell r="D37">
            <v>0.30848675541719767</v>
          </cell>
          <cell r="E37">
            <v>0.19046105361572735</v>
          </cell>
          <cell r="F37">
            <v>0.20092539360218603</v>
          </cell>
          <cell r="G37">
            <v>0.21324690502693552</v>
          </cell>
          <cell r="H37">
            <v>0.20005879388660572</v>
          </cell>
          <cell r="I37">
            <v>0.16761786679027246</v>
          </cell>
          <cell r="J37">
            <v>0.17815079614429274</v>
          </cell>
          <cell r="K37">
            <v>0.1669719216858552</v>
          </cell>
          <cell r="L37">
            <v>0.20194807094993145</v>
          </cell>
          <cell r="M37">
            <v>0.21649185133532065</v>
          </cell>
          <cell r="N37">
            <v>0.21842994966677901</v>
          </cell>
          <cell r="O37">
            <v>0.25057127513308125</v>
          </cell>
          <cell r="P37">
            <v>0.25770857191184787</v>
          </cell>
          <cell r="Q37">
            <v>0.16241040005162344</v>
          </cell>
          <cell r="R37">
            <v>0.20560601749206181</v>
          </cell>
          <cell r="S37">
            <v>0.23185458610997645</v>
          </cell>
          <cell r="T37">
            <v>0.26842853732350019</v>
          </cell>
          <cell r="U37">
            <v>0.24587700399766019</v>
          </cell>
          <cell r="V37">
            <v>0.26131576935943129</v>
          </cell>
          <cell r="W37">
            <v>0.30037939883367581</v>
          </cell>
        </row>
        <row r="38">
          <cell r="C38">
            <v>3.2272245509889141</v>
          </cell>
          <cell r="D38">
            <v>4.3300090766062196</v>
          </cell>
          <cell r="E38">
            <v>4.4804981953746648</v>
          </cell>
          <cell r="F38">
            <v>4.1303857230485654</v>
          </cell>
          <cell r="G38">
            <v>3.8440188181761528</v>
          </cell>
          <cell r="H38">
            <v>4.0281751414220057</v>
          </cell>
          <cell r="I38">
            <v>3.7240824842301743</v>
          </cell>
          <cell r="J38">
            <v>3.1728647293513519</v>
          </cell>
          <cell r="K38">
            <v>3.2934529317029297</v>
          </cell>
          <cell r="L38">
            <v>3.2388413246950534</v>
          </cell>
          <cell r="M38">
            <v>3.6951794365584973</v>
          </cell>
          <cell r="N38">
            <v>3.338141843934237</v>
          </cell>
          <cell r="O38">
            <v>3.2015966542186871</v>
          </cell>
          <cell r="P38">
            <v>3.0430835663247628</v>
          </cell>
          <cell r="Q38">
            <v>2.9216742399107511</v>
          </cell>
          <cell r="R38">
            <v>2.7120488641212872</v>
          </cell>
          <cell r="S38">
            <v>2.5741277592352789</v>
          </cell>
          <cell r="T38">
            <v>2.5555437210824095</v>
          </cell>
          <cell r="U38">
            <v>2.4709630037998807</v>
          </cell>
          <cell r="V38">
            <v>2.5043226668423566</v>
          </cell>
          <cell r="W38">
            <v>2.3262433398574425</v>
          </cell>
        </row>
        <row r="39">
          <cell r="C39">
            <v>1.1712424441562026</v>
          </cell>
          <cell r="D39">
            <v>0.76521763235715157</v>
          </cell>
          <cell r="E39">
            <v>0.46391403223245109</v>
          </cell>
          <cell r="F39">
            <v>0.60218972076983956</v>
          </cell>
          <cell r="G39">
            <v>0.63744087618626799</v>
          </cell>
          <cell r="H39">
            <v>0.59685599102265874</v>
          </cell>
          <cell r="I39">
            <v>0.59368697775643964</v>
          </cell>
          <cell r="J39">
            <v>0.80855365853673511</v>
          </cell>
          <cell r="K39">
            <v>0.61022493541329415</v>
          </cell>
          <cell r="L39">
            <v>0.61691859533084437</v>
          </cell>
          <cell r="M39">
            <v>0.6995105980340609</v>
          </cell>
          <cell r="N39">
            <v>0.90886245692538592</v>
          </cell>
          <cell r="O39">
            <v>0.84891448669455061</v>
          </cell>
          <cell r="P39">
            <v>0.70446139828850485</v>
          </cell>
          <cell r="Q39">
            <v>0.71502461052967015</v>
          </cell>
          <cell r="R39">
            <v>0.81597265266705066</v>
          </cell>
          <cell r="S39">
            <v>0.68845293853474743</v>
          </cell>
          <cell r="T39">
            <v>0.9436884084867585</v>
          </cell>
          <cell r="U39">
            <v>0.87031474264598807</v>
          </cell>
          <cell r="V39">
            <v>0.53623079600306056</v>
          </cell>
          <cell r="W39">
            <v>0.560777327925436</v>
          </cell>
        </row>
        <row r="40">
          <cell r="C40">
            <v>0.89064809577283843</v>
          </cell>
          <cell r="D40">
            <v>0.89651410898182926</v>
          </cell>
          <cell r="E40">
            <v>0.82729838507596531</v>
          </cell>
          <cell r="F40">
            <v>0.72784124413063622</v>
          </cell>
          <cell r="G40">
            <v>0.78189083000998527</v>
          </cell>
          <cell r="H40">
            <v>0.67793456791906426</v>
          </cell>
          <cell r="I40">
            <v>0.84290439886208801</v>
          </cell>
          <cell r="J40">
            <v>0.94264614613920361</v>
          </cell>
          <cell r="K40">
            <v>0.8581521639984645</v>
          </cell>
          <cell r="L40">
            <v>1.236379038077716</v>
          </cell>
          <cell r="M40">
            <v>1.0087603507613252</v>
          </cell>
          <cell r="N40">
            <v>1.1818162284927374</v>
          </cell>
          <cell r="O40">
            <v>1.2658176468755784</v>
          </cell>
          <cell r="P40">
            <v>1.3387212676385876</v>
          </cell>
          <cell r="Q40">
            <v>1.6428633806627693</v>
          </cell>
          <cell r="R40">
            <v>2.8604317678352302</v>
          </cell>
          <cell r="S40">
            <v>2.4515823071328899</v>
          </cell>
          <cell r="T40">
            <v>1.7809621178905652</v>
          </cell>
          <cell r="U40">
            <v>1.4056181445942733</v>
          </cell>
          <cell r="V40">
            <v>1.2166299371492522</v>
          </cell>
          <cell r="W40">
            <v>1.2311353623997212</v>
          </cell>
        </row>
        <row r="41">
          <cell r="C41">
            <v>2.426428269663365</v>
          </cell>
          <cell r="D41">
            <v>3.7224206475158832</v>
          </cell>
          <cell r="E41">
            <v>4.3506465386781921</v>
          </cell>
          <cell r="F41">
            <v>3.5052474231598616</v>
          </cell>
          <cell r="G41">
            <v>2.9392252029998578</v>
          </cell>
          <cell r="H41">
            <v>3.1058937320846653</v>
          </cell>
          <cell r="I41">
            <v>2.9573801661267693</v>
          </cell>
          <cell r="J41">
            <v>3.1837715139665814</v>
          </cell>
          <cell r="K41">
            <v>1.9555201941202125</v>
          </cell>
          <cell r="L41">
            <v>2.2261867796192654</v>
          </cell>
          <cell r="M41">
            <v>2.5486587300966859</v>
          </cell>
          <cell r="N41">
            <v>2.9651622462470284</v>
          </cell>
          <cell r="O41">
            <v>2.7021186939137918</v>
          </cell>
          <cell r="P41">
            <v>3.7682173739288181</v>
          </cell>
          <cell r="Q41">
            <v>4.696475397210695</v>
          </cell>
          <cell r="R41">
            <v>5.086983682582181</v>
          </cell>
          <cell r="S41">
            <v>7.0959387175434889</v>
          </cell>
          <cell r="T41">
            <v>7.0523826190852468</v>
          </cell>
          <cell r="U41">
            <v>6.4487682527929513</v>
          </cell>
          <cell r="V41">
            <v>7.2284598502149979</v>
          </cell>
          <cell r="W41">
            <v>6.8834959123283248</v>
          </cell>
        </row>
        <row r="42">
          <cell r="C42">
            <v>0</v>
          </cell>
          <cell r="D42">
            <v>2.1932758338531835E-2</v>
          </cell>
          <cell r="E42">
            <v>1.9685040739437588E-2</v>
          </cell>
          <cell r="F42">
            <v>5.3494462310931835E-2</v>
          </cell>
          <cell r="G42">
            <v>6.8951093185847842E-2</v>
          </cell>
          <cell r="H42">
            <v>7.9043688951015836E-2</v>
          </cell>
          <cell r="I42">
            <v>8.7059152628363681E-2</v>
          </cell>
          <cell r="J42">
            <v>9.4214323340837819E-2</v>
          </cell>
          <cell r="K42">
            <v>0.18378641538300713</v>
          </cell>
          <cell r="L42">
            <v>0.68288952253027801</v>
          </cell>
          <cell r="M42">
            <v>0.67000040828819818</v>
          </cell>
          <cell r="N42">
            <v>0.83249300564766116</v>
          </cell>
          <cell r="O42">
            <v>0.581537283655294</v>
          </cell>
          <cell r="P42">
            <v>0.37306019730753742</v>
          </cell>
          <cell r="Q42">
            <v>0.19029021912125554</v>
          </cell>
          <cell r="R42">
            <v>0.12965316937588381</v>
          </cell>
          <cell r="S42">
            <v>0.11637731257317663</v>
          </cell>
          <cell r="T42">
            <v>0.23786017928084177</v>
          </cell>
          <cell r="U42">
            <v>0.27021261732374618</v>
          </cell>
          <cell r="V42">
            <v>0.28654449989480174</v>
          </cell>
          <cell r="W42">
            <v>0.22379679246240899</v>
          </cell>
        </row>
        <row r="43">
          <cell r="C43">
            <v>0.30324697237712117</v>
          </cell>
          <cell r="D43">
            <v>0.48893965259598182</v>
          </cell>
          <cell r="E43">
            <v>0.5890143334283291</v>
          </cell>
          <cell r="F43">
            <v>0.63934913455564113</v>
          </cell>
          <cell r="G43">
            <v>0.75728476164167413</v>
          </cell>
          <cell r="H43">
            <v>0.88633148733767952</v>
          </cell>
          <cell r="I43">
            <v>0.66544441498062579</v>
          </cell>
          <cell r="J43">
            <v>0.96187105602104761</v>
          </cell>
          <cell r="K43">
            <v>0.82965337915855075</v>
          </cell>
          <cell r="L43">
            <v>1.2752999829476137</v>
          </cell>
          <cell r="M43">
            <v>6.0711783971280839E-2</v>
          </cell>
          <cell r="N43">
            <v>7.0924117937315831E-2</v>
          </cell>
          <cell r="O43">
            <v>0.26601077529604972</v>
          </cell>
          <cell r="P43">
            <v>0.12876702003431295</v>
          </cell>
          <cell r="Q43">
            <v>0.19209199656031556</v>
          </cell>
          <cell r="R43">
            <v>0.76649297288878571</v>
          </cell>
          <cell r="S43">
            <v>0.78312566537190786</v>
          </cell>
          <cell r="T43">
            <v>2.7555460002014707</v>
          </cell>
          <cell r="U43">
            <v>0.83159091697565901</v>
          </cell>
          <cell r="V43">
            <v>0.21484597400130626</v>
          </cell>
          <cell r="W43">
            <v>0.23487135164236106</v>
          </cell>
        </row>
        <row r="44">
          <cell r="C44">
            <v>1.0971495371331712</v>
          </cell>
          <cell r="D44">
            <v>-1.3625820799673902</v>
          </cell>
          <cell r="E44">
            <v>-1.716341901918081</v>
          </cell>
          <cell r="F44">
            <v>-2.3843270097170635</v>
          </cell>
          <cell r="G44">
            <v>-4.0064360419983025</v>
          </cell>
          <cell r="H44">
            <v>-4.1670689119148845</v>
          </cell>
          <cell r="I44">
            <v>-4.3498075491803698</v>
          </cell>
          <cell r="J44">
            <v>-6.1793158693056851</v>
          </cell>
          <cell r="K44">
            <v>-4.9362245543274499</v>
          </cell>
          <cell r="L44">
            <v>-5.944919057724606</v>
          </cell>
          <cell r="M44">
            <v>-3.3187939284991934</v>
          </cell>
          <cell r="N44">
            <v>-1.1493979760759845</v>
          </cell>
          <cell r="O44">
            <v>1.0557686096933088</v>
          </cell>
          <cell r="P44">
            <v>0.60940162463874903</v>
          </cell>
          <cell r="Q44">
            <v>-0.19603223337183837</v>
          </cell>
          <cell r="R44">
            <v>-7.681715791261869</v>
          </cell>
          <cell r="S44">
            <v>-3.9444886555836036</v>
          </cell>
          <cell r="T44">
            <v>-3.0139531560453543</v>
          </cell>
          <cell r="U44">
            <v>-2.0537122321791275</v>
          </cell>
          <cell r="V44">
            <v>-1.9681419794569344</v>
          </cell>
          <cell r="W44">
            <v>-2.4326706350237868</v>
          </cell>
        </row>
        <row r="46">
          <cell r="C46">
            <v>3.4057162095697988</v>
          </cell>
          <cell r="D46">
            <v>8.7516359226634499</v>
          </cell>
          <cell r="E46">
            <v>2.3488389422114362</v>
          </cell>
          <cell r="F46">
            <v>2.3405406714473775</v>
          </cell>
          <cell r="G46">
            <v>10.419498705045321</v>
          </cell>
          <cell r="H46">
            <v>11.093582618779624</v>
          </cell>
          <cell r="I46">
            <v>13.500924632071861</v>
          </cell>
          <cell r="J46">
            <v>15.31536096843687</v>
          </cell>
          <cell r="K46">
            <v>15.955499968127276</v>
          </cell>
          <cell r="L46">
            <v>14.903417540017896</v>
          </cell>
          <cell r="M46">
            <v>14.347611165764862</v>
          </cell>
          <cell r="N46">
            <v>11.263268004527898</v>
          </cell>
          <cell r="O46">
            <v>9.9762522864078065</v>
          </cell>
          <cell r="P46">
            <v>8.3457165076778637</v>
          </cell>
          <cell r="Q46">
            <v>13.416417768220128</v>
          </cell>
          <cell r="R46">
            <v>14.380066051310477</v>
          </cell>
          <cell r="S46">
            <v>10.436074115301325</v>
          </cell>
          <cell r="T46">
            <v>8.8348918611054028</v>
          </cell>
          <cell r="U46">
            <v>9.7309312199475233</v>
          </cell>
          <cell r="V46">
            <v>6.8451384955606933</v>
          </cell>
          <cell r="W46">
            <v>6.0071085547627483</v>
          </cell>
        </row>
        <row r="47">
          <cell r="C47">
            <v>2.2988766308790094</v>
          </cell>
          <cell r="D47">
            <v>7.0594162030597127</v>
          </cell>
          <cell r="E47">
            <v>1.8925885542422096</v>
          </cell>
          <cell r="F47">
            <v>1.2420688564164779</v>
          </cell>
          <cell r="G47">
            <v>1.1951517845015305</v>
          </cell>
          <cell r="H47">
            <v>0.19185634717350297</v>
          </cell>
          <cell r="I47">
            <v>0.13517066631908589</v>
          </cell>
          <cell r="J47">
            <v>0.54668163814980064</v>
          </cell>
          <cell r="K47">
            <v>6.5105337749140832E-2</v>
          </cell>
          <cell r="L47">
            <v>4.024779856195905E-2</v>
          </cell>
          <cell r="M47">
            <v>2.090956558662848E-2</v>
          </cell>
          <cell r="N47">
            <v>0.11143891742996433</v>
          </cell>
          <cell r="O47">
            <v>7.5332423054154829E-2</v>
          </cell>
          <cell r="P47">
            <v>6.4248260236083279E-2</v>
          </cell>
          <cell r="Q47">
            <v>0.80950597526568668</v>
          </cell>
          <cell r="R47">
            <v>0.86074141466018439</v>
          </cell>
          <cell r="S47">
            <v>1.8158288047875545E-2</v>
          </cell>
          <cell r="T47">
            <v>7.8209555265525199E-2</v>
          </cell>
          <cell r="U47">
            <v>3.8915309667553796E-3</v>
          </cell>
          <cell r="V47">
            <v>4.4278591676626559E-2</v>
          </cell>
          <cell r="W47">
            <v>3.6542870881900037E-2</v>
          </cell>
        </row>
        <row r="48">
          <cell r="C48">
            <v>2.8489541053497184E-3</v>
          </cell>
          <cell r="D48">
            <v>2.4720973811231386E-3</v>
          </cell>
          <cell r="E48">
            <v>2.9774594132157533E-3</v>
          </cell>
          <cell r="F48">
            <v>0.38176422576387176</v>
          </cell>
          <cell r="G48">
            <v>6.010361064048142E-2</v>
          </cell>
          <cell r="H48">
            <v>3.803435235628512E-2</v>
          </cell>
          <cell r="I48">
            <v>3.1881124645013317E-2</v>
          </cell>
          <cell r="J48">
            <v>0.15896796579806888</v>
          </cell>
          <cell r="K48">
            <v>6.8523891900590994E-2</v>
          </cell>
          <cell r="L48">
            <v>5.9022739232289838E-2</v>
          </cell>
          <cell r="M48">
            <v>6.3736637062754453E-2</v>
          </cell>
          <cell r="N48">
            <v>5.332974437333339E-2</v>
          </cell>
          <cell r="O48">
            <v>7.0106866796265641E-2</v>
          </cell>
          <cell r="P48">
            <v>0.36877104702157359</v>
          </cell>
          <cell r="Q48">
            <v>0.69498213749965032</v>
          </cell>
          <cell r="R48">
            <v>0.41357268472749292</v>
          </cell>
          <cell r="S48">
            <v>0.3979312576330602</v>
          </cell>
          <cell r="T48">
            <v>0.20669438791783906</v>
          </cell>
          <cell r="U48">
            <v>0.45598350680297406</v>
          </cell>
          <cell r="V48">
            <v>0.46787505338132684</v>
          </cell>
          <cell r="W48">
            <v>0.21388276342506929</v>
          </cell>
        </row>
        <row r="49">
          <cell r="C49">
            <v>0.479654682214674</v>
          </cell>
          <cell r="D49">
            <v>1.2142790763692151</v>
          </cell>
          <cell r="E49">
            <v>0.21661942919698896</v>
          </cell>
          <cell r="F49">
            <v>0.51221203577185337</v>
          </cell>
          <cell r="G49">
            <v>7.6638078122927347</v>
          </cell>
          <cell r="H49">
            <v>9.0062813849449199</v>
          </cell>
          <cell r="I49">
            <v>9.1653684106955087</v>
          </cell>
          <cell r="J49">
            <v>9.5294845079157842</v>
          </cell>
          <cell r="K49">
            <v>9.5312567245862461</v>
          </cell>
          <cell r="L49">
            <v>11.264991957453537</v>
          </cell>
          <cell r="M49">
            <v>12.383649563194874</v>
          </cell>
          <cell r="N49">
            <v>9.0606745641471527</v>
          </cell>
          <cell r="O49">
            <v>7.3794588757217605</v>
          </cell>
          <cell r="P49">
            <v>5.6771378815725466</v>
          </cell>
          <cell r="Q49">
            <v>6.4316286045562485</v>
          </cell>
          <cell r="R49">
            <v>5.9263457571861906</v>
          </cell>
          <cell r="S49">
            <v>2.7365420068158866</v>
          </cell>
          <cell r="T49">
            <v>3.1115199512700764</v>
          </cell>
          <cell r="U49">
            <v>2.9219249062731207</v>
          </cell>
          <cell r="V49">
            <v>2.3689141623317553</v>
          </cell>
          <cell r="W49">
            <v>3.4301370936111706</v>
          </cell>
        </row>
        <row r="50">
          <cell r="C50">
            <v>0.6243359423707654</v>
          </cell>
          <cell r="D50">
            <v>0.47546854585340004</v>
          </cell>
          <cell r="E50">
            <v>0.23665349935902152</v>
          </cell>
          <cell r="F50">
            <v>0.20449555349517459</v>
          </cell>
          <cell r="G50">
            <v>1.5004354976105754</v>
          </cell>
          <cell r="H50">
            <v>1.8574105343049179</v>
          </cell>
          <cell r="I50">
            <v>4.1685044304122538</v>
          </cell>
          <cell r="J50">
            <v>5.0802268565732147</v>
          </cell>
          <cell r="K50">
            <v>6.2906140138912994</v>
          </cell>
          <cell r="L50">
            <v>3.5391550447701099</v>
          </cell>
          <cell r="M50">
            <v>1.8793153999206094</v>
          </cell>
          <cell r="N50">
            <v>2.037824778577447</v>
          </cell>
          <cell r="O50">
            <v>2.4513541208356258</v>
          </cell>
          <cell r="P50">
            <v>2.2355593188476592</v>
          </cell>
          <cell r="Q50">
            <v>5.4803010508985412</v>
          </cell>
          <cell r="R50">
            <v>7.179406194736611</v>
          </cell>
          <cell r="S50">
            <v>7.2834425628045025</v>
          </cell>
          <cell r="T50">
            <v>5.4384679666519622</v>
          </cell>
          <cell r="U50">
            <v>6.3491312759046732</v>
          </cell>
          <cell r="V50">
            <v>3.9640706881709851</v>
          </cell>
          <cell r="W50">
            <v>2.3265458268446078</v>
          </cell>
        </row>
        <row r="52">
          <cell r="C52">
            <v>1.7166402452735545</v>
          </cell>
          <cell r="D52">
            <v>2.5804876692056329</v>
          </cell>
          <cell r="E52">
            <v>1.4536506532532651</v>
          </cell>
          <cell r="F52">
            <v>1.5060254287504815</v>
          </cell>
          <cell r="G52">
            <v>5.8957678507240807</v>
          </cell>
          <cell r="H52">
            <v>7.503435085912094</v>
          </cell>
          <cell r="I52">
            <v>8.1190329384198208</v>
          </cell>
          <cell r="J52">
            <v>8.4031274784636256</v>
          </cell>
          <cell r="K52">
            <v>9.6727904940402283</v>
          </cell>
          <cell r="L52">
            <v>9.2431580275490521</v>
          </cell>
          <cell r="M52">
            <v>11.542984268081174</v>
          </cell>
          <cell r="N52">
            <v>11.018173216360381</v>
          </cell>
          <cell r="O52">
            <v>10.706132167053518</v>
          </cell>
          <cell r="P52">
            <v>9.0028034960015848</v>
          </cell>
          <cell r="Q52">
            <v>11.087836636529429</v>
          </cell>
          <cell r="R52">
            <v>6.960921566203143</v>
          </cell>
          <cell r="S52">
            <v>5.1071934933124412</v>
          </cell>
          <cell r="T52">
            <v>4.5878173828550644</v>
          </cell>
          <cell r="U52">
            <v>6.2403776545262479</v>
          </cell>
          <cell r="V52">
            <v>3.9851821751768184</v>
          </cell>
          <cell r="W52">
            <v>4.2232280614913114</v>
          </cell>
        </row>
        <row r="53">
          <cell r="C53">
            <v>1.6088497854773807</v>
          </cell>
          <cell r="D53">
            <v>1.2124946872539057</v>
          </cell>
          <cell r="E53">
            <v>1.2563182521862575</v>
          </cell>
          <cell r="F53">
            <v>1.0767954719061865</v>
          </cell>
          <cell r="G53">
            <v>5.5611303709712132</v>
          </cell>
          <cell r="H53">
            <v>6.7939803054316616</v>
          </cell>
          <cell r="I53">
            <v>7.3585911455255211</v>
          </cell>
          <cell r="J53">
            <v>6.7923851411090892</v>
          </cell>
          <cell r="K53">
            <v>7.7328133281620817</v>
          </cell>
          <cell r="L53">
            <v>7.7842003333676208</v>
          </cell>
          <cell r="M53">
            <v>9.9170952505819372</v>
          </cell>
          <cell r="N53">
            <v>9.4311315327202312</v>
          </cell>
          <cell r="O53">
            <v>7.1675961141802471</v>
          </cell>
          <cell r="P53">
            <v>5.0106339767186805</v>
          </cell>
          <cell r="Q53">
            <v>5.459785719408349</v>
          </cell>
          <cell r="R53">
            <v>3.1055167247465398</v>
          </cell>
          <cell r="S53">
            <v>2.5467185314509204</v>
          </cell>
          <cell r="T53">
            <v>3.2082859575801472</v>
          </cell>
          <cell r="U53">
            <v>4.4048587182009875</v>
          </cell>
          <cell r="V53">
            <v>1.9939101751398889</v>
          </cell>
          <cell r="W53">
            <v>2.5599216447250375</v>
          </cell>
        </row>
        <row r="54">
          <cell r="C54">
            <v>0.10779045979617359</v>
          </cell>
          <cell r="D54">
            <v>1.3679929819517271</v>
          </cell>
          <cell r="E54">
            <v>0.19733240106700767</v>
          </cell>
          <cell r="F54">
            <v>0.24441082325598568</v>
          </cell>
          <cell r="G54">
            <v>0.33463747975286851</v>
          </cell>
          <cell r="H54">
            <v>0.67990442719004041</v>
          </cell>
          <cell r="I54">
            <v>0.62982564346820169</v>
          </cell>
          <cell r="J54">
            <v>1.1652874213183222</v>
          </cell>
          <cell r="K54">
            <v>1.9347685627132183</v>
          </cell>
          <cell r="L54">
            <v>1.1462388060444826</v>
          </cell>
          <cell r="M54">
            <v>1.2364147664186584</v>
          </cell>
          <cell r="N54">
            <v>1.5489341138077044</v>
          </cell>
          <cell r="O54">
            <v>3.518212851384154</v>
          </cell>
          <cell r="P54">
            <v>3.8012704564552138</v>
          </cell>
          <cell r="Q54">
            <v>4.7661518616613048</v>
          </cell>
          <cell r="R54">
            <v>3.6037159495165847</v>
          </cell>
          <cell r="S54">
            <v>2.3376161035258787</v>
          </cell>
          <cell r="T54">
            <v>1.3200038615123662</v>
          </cell>
          <cell r="U54">
            <v>1.3804084441087388</v>
          </cell>
          <cell r="V54">
            <v>1.638067791982958</v>
          </cell>
          <cell r="W54">
            <v>1.6013128241237227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0.18481913358830926</v>
          </cell>
          <cell r="G55">
            <v>0</v>
          </cell>
          <cell r="H55">
            <v>2.9550353290392826E-2</v>
          </cell>
          <cell r="I55">
            <v>0.13061614942609709</v>
          </cell>
          <cell r="J55">
            <v>0.44545491603621656</v>
          </cell>
          <cell r="K55">
            <v>5.2086031649292578E-3</v>
          </cell>
          <cell r="L55">
            <v>0.31271888813694759</v>
          </cell>
          <cell r="M55">
            <v>0.38947425108057743</v>
          </cell>
          <cell r="N55">
            <v>3.8107569832444413E-2</v>
          </cell>
          <cell r="O55">
            <v>2.0323201489118679E-2</v>
          </cell>
          <cell r="P55">
            <v>0.19089906282769289</v>
          </cell>
          <cell r="Q55">
            <v>0.86189905545977463</v>
          </cell>
          <cell r="R55">
            <v>0.25168889194001809</v>
          </cell>
          <cell r="S55">
            <v>0.22285885833564248</v>
          </cell>
          <cell r="T55">
            <v>5.9527563762551777E-2</v>
          </cell>
          <cell r="U55">
            <v>0.45511049221652122</v>
          </cell>
          <cell r="V55">
            <v>0.35320420805397146</v>
          </cell>
          <cell r="W55">
            <v>6.1993592642552546E-2</v>
          </cell>
        </row>
      </sheetData>
      <sheetData sheetId="2" refreshError="1"/>
      <sheetData sheetId="3" refreshError="1"/>
      <sheetData sheetId="4"/>
      <sheetData sheetId="5">
        <row r="8">
          <cell r="D8">
            <v>674627.16151143005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LB351"/>
  <sheetViews>
    <sheetView tabSelected="1" zoomScale="82" zoomScaleNormal="82" workbookViewId="0">
      <pane xSplit="2" ySplit="6" topLeftCell="JX28" activePane="bottomRight" state="frozen"/>
      <selection pane="topRight" activeCell="C1" sqref="C1"/>
      <selection pane="bottomLeft" activeCell="A6" sqref="A6"/>
      <selection pane="bottomRight" activeCell="LD8" sqref="LD8"/>
    </sheetView>
  </sheetViews>
  <sheetFormatPr defaultColWidth="9.140625" defaultRowHeight="12.75" x14ac:dyDescent="0.25"/>
  <cols>
    <col min="1" max="1" width="12.140625" style="17" customWidth="1"/>
    <col min="2" max="2" width="57.7109375" style="17" customWidth="1"/>
    <col min="3" max="14" width="10.7109375" style="17" hidden="1" customWidth="1"/>
    <col min="15" max="15" width="11.5703125" style="17" bestFit="1" customWidth="1"/>
    <col min="16" max="28" width="10.7109375" style="17" hidden="1" customWidth="1"/>
    <col min="29" max="29" width="10.7109375" style="17" customWidth="1"/>
    <col min="30" max="42" width="10.7109375" style="17" hidden="1" customWidth="1"/>
    <col min="43" max="43" width="10.7109375" style="17" customWidth="1"/>
    <col min="44" max="56" width="10.7109375" style="17" hidden="1" customWidth="1"/>
    <col min="57" max="57" width="10.7109375" style="17" customWidth="1"/>
    <col min="58" max="70" width="10.7109375" style="17" hidden="1" customWidth="1"/>
    <col min="71" max="71" width="10.7109375" style="17" customWidth="1"/>
    <col min="72" max="84" width="10.7109375" style="17" hidden="1" customWidth="1"/>
    <col min="85" max="85" width="10.7109375" style="17" customWidth="1"/>
    <col min="86" max="98" width="10.7109375" style="17" hidden="1" customWidth="1"/>
    <col min="99" max="99" width="10.7109375" style="17" customWidth="1"/>
    <col min="100" max="112" width="10.7109375" style="17" hidden="1" customWidth="1"/>
    <col min="113" max="113" width="10.7109375" style="17" customWidth="1"/>
    <col min="114" max="126" width="10.7109375" style="17" hidden="1" customWidth="1"/>
    <col min="127" max="127" width="10.7109375" style="17" customWidth="1"/>
    <col min="128" max="141" width="10.7109375" style="17" hidden="1" customWidth="1"/>
    <col min="142" max="142" width="10.7109375" style="17" customWidth="1"/>
    <col min="143" max="156" width="10.7109375" style="17" hidden="1" customWidth="1"/>
    <col min="157" max="157" width="10.7109375" style="17" customWidth="1"/>
    <col min="158" max="170" width="10.7109375" style="17" hidden="1" customWidth="1"/>
    <col min="171" max="171" width="11.140625" style="17" customWidth="1"/>
    <col min="172" max="183" width="10.7109375" style="17" hidden="1" customWidth="1"/>
    <col min="184" max="184" width="10.7109375" style="17" customWidth="1"/>
    <col min="185" max="197" width="10.7109375" style="17" hidden="1" customWidth="1"/>
    <col min="198" max="198" width="11.42578125" style="17" hidden="1" customWidth="1"/>
    <col min="199" max="199" width="10.7109375" style="17" customWidth="1"/>
    <col min="200" max="212" width="10.7109375" style="17" hidden="1" customWidth="1"/>
    <col min="213" max="213" width="10.85546875" style="17" hidden="1" customWidth="1"/>
    <col min="214" max="214" width="10.85546875" style="17" customWidth="1"/>
    <col min="215" max="226" width="10.85546875" style="17" hidden="1" customWidth="1"/>
    <col min="227" max="227" width="10.7109375" style="17" customWidth="1"/>
    <col min="228" max="241" width="10.7109375" style="17" hidden="1" customWidth="1"/>
    <col min="242" max="242" width="10.7109375" style="17" customWidth="1"/>
    <col min="243" max="255" width="10.7109375" style="17" hidden="1" customWidth="1"/>
    <col min="256" max="256" width="11.28515625" style="17" customWidth="1"/>
    <col min="257" max="266" width="10.7109375" style="17" hidden="1" customWidth="1"/>
    <col min="267" max="267" width="11.5703125" style="17" hidden="1" customWidth="1"/>
    <col min="268" max="268" width="11.42578125" style="17" hidden="1" customWidth="1"/>
    <col min="269" max="269" width="10.7109375" style="17" hidden="1" customWidth="1"/>
    <col min="270" max="270" width="10.7109375" style="17" customWidth="1"/>
    <col min="271" max="283" width="10.7109375" style="17" hidden="1" customWidth="1"/>
    <col min="284" max="286" width="10.7109375" style="17" customWidth="1"/>
    <col min="287" max="296" width="10.7109375" style="17" hidden="1" customWidth="1"/>
    <col min="297" max="300" width="12.140625" style="17" customWidth="1"/>
    <col min="301" max="310" width="12.140625" style="17" hidden="1" customWidth="1"/>
    <col min="311" max="311" width="12.140625" style="17" customWidth="1"/>
    <col min="312" max="312" width="12.140625" style="17" hidden="1" customWidth="1"/>
    <col min="313" max="313" width="12.140625" style="17" customWidth="1"/>
    <col min="314" max="314" width="10.7109375" style="17" customWidth="1"/>
    <col min="315" max="16384" width="9.140625" style="17"/>
  </cols>
  <sheetData>
    <row r="1" spans="1:314" x14ac:dyDescent="0.25"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1:314" x14ac:dyDescent="0.25"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CG2" s="126"/>
      <c r="CH2" s="126"/>
      <c r="DL2" s="126"/>
      <c r="DM2" s="126"/>
      <c r="DX2" s="17" t="e">
        <f t="shared" ref="DX2:EK2" si="0">DX16/DX14*100</f>
        <v>#DIV/0!</v>
      </c>
      <c r="DY2" s="17">
        <f t="shared" si="0"/>
        <v>51.769136710146768</v>
      </c>
      <c r="DZ2" s="17">
        <f t="shared" si="0"/>
        <v>61.233891928189053</v>
      </c>
      <c r="EA2" s="17">
        <f t="shared" si="0"/>
        <v>91.517588158604454</v>
      </c>
      <c r="EB2" s="17">
        <f t="shared" si="0"/>
        <v>68.265522518419615</v>
      </c>
      <c r="EC2" s="17">
        <f t="shared" si="0"/>
        <v>80.340213789806086</v>
      </c>
      <c r="ED2" s="17">
        <f t="shared" si="0"/>
        <v>77.167727475614015</v>
      </c>
      <c r="EE2" s="17">
        <f t="shared" si="0"/>
        <v>67.830188134193619</v>
      </c>
      <c r="EF2" s="17">
        <f t="shared" si="0"/>
        <v>74.445763819045879</v>
      </c>
      <c r="EG2" s="17">
        <f t="shared" si="0"/>
        <v>86.894232843332603</v>
      </c>
      <c r="EH2" s="17">
        <f t="shared" si="0"/>
        <v>67.490606218549047</v>
      </c>
      <c r="EI2" s="17">
        <f t="shared" si="0"/>
        <v>60.116129705102871</v>
      </c>
      <c r="EJ2" s="17">
        <f t="shared" si="0"/>
        <v>89.753260148698217</v>
      </c>
      <c r="EK2" s="17">
        <f t="shared" si="0"/>
        <v>72.150124046725836</v>
      </c>
    </row>
    <row r="3" spans="1:314" ht="15.75" x14ac:dyDescent="0.25">
      <c r="B3" s="21" t="s">
        <v>91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H3" s="17" t="s">
        <v>0</v>
      </c>
      <c r="DL3" s="126"/>
      <c r="DM3" s="126"/>
    </row>
    <row r="4" spans="1:314" ht="15.75" customHeight="1" thickBo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L4" s="126"/>
      <c r="DM4" s="126"/>
      <c r="DO4" s="125"/>
      <c r="DW4" s="129"/>
      <c r="DX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O4" s="50"/>
      <c r="GB4" s="84"/>
      <c r="GC4" s="58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P4" s="125"/>
      <c r="GR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82"/>
      <c r="IU4" s="50"/>
      <c r="IV4" s="82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82"/>
      <c r="JI4" s="50"/>
      <c r="JJ4" s="82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8"/>
      <c r="JW4" s="58"/>
      <c r="JX4" s="58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159"/>
      <c r="KK4" s="159"/>
      <c r="KL4" s="159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59" t="s">
        <v>1</v>
      </c>
      <c r="KZ4" s="159"/>
      <c r="LA4" s="50"/>
    </row>
    <row r="5" spans="1:314" ht="35.25" customHeight="1" thickTop="1" x14ac:dyDescent="0.25">
      <c r="B5" s="153"/>
      <c r="C5" s="149">
        <v>2005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36"/>
      <c r="Q5" s="149">
        <v>2006</v>
      </c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54"/>
      <c r="AE5" s="149">
        <v>2007</v>
      </c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54"/>
      <c r="AS5" s="149">
        <v>2008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54"/>
      <c r="BG5" s="149">
        <v>2009</v>
      </c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54"/>
      <c r="BU5" s="149">
        <v>2010</v>
      </c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54"/>
      <c r="CI5" s="150">
        <v>2011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55"/>
      <c r="CW5" s="149">
        <v>2012</v>
      </c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54"/>
      <c r="DK5" s="149">
        <v>2013</v>
      </c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54"/>
      <c r="DY5" s="149">
        <v>2014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54"/>
      <c r="EN5" s="149">
        <v>2015</v>
      </c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>
        <v>2016</v>
      </c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6">
        <v>2017</v>
      </c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8"/>
      <c r="GC5" s="36"/>
      <c r="GD5" s="146">
        <v>2018</v>
      </c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8"/>
      <c r="GR5" s="130"/>
      <c r="GS5" s="146">
        <v>2019</v>
      </c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8"/>
      <c r="HG5" s="146">
        <v>2020</v>
      </c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8"/>
      <c r="HU5" s="146">
        <v>2021</v>
      </c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8"/>
      <c r="II5" s="146">
        <v>2022</v>
      </c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8"/>
      <c r="IW5" s="146">
        <v>2023</v>
      </c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8"/>
      <c r="JK5" s="146">
        <v>2024</v>
      </c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8"/>
      <c r="JY5" s="146">
        <v>2025</v>
      </c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8"/>
      <c r="KM5" s="146">
        <v>2026</v>
      </c>
      <c r="KN5" s="147"/>
      <c r="KO5" s="147"/>
      <c r="KP5" s="147"/>
      <c r="KQ5" s="147"/>
      <c r="KR5" s="147"/>
      <c r="KS5" s="147"/>
      <c r="KT5" s="147"/>
      <c r="KU5" s="147"/>
      <c r="KV5" s="147"/>
      <c r="KW5" s="147"/>
      <c r="KX5" s="147"/>
      <c r="KY5" s="147"/>
      <c r="KZ5" s="148"/>
      <c r="LA5" s="155" t="s">
        <v>93</v>
      </c>
      <c r="LB5" s="157" t="s">
        <v>94</v>
      </c>
    </row>
    <row r="6" spans="1:314" ht="53.25" customHeight="1" x14ac:dyDescent="0.25">
      <c r="B6" s="154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">
        <v>71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2</v>
      </c>
      <c r="GC6" s="37"/>
      <c r="GD6" s="37" t="s">
        <v>3</v>
      </c>
      <c r="GE6" s="37" t="s">
        <v>4</v>
      </c>
      <c r="GF6" s="37" t="s">
        <v>5</v>
      </c>
      <c r="GG6" s="37" t="s">
        <v>6</v>
      </c>
      <c r="GH6" s="37" t="s">
        <v>15</v>
      </c>
      <c r="GI6" s="37" t="s">
        <v>8</v>
      </c>
      <c r="GJ6" s="37" t="s">
        <v>9</v>
      </c>
      <c r="GK6" s="37" t="s">
        <v>10</v>
      </c>
      <c r="GL6" s="37" t="s">
        <v>11</v>
      </c>
      <c r="GM6" s="37" t="s">
        <v>12</v>
      </c>
      <c r="GN6" s="37" t="s">
        <v>13</v>
      </c>
      <c r="GO6" s="37" t="s">
        <v>14</v>
      </c>
      <c r="GP6" s="37" t="s">
        <v>86</v>
      </c>
      <c r="GQ6" s="37" t="s">
        <v>2</v>
      </c>
      <c r="GR6" s="83"/>
      <c r="GS6" s="37" t="s">
        <v>3</v>
      </c>
      <c r="GT6" s="37" t="s">
        <v>4</v>
      </c>
      <c r="GU6" s="37" t="s">
        <v>5</v>
      </c>
      <c r="GV6" s="37" t="s">
        <v>6</v>
      </c>
      <c r="GW6" s="37" t="s">
        <v>15</v>
      </c>
      <c r="GX6" s="37" t="s">
        <v>8</v>
      </c>
      <c r="GY6" s="37" t="s">
        <v>9</v>
      </c>
      <c r="GZ6" s="37" t="s">
        <v>10</v>
      </c>
      <c r="HA6" s="37" t="s">
        <v>11</v>
      </c>
      <c r="HB6" s="37" t="s">
        <v>12</v>
      </c>
      <c r="HC6" s="37" t="s">
        <v>13</v>
      </c>
      <c r="HD6" s="37" t="s">
        <v>14</v>
      </c>
      <c r="HE6" s="37" t="str">
        <f>+HS6</f>
        <v>Укупно</v>
      </c>
      <c r="HF6" s="37" t="s">
        <v>2</v>
      </c>
      <c r="HG6" s="37" t="s">
        <v>3</v>
      </c>
      <c r="HH6" s="37" t="s">
        <v>4</v>
      </c>
      <c r="HI6" s="37" t="s">
        <v>5</v>
      </c>
      <c r="HJ6" s="37" t="s">
        <v>6</v>
      </c>
      <c r="HK6" s="37" t="s">
        <v>15</v>
      </c>
      <c r="HL6" s="37" t="s">
        <v>8</v>
      </c>
      <c r="HM6" s="37" t="s">
        <v>9</v>
      </c>
      <c r="HN6" s="37" t="s">
        <v>10</v>
      </c>
      <c r="HO6" s="37" t="s">
        <v>11</v>
      </c>
      <c r="HP6" s="37" t="s">
        <v>12</v>
      </c>
      <c r="HQ6" s="37" t="s">
        <v>13</v>
      </c>
      <c r="HR6" s="37" t="s">
        <v>14</v>
      </c>
      <c r="HS6" s="37" t="s">
        <v>2</v>
      </c>
      <c r="HT6" s="85" t="s">
        <v>2</v>
      </c>
      <c r="HU6" s="37" t="s">
        <v>3</v>
      </c>
      <c r="HV6" s="37" t="s">
        <v>4</v>
      </c>
      <c r="HW6" s="37" t="s">
        <v>5</v>
      </c>
      <c r="HX6" s="37" t="s">
        <v>6</v>
      </c>
      <c r="HY6" s="37" t="s">
        <v>15</v>
      </c>
      <c r="HZ6" s="37" t="s">
        <v>8</v>
      </c>
      <c r="IA6" s="37" t="s">
        <v>9</v>
      </c>
      <c r="IB6" s="37" t="s">
        <v>10</v>
      </c>
      <c r="IC6" s="37" t="s">
        <v>11</v>
      </c>
      <c r="ID6" s="37" t="s">
        <v>12</v>
      </c>
      <c r="IE6" s="37" t="s">
        <v>13</v>
      </c>
      <c r="IF6" s="37" t="s">
        <v>14</v>
      </c>
      <c r="IG6" s="37" t="s">
        <v>65</v>
      </c>
      <c r="IH6" s="37" t="s">
        <v>2</v>
      </c>
      <c r="II6" s="37" t="s">
        <v>3</v>
      </c>
      <c r="IJ6" s="37" t="s">
        <v>4</v>
      </c>
      <c r="IK6" s="37" t="s">
        <v>5</v>
      </c>
      <c r="IL6" s="37" t="s">
        <v>6</v>
      </c>
      <c r="IM6" s="37" t="s">
        <v>15</v>
      </c>
      <c r="IN6" s="37" t="s">
        <v>8</v>
      </c>
      <c r="IO6" s="37" t="s">
        <v>9</v>
      </c>
      <c r="IP6" s="37" t="s">
        <v>10</v>
      </c>
      <c r="IQ6" s="37" t="s">
        <v>11</v>
      </c>
      <c r="IR6" s="37" t="s">
        <v>12</v>
      </c>
      <c r="IS6" s="37" t="s">
        <v>13</v>
      </c>
      <c r="IT6" s="37" t="s">
        <v>14</v>
      </c>
      <c r="IU6" s="37" t="str">
        <f>+'[1]табела 1'!$IW$7</f>
        <v>Јан-Дец</v>
      </c>
      <c r="IV6" s="37" t="s">
        <v>2</v>
      </c>
      <c r="IW6" s="37" t="s">
        <v>3</v>
      </c>
      <c r="IX6" s="37" t="s">
        <v>4</v>
      </c>
      <c r="IY6" s="37" t="s">
        <v>5</v>
      </c>
      <c r="IZ6" s="37" t="s">
        <v>6</v>
      </c>
      <c r="JA6" s="37" t="s">
        <v>15</v>
      </c>
      <c r="JB6" s="37" t="s">
        <v>8</v>
      </c>
      <c r="JC6" s="37" t="s">
        <v>9</v>
      </c>
      <c r="JD6" s="37" t="s">
        <v>10</v>
      </c>
      <c r="JE6" s="37" t="s">
        <v>11</v>
      </c>
      <c r="JF6" s="37" t="s">
        <v>12</v>
      </c>
      <c r="JG6" s="37" t="s">
        <v>13</v>
      </c>
      <c r="JH6" s="37" t="s">
        <v>14</v>
      </c>
      <c r="JI6" s="37" t="str">
        <f>+'[1]табела 1'!$JK$7</f>
        <v>Јан-Дец</v>
      </c>
      <c r="JJ6" s="37" t="s">
        <v>2</v>
      </c>
      <c r="JK6" s="37" t="s">
        <v>3</v>
      </c>
      <c r="JL6" s="37" t="s">
        <v>4</v>
      </c>
      <c r="JM6" s="37" t="s">
        <v>5</v>
      </c>
      <c r="JN6" s="37" t="s">
        <v>6</v>
      </c>
      <c r="JO6" s="37" t="s">
        <v>15</v>
      </c>
      <c r="JP6" s="37" t="s">
        <v>8</v>
      </c>
      <c r="JQ6" s="37" t="s">
        <v>9</v>
      </c>
      <c r="JR6" s="37" t="s">
        <v>10</v>
      </c>
      <c r="JS6" s="37" t="s">
        <v>11</v>
      </c>
      <c r="JT6" s="37" t="s">
        <v>12</v>
      </c>
      <c r="JU6" s="37" t="s">
        <v>13</v>
      </c>
      <c r="JV6" s="37" t="s">
        <v>14</v>
      </c>
      <c r="JW6" s="37" t="s">
        <v>2</v>
      </c>
      <c r="JX6" s="37" t="s">
        <v>2</v>
      </c>
      <c r="JY6" s="37" t="s">
        <v>3</v>
      </c>
      <c r="JZ6" s="37" t="s">
        <v>4</v>
      </c>
      <c r="KA6" s="37" t="s">
        <v>5</v>
      </c>
      <c r="KB6" s="37" t="s">
        <v>6</v>
      </c>
      <c r="KC6" s="37" t="s">
        <v>15</v>
      </c>
      <c r="KD6" s="37" t="s">
        <v>8</v>
      </c>
      <c r="KE6" s="37" t="s">
        <v>9</v>
      </c>
      <c r="KF6" s="37" t="s">
        <v>10</v>
      </c>
      <c r="KG6" s="37" t="s">
        <v>11</v>
      </c>
      <c r="KH6" s="37" t="s">
        <v>12</v>
      </c>
      <c r="KI6" s="37" t="s">
        <v>13</v>
      </c>
      <c r="KJ6" s="37" t="s">
        <v>14</v>
      </c>
      <c r="KK6" s="37" t="s">
        <v>92</v>
      </c>
      <c r="KL6" s="37" t="s">
        <v>2</v>
      </c>
      <c r="KM6" s="37" t="s">
        <v>3</v>
      </c>
      <c r="KN6" s="37" t="s">
        <v>4</v>
      </c>
      <c r="KO6" s="37" t="s">
        <v>5</v>
      </c>
      <c r="KP6" s="37" t="s">
        <v>6</v>
      </c>
      <c r="KQ6" s="37" t="s">
        <v>15</v>
      </c>
      <c r="KR6" s="37" t="s">
        <v>8</v>
      </c>
      <c r="KS6" s="37" t="s">
        <v>9</v>
      </c>
      <c r="KT6" s="37" t="s">
        <v>10</v>
      </c>
      <c r="KU6" s="37" t="s">
        <v>11</v>
      </c>
      <c r="KV6" s="37" t="s">
        <v>12</v>
      </c>
      <c r="KW6" s="37" t="s">
        <v>13</v>
      </c>
      <c r="KX6" s="37" t="s">
        <v>14</v>
      </c>
      <c r="KY6" s="37" t="str">
        <f>+KK6</f>
        <v>Јануар - Фебруар</v>
      </c>
      <c r="KZ6" s="37" t="s">
        <v>2</v>
      </c>
      <c r="LA6" s="156"/>
      <c r="LB6" s="158"/>
    </row>
    <row r="7" spans="1:314" s="132" customFormat="1" ht="16.7" customHeight="1" x14ac:dyDescent="0.25">
      <c r="A7" s="131"/>
      <c r="B7" s="22" t="s">
        <v>43</v>
      </c>
      <c r="C7" s="23">
        <f>+'[1]табела 1'!C8</f>
        <v>47251.413264179995</v>
      </c>
      <c r="D7" s="23">
        <f>+'[1]табела 1'!D8</f>
        <v>51682.662148640004</v>
      </c>
      <c r="E7" s="23">
        <f>+'[1]табела 1'!E8</f>
        <v>59374.021708159999</v>
      </c>
      <c r="F7" s="23">
        <f>+'[1]табела 1'!F8</f>
        <v>60452.588571930006</v>
      </c>
      <c r="G7" s="23">
        <f>+'[1]табела 1'!G8</f>
        <v>60879.898695750002</v>
      </c>
      <c r="H7" s="23">
        <f>+'[1]табела 1'!H8</f>
        <v>60969.353727250011</v>
      </c>
      <c r="I7" s="23">
        <f>+'[1]табела 1'!I8</f>
        <v>63706.537632989995</v>
      </c>
      <c r="J7" s="23">
        <f>+'[1]табела 1'!J8</f>
        <v>64588.454774100013</v>
      </c>
      <c r="K7" s="23">
        <f>+'[1]табела 1'!K8</f>
        <v>63669.026547900001</v>
      </c>
      <c r="L7" s="23">
        <f>+'[1]табела 1'!L8</f>
        <v>67157.728698800012</v>
      </c>
      <c r="M7" s="23">
        <f>+'[1]табела 1'!M8</f>
        <v>66510.451463689998</v>
      </c>
      <c r="N7" s="23">
        <f>+'[1]табела 1'!N8</f>
        <v>89744.921616510008</v>
      </c>
      <c r="O7" s="23">
        <f>+'[1]табела 1'!O8</f>
        <v>755987.05884990015</v>
      </c>
      <c r="P7" s="23"/>
      <c r="Q7" s="23">
        <f>+'[1]табела 1'!Q8</f>
        <v>55893.665070059993</v>
      </c>
      <c r="R7" s="23">
        <f>+'[1]табела 1'!R8</f>
        <v>63551.035023169999</v>
      </c>
      <c r="S7" s="23">
        <f>+'[1]табела 1'!S8</f>
        <v>75499.672208689997</v>
      </c>
      <c r="T7" s="23">
        <f>+'[1]табела 1'!T8</f>
        <v>69940.708347340013</v>
      </c>
      <c r="U7" s="23">
        <f>+'[1]табела 1'!U8</f>
        <v>72995.808699489993</v>
      </c>
      <c r="V7" s="23">
        <f>+'[1]табела 1'!V8</f>
        <v>77008.686500039985</v>
      </c>
      <c r="W7" s="23">
        <f>+'[1]табела 1'!W8</f>
        <v>76886.290277660009</v>
      </c>
      <c r="X7" s="23">
        <f>+'[1]табела 1'!X8</f>
        <v>74976.472104889996</v>
      </c>
      <c r="Y7" s="23">
        <f>+'[1]табела 1'!Y8</f>
        <v>77314.147020139993</v>
      </c>
      <c r="Z7" s="23">
        <f>+'[1]табела 1'!Z8</f>
        <v>80472.939956419999</v>
      </c>
      <c r="AA7" s="23">
        <f>+'[1]табела 1'!AA8</f>
        <v>83473.39950650002</v>
      </c>
      <c r="AB7" s="23">
        <f>+'[1]табела 1'!AB8</f>
        <v>98430.767700779979</v>
      </c>
      <c r="AC7" s="23">
        <f>+'[1]табела 1'!AC8</f>
        <v>906443.59241517994</v>
      </c>
      <c r="AD7" s="23"/>
      <c r="AE7" s="23">
        <f>+'[1]табела 1'!AE8</f>
        <v>77537.610630523341</v>
      </c>
      <c r="AF7" s="23">
        <f>+'[1]табела 1'!AF8</f>
        <v>68765.068201953327</v>
      </c>
      <c r="AG7" s="23">
        <f>+'[1]табела 1'!AG8</f>
        <v>88267.369876473327</v>
      </c>
      <c r="AH7" s="23">
        <f>+'[1]табела 1'!AH8</f>
        <v>86405.938328649994</v>
      </c>
      <c r="AI7" s="23">
        <f>+'[1]табела 1'!AI8</f>
        <v>82363.324554199993</v>
      </c>
      <c r="AJ7" s="23">
        <f>+'[1]табела 1'!AJ8</f>
        <v>80692.315144289983</v>
      </c>
      <c r="AK7" s="23">
        <f>+'[1]табела 1'!AK8</f>
        <v>91261.658342240014</v>
      </c>
      <c r="AL7" s="23">
        <f>+'[1]табела 1'!AL8</f>
        <v>85958.785153679986</v>
      </c>
      <c r="AM7" s="23">
        <f>+'[1]табела 1'!AM8</f>
        <v>83942.982865289989</v>
      </c>
      <c r="AN7" s="23">
        <f>+'[1]табела 1'!AN8</f>
        <v>98526.246430480009</v>
      </c>
      <c r="AO7" s="23">
        <f>+'[1]табела 1'!AO8</f>
        <v>94294.517464229997</v>
      </c>
      <c r="AP7" s="23">
        <f>+'[1]табела 1'!AP8</f>
        <v>108828.01596695997</v>
      </c>
      <c r="AQ7" s="23">
        <f>+'[1]табела 1'!AQ8</f>
        <v>1046843.83295897</v>
      </c>
      <c r="AR7" s="23"/>
      <c r="AS7" s="23">
        <f>+'[1]табела 1'!AS8</f>
        <v>90635.50915992001</v>
      </c>
      <c r="AT7" s="23">
        <f>+'[1]табела 1'!AT8</f>
        <v>90263.191466640012</v>
      </c>
      <c r="AU7" s="23">
        <f>+'[1]табела 1'!AU8</f>
        <v>99899.037014280009</v>
      </c>
      <c r="AV7" s="23">
        <f>+'[1]табела 1'!AV8</f>
        <v>102597.26872089</v>
      </c>
      <c r="AW7" s="23">
        <f>+'[1]табела 1'!AW8</f>
        <v>92421.613058989984</v>
      </c>
      <c r="AX7" s="23">
        <f>+'[1]табела 1'!AX8</f>
        <v>98733.456416159985</v>
      </c>
      <c r="AY7" s="23">
        <f>+'[1]табела 1'!AY8</f>
        <v>107616.24419038001</v>
      </c>
      <c r="AZ7" s="23">
        <f>+'[1]табела 1'!AZ8</f>
        <v>88504.120903070012</v>
      </c>
      <c r="BA7" s="23">
        <f>+'[1]табела 1'!BA8</f>
        <v>99925.300000000017</v>
      </c>
      <c r="BB7" s="23">
        <f>+'[1]табела 1'!BB8</f>
        <v>105377.288</v>
      </c>
      <c r="BC7" s="23">
        <f>+'[1]табела 1'!BC8</f>
        <v>92965.799999999974</v>
      </c>
      <c r="BD7" s="23">
        <f>+'[1]табела 1'!BD8</f>
        <v>124523.8</v>
      </c>
      <c r="BE7" s="23">
        <f>+'[1]табела 1'!BE8</f>
        <v>1193462.62893033</v>
      </c>
      <c r="BF7" s="23"/>
      <c r="BG7" s="23">
        <f>+'[1]табела 1'!BG8</f>
        <v>83747.154516590002</v>
      </c>
      <c r="BH7" s="23">
        <f>+'[1]табела 1'!BH8</f>
        <v>84076.011602519997</v>
      </c>
      <c r="BI7" s="23">
        <f>+'[1]табела 1'!BI8</f>
        <v>103734.20124160001</v>
      </c>
      <c r="BJ7" s="23">
        <f>+'[1]табела 1'!BJ8</f>
        <v>96484.901129630016</v>
      </c>
      <c r="BK7" s="23">
        <f>+'[1]табела 1'!BK8</f>
        <v>87544.534777839988</v>
      </c>
      <c r="BL7" s="23">
        <f>+'[1]табела 1'!BL8</f>
        <v>96702.718902629975</v>
      </c>
      <c r="BM7" s="23">
        <f>+'[1]табела 1'!BM8</f>
        <v>113205.10542824664</v>
      </c>
      <c r="BN7" s="23">
        <f>+'[1]табела 1'!BN8</f>
        <v>96788.67840813665</v>
      </c>
      <c r="BO7" s="23">
        <f>+'[1]табела 1'!BO8</f>
        <v>100355.38080482668</v>
      </c>
      <c r="BP7" s="23">
        <f>+'[1]табела 1'!BP8</f>
        <v>105840.10138223002</v>
      </c>
      <c r="BQ7" s="23">
        <f>+'[1]табела 1'!BQ8</f>
        <v>105200.52133579001</v>
      </c>
      <c r="BR7" s="23">
        <f>+'[1]табела 1'!BR8</f>
        <v>127097.38384986001</v>
      </c>
      <c r="BS7" s="23">
        <f>+'[1]табела 1'!BS8</f>
        <v>1200776.6933799002</v>
      </c>
      <c r="BT7" s="23"/>
      <c r="BU7" s="23">
        <f>+'[1]табела 1'!BU8</f>
        <v>88227.518422020017</v>
      </c>
      <c r="BV7" s="23">
        <f>+'[1]табела 1'!BV8</f>
        <v>86643.266183</v>
      </c>
      <c r="BW7" s="23">
        <f>+'[1]табела 1'!BW8</f>
        <v>104604.57380871999</v>
      </c>
      <c r="BX7" s="23">
        <f>+'[1]табела 1'!BX8</f>
        <v>102231.64104148334</v>
      </c>
      <c r="BY7" s="23">
        <f>+'[1]табела 1'!BY8</f>
        <v>100149.01465286333</v>
      </c>
      <c r="BZ7" s="23">
        <f>+'[1]табела 1'!BZ8</f>
        <v>104305.99015988332</v>
      </c>
      <c r="CA7" s="23">
        <f>+'[1]табела 1'!CA8</f>
        <v>113239.60930120002</v>
      </c>
      <c r="CB7" s="23">
        <f>+'[1]табела 1'!CB8</f>
        <v>107274.96795477999</v>
      </c>
      <c r="CC7" s="23">
        <f>+'[1]табела 1'!CC8</f>
        <v>102748.84750068001</v>
      </c>
      <c r="CD7" s="23">
        <f>+'[1]табела 1'!CD8</f>
        <v>106613.42198663671</v>
      </c>
      <c r="CE7" s="23">
        <f>+'[1]табела 1'!CE8</f>
        <v>118710.96604522665</v>
      </c>
      <c r="CF7" s="23">
        <f>+'[1]табела 1'!CF8</f>
        <v>143684.86634420668</v>
      </c>
      <c r="CG7" s="23">
        <f>+'[1]табела 1'!CG8</f>
        <v>1278434.6834007001</v>
      </c>
      <c r="CH7" s="23"/>
      <c r="CI7" s="23">
        <f>+'[1]табела 1'!CI8</f>
        <v>96496.84784164335</v>
      </c>
      <c r="CJ7" s="23">
        <f>+'[1]табела 1'!CJ8</f>
        <v>98320.140923283339</v>
      </c>
      <c r="CK7" s="23">
        <f>+'[1]табела 1'!CK8</f>
        <v>112315.63891619332</v>
      </c>
      <c r="CL7" s="23">
        <f>+'[1]табела 1'!CL8</f>
        <v>106465.18456162667</v>
      </c>
      <c r="CM7" s="23">
        <f>+'[1]табела 1'!CM8</f>
        <v>111231.60468146665</v>
      </c>
      <c r="CN7" s="23">
        <f>+'[1]табела 1'!CN8</f>
        <v>108667.07985844665</v>
      </c>
      <c r="CO7" s="23">
        <f>+'[1]табела 1'!CO8</f>
        <v>112627.56108163999</v>
      </c>
      <c r="CP7" s="23">
        <f>+'[1]табела 1'!CP8</f>
        <v>114145.19236417001</v>
      </c>
      <c r="CQ7" s="23">
        <f>+'[1]табела 1'!CQ8</f>
        <v>120248.40014542002</v>
      </c>
      <c r="CR7" s="23">
        <f>+'[1]табела 1'!CR8</f>
        <v>117738.87993821</v>
      </c>
      <c r="CS7" s="23">
        <f>+'[1]табела 1'!CS8</f>
        <v>122342.10049593002</v>
      </c>
      <c r="CT7" s="23">
        <f>+'[1]табела 1'!CT8</f>
        <v>142042.48212423004</v>
      </c>
      <c r="CU7" s="23">
        <f>+'[1]табела 1'!CU8</f>
        <v>1362641.1129322599</v>
      </c>
      <c r="CV7" s="23"/>
      <c r="CW7" s="23">
        <f>+'[1]табела 1'!CW8</f>
        <v>108390.12672575</v>
      </c>
      <c r="CX7" s="23">
        <f>+'[1]табела 1'!CX8</f>
        <v>95156.813914259998</v>
      </c>
      <c r="CY7" s="23">
        <f>+'[1]табела 1'!CY8</f>
        <v>124133.72137875999</v>
      </c>
      <c r="CZ7" s="23">
        <f>+'[1]табела 1'!CZ8</f>
        <v>122634.71985673999</v>
      </c>
      <c r="DA7" s="23">
        <f>+'[1]табела 1'!DA8</f>
        <v>121439.75124029</v>
      </c>
      <c r="DB7" s="23">
        <f>+'[1]табела 1'!DB8</f>
        <v>112642.72300364001</v>
      </c>
      <c r="DC7" s="23">
        <f>+'[1]табела 1'!DC8</f>
        <v>135087.71356214999</v>
      </c>
      <c r="DD7" s="23">
        <f>+'[1]табела 1'!DD8</f>
        <v>120338.45004778002</v>
      </c>
      <c r="DE7" s="23">
        <f>+'[1]табела 1'!DE8</f>
        <v>116189.22954828004</v>
      </c>
      <c r="DF7" s="23">
        <f>+'[1]табела 1'!DF8</f>
        <v>154066.85031385859</v>
      </c>
      <c r="DG7" s="23">
        <f>+'[1]табела 1'!DG8</f>
        <v>122353.64820363802</v>
      </c>
      <c r="DH7" s="23">
        <f>+'[1]табела 1'!DH8</f>
        <v>139684.41923860338</v>
      </c>
      <c r="DI7" s="23">
        <f>+'[1]табела 1'!DI8</f>
        <v>1472118.1670337501</v>
      </c>
      <c r="DJ7" s="23"/>
      <c r="DK7" s="23">
        <f>+'[1]табела 1'!DK8</f>
        <v>120968.6959896476</v>
      </c>
      <c r="DL7" s="23">
        <f>+'[1]табела 1'!DL8</f>
        <v>104098.75196908173</v>
      </c>
      <c r="DM7" s="23">
        <f>+'[1]табела 1'!DM8</f>
        <v>121323.41287036068</v>
      </c>
      <c r="DN7" s="23">
        <f>+'[1]табела 1'!DN8</f>
        <v>133114.52891733171</v>
      </c>
      <c r="DO7" s="23">
        <f>+'[1]табела 1'!DO8</f>
        <v>118081.60187478895</v>
      </c>
      <c r="DP7" s="23">
        <f>+'[1]табела 1'!DP8</f>
        <v>128864.67059527937</v>
      </c>
      <c r="DQ7" s="23">
        <f>+'[1]табела 1'!DQ8</f>
        <v>142425.26636240495</v>
      </c>
      <c r="DR7" s="23">
        <f>+'[1]табела 1'!DR8</f>
        <v>126028.56976571232</v>
      </c>
      <c r="DS7" s="23">
        <f>+'[1]табела 1'!DS8</f>
        <v>118243.81975331275</v>
      </c>
      <c r="DT7" s="23">
        <f>+'[1]табела 1'!DT8</f>
        <v>134397.66622225998</v>
      </c>
      <c r="DU7" s="23">
        <f>+'[1]табела 1'!DU8</f>
        <v>130723.51142738995</v>
      </c>
      <c r="DV7" s="23">
        <f>+'[1]табела 1'!DV8</f>
        <v>159783.34018878001</v>
      </c>
      <c r="DW7" s="23">
        <f>+'[1]табела 1'!DW8</f>
        <v>1538053.83593635</v>
      </c>
      <c r="DX7" s="23"/>
      <c r="DY7" s="23">
        <f>+'[1]табела 1'!DY8</f>
        <v>119989.37865481332</v>
      </c>
      <c r="DZ7" s="23">
        <f>+'[1]табела 1'!DZ8</f>
        <v>116398.77648041333</v>
      </c>
      <c r="EA7" s="23">
        <f>+'[1]табела 1'!EA8</f>
        <v>116478.44811175333</v>
      </c>
      <c r="EB7" s="23">
        <f>+'[1]табела 1'!EB8</f>
        <v>133773.96485542998</v>
      </c>
      <c r="EC7" s="23">
        <f>+'[1]табела 1'!EC8</f>
        <v>121251.24000373999</v>
      </c>
      <c r="ED7" s="23">
        <f>+'[1]табела 1'!ED8</f>
        <v>148277.23986497999</v>
      </c>
      <c r="EE7" s="23">
        <f>+'[1]табела 1'!EE8</f>
        <v>147868.32888201665</v>
      </c>
      <c r="EF7" s="23">
        <f>+'[1]табела 1'!EF8</f>
        <v>121539.69576804667</v>
      </c>
      <c r="EG7" s="23">
        <f>+'[1]табела 1'!EG8</f>
        <v>138207.67119293672</v>
      </c>
      <c r="EH7" s="23">
        <f>+'[1]табела 1'!EH8</f>
        <v>141724.99108098334</v>
      </c>
      <c r="EI7" s="23">
        <f>+'[1]табела 1'!EI8</f>
        <v>142265.20305925328</v>
      </c>
      <c r="EJ7" s="23">
        <f>+'[1]табела 1'!EJ8</f>
        <v>172977.15568455332</v>
      </c>
      <c r="EK7" s="23">
        <f>+'[1]табела 1'!EK8</f>
        <v>1620752.0936389198</v>
      </c>
      <c r="EL7" s="23">
        <f>+'[1]табела 1'!EL8</f>
        <v>1620752.0936389198</v>
      </c>
      <c r="EM7" s="23"/>
      <c r="EN7" s="23">
        <f>+'[1]табела 1'!EN8</f>
        <v>127072.18869359337</v>
      </c>
      <c r="EO7" s="23">
        <f>+'[1]табела 1'!EO8</f>
        <v>128320.69312810333</v>
      </c>
      <c r="EP7" s="23">
        <f>+'[1]табела 1'!EP8</f>
        <v>125134.09865878332</v>
      </c>
      <c r="EQ7" s="23">
        <f>+'[1]табела 1'!EQ8</f>
        <v>144521.82078978058</v>
      </c>
      <c r="ER7" s="23">
        <f>+'[1]табела 1'!ER8</f>
        <v>132966.73051215461</v>
      </c>
      <c r="ES7" s="23">
        <f>+'[1]табела 1'!ES8</f>
        <v>147177.84854723481</v>
      </c>
      <c r="ET7" s="23">
        <f>+'[1]табела 1'!ET8</f>
        <v>149368.59654063574</v>
      </c>
      <c r="EU7" s="23">
        <f>+'[1]табела 1'!EU8</f>
        <v>141083.30551873994</v>
      </c>
      <c r="EV7" s="23">
        <f>+'[1]табела 1'!EV8</f>
        <v>142091.71337507432</v>
      </c>
      <c r="EW7" s="23">
        <f>+'[1]табела 1'!EW8</f>
        <v>139268.46857616425</v>
      </c>
      <c r="EX7" s="23">
        <f>+'[1]табела 1'!EX8</f>
        <v>147327.52943367779</v>
      </c>
      <c r="EY7" s="23">
        <f>+'[1]табела 1'!EY8</f>
        <v>170498.13662076797</v>
      </c>
      <c r="EZ7" s="23">
        <f>+'[1]табела 1'!EZ8</f>
        <v>1694831.1303947098</v>
      </c>
      <c r="FA7" s="23">
        <f>+'[1]табела 1'!FA8</f>
        <v>1694831.1303947098</v>
      </c>
      <c r="FB7" s="23">
        <f>+'[1]табела 1'!FC8</f>
        <v>143413.45576346101</v>
      </c>
      <c r="FC7" s="23">
        <f>+'[1]табела 1'!FD8</f>
        <v>134481.52832608257</v>
      </c>
      <c r="FD7" s="23">
        <f>+'[1]табела 1'!FE8</f>
        <v>136785.5696087064</v>
      </c>
      <c r="FE7" s="23">
        <f>+'[1]табела 1'!FF8</f>
        <v>151262.91233269413</v>
      </c>
      <c r="FF7" s="23">
        <f>+'[1]табела 1'!FG8</f>
        <v>149121.22973530897</v>
      </c>
      <c r="FG7" s="23">
        <f>+'[1]табела 1'!FH8</f>
        <v>160419.54573435694</v>
      </c>
      <c r="FH7" s="23">
        <f>+'[1]табела 1'!FI8</f>
        <v>170079.40689568635</v>
      </c>
      <c r="FI7" s="23">
        <f>+'[1]табела 1'!FJ8</f>
        <v>159673.86393148475</v>
      </c>
      <c r="FJ7" s="23">
        <f>+'[1]табела 1'!FK8</f>
        <v>147143.93807466884</v>
      </c>
      <c r="FK7" s="23">
        <f>+'[1]табела 1'!FL8</f>
        <v>151578.08411741082</v>
      </c>
      <c r="FL7" s="23">
        <f>+'[1]табела 1'!FM8</f>
        <v>159937.38197180198</v>
      </c>
      <c r="FM7" s="23">
        <f>+'[1]табела 1'!FN8</f>
        <v>178754.89165477711</v>
      </c>
      <c r="FN7" s="23">
        <f>+'[1]табела 1'!FO8</f>
        <v>1842651.8081464402</v>
      </c>
      <c r="FO7" s="23">
        <f>+'[1]табела 1'!FP8</f>
        <v>1842651.8081464402</v>
      </c>
      <c r="FP7" s="23">
        <f>+'[1]табела 1'!FR8</f>
        <v>140441.57091317049</v>
      </c>
      <c r="FQ7" s="23">
        <f>+'[1]табела 1'!FS8</f>
        <v>149751.61391810703</v>
      </c>
      <c r="FR7" s="23">
        <f>+'[1]табела 1'!FT8</f>
        <v>159795.03264106251</v>
      </c>
      <c r="FS7" s="23">
        <f>+'[1]табела 1'!FU8</f>
        <v>157210.33850023284</v>
      </c>
      <c r="FT7" s="23">
        <f>+'[1]табела 1'!FV8</f>
        <v>160022.44733987213</v>
      </c>
      <c r="FU7" s="23">
        <f>+'[1]табела 1'!FW8</f>
        <v>186568.05044247501</v>
      </c>
      <c r="FV7" s="23">
        <f>+'[1]табела 1'!FX8</f>
        <v>180280.42707669467</v>
      </c>
      <c r="FW7" s="23">
        <f>+'[1]табела 1'!FY8</f>
        <v>157452.42757943869</v>
      </c>
      <c r="FX7" s="23">
        <f>+'[1]табела 1'!FZ8</f>
        <v>159762.22823864664</v>
      </c>
      <c r="FY7" s="23">
        <f>+'[1]табела 1'!GA8</f>
        <v>169365.81167643139</v>
      </c>
      <c r="FZ7" s="23">
        <f>+'[1]табела 1'!GB8</f>
        <v>169006.13065459457</v>
      </c>
      <c r="GA7" s="23">
        <f>+'[1]табела 1'!GC8</f>
        <v>183746.58611118409</v>
      </c>
      <c r="GB7" s="23">
        <f>+'[1]табела 1'!GD8</f>
        <v>1973402.6650919104</v>
      </c>
      <c r="GC7" s="23"/>
      <c r="GD7" s="23">
        <f>+'[1]табела 1'!GG8</f>
        <v>148082.60298231</v>
      </c>
      <c r="GE7" s="23">
        <f>+'[1]табела 1'!GH8</f>
        <v>164962.93678146173</v>
      </c>
      <c r="GF7" s="23">
        <f>+'[1]табела 1'!GI8</f>
        <v>160771.0682830383</v>
      </c>
      <c r="GG7" s="23">
        <f>+'[1]табела 1'!GJ8</f>
        <v>167243.92001742992</v>
      </c>
      <c r="GH7" s="23">
        <f>+'[1]табела 1'!GK8</f>
        <v>163898.57908540999</v>
      </c>
      <c r="GI7" s="23">
        <f>+'[1]табела 1'!GL8</f>
        <v>195766.34832790011</v>
      </c>
      <c r="GJ7" s="23">
        <f>+'[1]табела 1'!GM8</f>
        <v>188179.50866020875</v>
      </c>
      <c r="GK7" s="23">
        <f>+'[1]табела 1'!GN8</f>
        <v>173153.20061673189</v>
      </c>
      <c r="GL7" s="23">
        <f>+'[1]табела 1'!GO8</f>
        <v>175550.76295354922</v>
      </c>
      <c r="GM7" s="23">
        <f>+'[1]табела 1'!GP8</f>
        <v>179543.49285336409</v>
      </c>
      <c r="GN7" s="23">
        <f>+'[1]табела 1'!GQ8</f>
        <v>184158.59774992414</v>
      </c>
      <c r="GO7" s="23">
        <f>+'[1]табела 1'!GR8</f>
        <v>203955.86217761179</v>
      </c>
      <c r="GP7" s="23">
        <f>+'[1]табела 1'!GS8</f>
        <v>2105266.8804889396</v>
      </c>
      <c r="GQ7" s="23">
        <f>+'[1]табела 1'!GT8</f>
        <v>2105266.8804889396</v>
      </c>
      <c r="GR7" s="23"/>
      <c r="GS7" s="23">
        <f>+'[1]табела 1'!GU8</f>
        <v>169768.19616698462</v>
      </c>
      <c r="GT7" s="23">
        <f>+'[1]табела 1'!GV8</f>
        <v>180690.90560258518</v>
      </c>
      <c r="GU7" s="23">
        <f>+'[1]табела 1'!GW8</f>
        <v>175583.47992443023</v>
      </c>
      <c r="GV7" s="23">
        <f>+'[1]табела 1'!GX8</f>
        <v>183229.40190710666</v>
      </c>
      <c r="GW7" s="23">
        <f>+'[1]табела 1'!GY8</f>
        <v>176841.24426104251</v>
      </c>
      <c r="GX7" s="23">
        <f>+'[1]табела 1'!GZ8</f>
        <v>192168.60027839098</v>
      </c>
      <c r="GY7" s="23">
        <f>+'[1]табела 1'!HA8</f>
        <v>208334.85774608792</v>
      </c>
      <c r="GZ7" s="23">
        <f>+'[1]табела 1'!HB8</f>
        <v>178660.74528191533</v>
      </c>
      <c r="HA7" s="23">
        <f>+'[1]табела 1'!HC8</f>
        <v>181107.11896812674</v>
      </c>
      <c r="HB7" s="23">
        <f>+'[1]табела 1'!HD8</f>
        <v>206620.13138543064</v>
      </c>
      <c r="HC7" s="23">
        <f>+'[1]табела 1'!HE8</f>
        <v>196241.68621298095</v>
      </c>
      <c r="HD7" s="23">
        <f>+'[1]табела 1'!HF8</f>
        <v>229312.01430205855</v>
      </c>
      <c r="HE7" s="23">
        <f>+'[1]табела 1'!HG8</f>
        <v>2278558.3820371404</v>
      </c>
      <c r="HF7" s="23">
        <f>+'[1]табела 1'!HH8</f>
        <v>2278558.3820371404</v>
      </c>
      <c r="HG7" s="23">
        <f>+'[1]табела 1'!HI8</f>
        <v>181747.50127384582</v>
      </c>
      <c r="HH7" s="23">
        <f>+'[1]табела 1'!HJ8</f>
        <v>182421.36426172685</v>
      </c>
      <c r="HI7" s="23">
        <f>+'[1]табела 1'!HK8</f>
        <v>172804.87248125501</v>
      </c>
      <c r="HJ7" s="23">
        <f>+'[1]табела 1'!HL8</f>
        <v>149775.49633500687</v>
      </c>
      <c r="HK7" s="23">
        <f>+'[1]табела 1'!HM8</f>
        <v>138406.92908639685</v>
      </c>
      <c r="HL7" s="23">
        <f>+'[1]табела 1'!HN8</f>
        <v>187491.15542631038</v>
      </c>
      <c r="HM7" s="23">
        <f>+'[1]табела 1'!HO8</f>
        <v>210472.80670115841</v>
      </c>
      <c r="HN7" s="23">
        <f>+'[1]табела 1'!HP8</f>
        <v>190456.87521676157</v>
      </c>
      <c r="HO7" s="23">
        <f>+'[1]табела 1'!HQ8</f>
        <v>186636.43852200816</v>
      </c>
      <c r="HP7" s="23">
        <f>+'[1]табела 1'!HR8</f>
        <v>208649.72648034961</v>
      </c>
      <c r="HQ7" s="23">
        <f>+'[1]табела 1'!HS8</f>
        <v>207966.14943753334</v>
      </c>
      <c r="HR7" s="23">
        <f>+'[1]табела 1'!HT8</f>
        <v>238129.8739450619</v>
      </c>
      <c r="HS7" s="23">
        <f>+'[1]табела 1'!HU8</f>
        <v>2254959.1891674153</v>
      </c>
      <c r="HT7" s="23">
        <f>+'[1]табела 1'!HV8</f>
        <v>2254959.1891674153</v>
      </c>
      <c r="HU7" s="23">
        <f>+'[1]табела 1'!HW8</f>
        <v>189442.80611729974</v>
      </c>
      <c r="HV7" s="23">
        <f>+'[1]табела 1'!HX8</f>
        <v>202111.23398882788</v>
      </c>
      <c r="HW7" s="23">
        <f>+'[1]табела 1'!HY8</f>
        <v>202939.51616124244</v>
      </c>
      <c r="HX7" s="23">
        <f>+'[1]табела 1'!HZ8</f>
        <v>217542.27879168571</v>
      </c>
      <c r="HY7" s="23">
        <f>+'[1]табела 1'!IA8</f>
        <v>206283.9489796838</v>
      </c>
      <c r="HZ7" s="23">
        <f>+'[1]табела 1'!IB8</f>
        <v>267576.97771407053</v>
      </c>
      <c r="IA7" s="23">
        <f>+'[1]табела 1'!IC8</f>
        <v>251002.38882172082</v>
      </c>
      <c r="IB7" s="23">
        <f>+'[1]табела 1'!ID8</f>
        <v>218028.2025090825</v>
      </c>
      <c r="IC7" s="23">
        <f>+'[1]табела 1'!IE8</f>
        <v>214333.96456145664</v>
      </c>
      <c r="ID7" s="23">
        <f>+'[1]табела 1'!IF8</f>
        <v>222787.84985910737</v>
      </c>
      <c r="IE7" s="23">
        <f>+'[1]табела 1'!IG8</f>
        <v>236805.88265305152</v>
      </c>
      <c r="IF7" s="23">
        <f>+'[1]табела 1'!IH8</f>
        <v>283074.91278910113</v>
      </c>
      <c r="IG7" s="23">
        <f>+'[1]табела 1'!II8</f>
        <v>2711929.9629463302</v>
      </c>
      <c r="IH7" s="23">
        <f>+'[1]табела 1'!IJ8</f>
        <v>2711929.9629463302</v>
      </c>
      <c r="II7" s="23">
        <f>+'[1]табела 1'!IK8</f>
        <v>213191.36967931583</v>
      </c>
      <c r="IJ7" s="23">
        <f>+'[1]табела 1'!IL8</f>
        <v>228114.74713476302</v>
      </c>
      <c r="IK7" s="23">
        <f>+'[1]табела 1'!IM8</f>
        <v>243597.66583816145</v>
      </c>
      <c r="IL7" s="23">
        <f>+'[1]табела 1'!IN8</f>
        <v>255549.91863926529</v>
      </c>
      <c r="IM7" s="23">
        <f>+'[1]табела 1'!IO8</f>
        <v>258115.20583136656</v>
      </c>
      <c r="IN7" s="23">
        <f>+'[1]табела 1'!IP8</f>
        <v>295411.61579671799</v>
      </c>
      <c r="IO7" s="23">
        <f>+'[1]табела 1'!IQ8</f>
        <v>281191.53335290932</v>
      </c>
      <c r="IP7" s="23">
        <f>+'[1]табела 1'!IR8</f>
        <v>243802.09735735995</v>
      </c>
      <c r="IQ7" s="23">
        <f>+'[1]табела 1'!IS8</f>
        <v>254522.41773146065</v>
      </c>
      <c r="IR7" s="23">
        <f>+'[1]табела 1'!IT8</f>
        <v>252897.37457512293</v>
      </c>
      <c r="IS7" s="23">
        <f>+'[1]табела 1'!IU8</f>
        <v>263039.08815905458</v>
      </c>
      <c r="IT7" s="23">
        <f>+'[1]табела 1'!IV8</f>
        <v>313897.03140928247</v>
      </c>
      <c r="IU7" s="23">
        <f>+'[1]табела 1'!IW8</f>
        <v>3103330.06550478</v>
      </c>
      <c r="IV7" s="23">
        <f>+'[1]табела 1'!IX8</f>
        <v>3103330.06550478</v>
      </c>
      <c r="IW7" s="23">
        <f>+'[1]табела 1'!IY8</f>
        <v>247219.03413186333</v>
      </c>
      <c r="IX7" s="23">
        <f>+'[1]табела 1'!IZ8</f>
        <v>256315.85807189331</v>
      </c>
      <c r="IY7" s="23">
        <f>+'[1]табела 1'!JA8</f>
        <v>269550.96386970335</v>
      </c>
      <c r="IZ7" s="23">
        <f>+'[1]табела 1'!JB8</f>
        <v>273102.53779888334</v>
      </c>
      <c r="JA7" s="23">
        <f>+'[1]табела 1'!JC8</f>
        <v>282071.84086189332</v>
      </c>
      <c r="JB7" s="23">
        <f>+'[1]табела 1'!JD8</f>
        <v>349008.94180069346</v>
      </c>
      <c r="JC7" s="23">
        <f>+'[1]табела 1'!JE8</f>
        <v>287318.99377593235</v>
      </c>
      <c r="JD7" s="23">
        <f>+'[1]табела 1'!JF8</f>
        <v>277740.07754232752</v>
      </c>
      <c r="JE7" s="23">
        <f>+'[1]табела 1'!JG8</f>
        <v>274356.56114209024</v>
      </c>
      <c r="JF7" s="23">
        <f>+'[1]табела 1'!JH8</f>
        <v>301990.00255948666</v>
      </c>
      <c r="JG7" s="23">
        <f>+'[1]табела 1'!JI8</f>
        <v>304679.33777828654</v>
      </c>
      <c r="JH7" s="23">
        <f>+'[1]табела 1'!JJ8</f>
        <v>349971.45643971674</v>
      </c>
      <c r="JI7" s="23">
        <f>+'[1]табела 1'!JK8</f>
        <v>3473325.60577277</v>
      </c>
      <c r="JJ7" s="23">
        <f>+'[1]табела 1'!JL8</f>
        <v>3473325.60577277</v>
      </c>
      <c r="JK7" s="23">
        <f>+'[1]табела 1'!JM8</f>
        <v>283361.8515037871</v>
      </c>
      <c r="JL7" s="23">
        <f>+'[1]табела 1'!JN8</f>
        <v>303570.02068194817</v>
      </c>
      <c r="JM7" s="23">
        <f>+'[1]табела 1'!JO8</f>
        <v>293026.90597861481</v>
      </c>
      <c r="JN7" s="23">
        <f>+'[1]табела 1'!JP8</f>
        <v>360342.18402615335</v>
      </c>
      <c r="JO7" s="23">
        <f>+'[1]табела 1'!JQ8</f>
        <v>312403.56754923332</v>
      </c>
      <c r="JP7" s="23">
        <f>+'[1]табела 1'!JR8</f>
        <v>360895.07722118334</v>
      </c>
      <c r="JQ7" s="23">
        <f>+'[1]табела 1'!JS8</f>
        <v>347651.60444247985</v>
      </c>
      <c r="JR7" s="23">
        <f>+'[1]табела 1'!JT8</f>
        <v>309942.29537986004</v>
      </c>
      <c r="JS7" s="23">
        <f>+'[1]табела 1'!JU8</f>
        <v>307096.05627535994</v>
      </c>
      <c r="JT7" s="23">
        <f>+'[1]табела 1'!JV8</f>
        <v>333085.40658843005</v>
      </c>
      <c r="JU7" s="23">
        <f>+'[1]табела 1'!JW8</f>
        <v>323153.00000659999</v>
      </c>
      <c r="JV7" s="23">
        <f>+'[1]табела 1'!JX8</f>
        <v>406435.35921440017</v>
      </c>
      <c r="JW7" s="23">
        <f>+'[1]табела 1'!JY8</f>
        <v>3940963.3288680501</v>
      </c>
      <c r="JX7" s="23">
        <f>+'[1]табела 1'!JZ8</f>
        <v>3940963.3288680501</v>
      </c>
      <c r="JY7" s="23">
        <f>+'[1]табела 1'!KA8</f>
        <v>301691.68476812658</v>
      </c>
      <c r="JZ7" s="23">
        <f>+'[1]табела 1'!KB8</f>
        <v>312976.90233367664</v>
      </c>
      <c r="KA7" s="23">
        <f>+'[1]табела 1'!KC8</f>
        <v>307189.45772288664</v>
      </c>
      <c r="KB7" s="23">
        <f>+'[1]табела 1'!KD8</f>
        <v>369211.20580727333</v>
      </c>
      <c r="KC7" s="23">
        <f>+'[1]табела 1'!KE8</f>
        <v>355847.06837791338</v>
      </c>
      <c r="KD7" s="23">
        <f>+'[1]табела 1'!KF8</f>
        <v>387653.11428589333</v>
      </c>
      <c r="KE7" s="23">
        <f>+'[1]табела 1'!KG8</f>
        <v>378252.17633492989</v>
      </c>
      <c r="KF7" s="23">
        <f>+'[1]табела 1'!KH8</f>
        <v>312824.80664818006</v>
      </c>
      <c r="KG7" s="23">
        <f>+'[1]табела 1'!KI8</f>
        <v>337274.00991501001</v>
      </c>
      <c r="KH7" s="23">
        <f>+'[1]табела 1'!KJ8</f>
        <v>353700.18300337007</v>
      </c>
      <c r="KI7" s="23">
        <f>+'[1]табела 1'!KK8</f>
        <v>388631.47549575008</v>
      </c>
      <c r="KJ7" s="23">
        <f>+'[1]табела 1'!KL8</f>
        <v>448163.23840873991</v>
      </c>
      <c r="KK7" s="23">
        <f>+'[1]табела 1'!KM8</f>
        <v>614668.58710180316</v>
      </c>
      <c r="KL7" s="23">
        <f>+'[1]табела 1'!KN8</f>
        <v>4253415.3231017496</v>
      </c>
      <c r="KM7" s="23">
        <f>+'[1]табела 1'!KO8</f>
        <v>320246.28744948993</v>
      </c>
      <c r="KN7" s="23">
        <f>+'[1]табела 1'!KP8</f>
        <v>354380.87406193989</v>
      </c>
      <c r="KO7" s="23">
        <f>+'[1]табела 1'!KQ8</f>
        <v>0</v>
      </c>
      <c r="KP7" s="23">
        <f>+'[1]табела 1'!KR8</f>
        <v>0</v>
      </c>
      <c r="KQ7" s="23">
        <f>+'[1]табела 1'!KS8</f>
        <v>0</v>
      </c>
      <c r="KR7" s="23">
        <f>+'[1]табела 1'!KT8</f>
        <v>0</v>
      </c>
      <c r="KS7" s="23">
        <f>+'[1]табела 1'!KU8</f>
        <v>0</v>
      </c>
      <c r="KT7" s="23">
        <f>+'[1]табела 1'!KV8</f>
        <v>0</v>
      </c>
      <c r="KU7" s="23">
        <f>+'[1]табела 1'!KW8</f>
        <v>0</v>
      </c>
      <c r="KV7" s="23">
        <f>+'[1]табела 1'!KX8</f>
        <v>0</v>
      </c>
      <c r="KW7" s="23">
        <f>+'[1]табела 1'!KY8</f>
        <v>0</v>
      </c>
      <c r="KX7" s="23">
        <f>+'[1]табела 1'!KZ8</f>
        <v>0</v>
      </c>
      <c r="KY7" s="23">
        <f>+'[1]табела 1'!LA8</f>
        <v>674627.16151142982</v>
      </c>
      <c r="KZ7" s="23">
        <f>+'[1]табела 1'!LB8</f>
        <v>674627.16151142982</v>
      </c>
      <c r="LA7" s="23">
        <f>+'[1]табела 1'!LC8</f>
        <v>109.75461828826079</v>
      </c>
      <c r="LB7" s="79">
        <f>+'[1]табела 1'!LD8</f>
        <v>107.07767637879103</v>
      </c>
    </row>
    <row r="8" spans="1:314" s="132" customFormat="1" ht="16.7" customHeight="1" x14ac:dyDescent="0.25">
      <c r="A8" s="131"/>
      <c r="B8" s="25" t="s">
        <v>16</v>
      </c>
      <c r="C8" s="26">
        <f>+'[1]табела 1'!C9</f>
        <v>47078.081085979997</v>
      </c>
      <c r="D8" s="26">
        <f>+'[1]табела 1'!D9</f>
        <v>51662.639267710001</v>
      </c>
      <c r="E8" s="26">
        <f>+'[1]табела 1'!E9</f>
        <v>59310.172925589999</v>
      </c>
      <c r="F8" s="26">
        <f>+'[1]табела 1'!F9</f>
        <v>60383.489014790008</v>
      </c>
      <c r="G8" s="26">
        <f>+'[1]табела 1'!G9</f>
        <v>60848.844460400003</v>
      </c>
      <c r="H8" s="26">
        <f>+'[1]табела 1'!H9</f>
        <v>60924.077400060014</v>
      </c>
      <c r="I8" s="26">
        <f>+'[1]табела 1'!I9</f>
        <v>63604.085606279994</v>
      </c>
      <c r="J8" s="26">
        <f>+'[1]табела 1'!J9</f>
        <v>64551.627845660012</v>
      </c>
      <c r="K8" s="26">
        <f>+'[1]табела 1'!K9</f>
        <v>63561.177567370003</v>
      </c>
      <c r="L8" s="26">
        <f>+'[1]табела 1'!L9</f>
        <v>67091.705751600006</v>
      </c>
      <c r="M8" s="26">
        <f>+'[1]табела 1'!M9</f>
        <v>66437.664960959999</v>
      </c>
      <c r="N8" s="26">
        <f>+'[1]табела 1'!N9</f>
        <v>87674.66350231001</v>
      </c>
      <c r="O8" s="26">
        <f>+'[1]табела 1'!O9</f>
        <v>753128.22938871011</v>
      </c>
      <c r="P8" s="26"/>
      <c r="Q8" s="26">
        <f>+'[1]табела 1'!Q9</f>
        <v>55851.078353649995</v>
      </c>
      <c r="R8" s="26">
        <f>+'[1]табела 1'!R9</f>
        <v>63160.391444070003</v>
      </c>
      <c r="S8" s="26">
        <f>+'[1]табела 1'!S9</f>
        <v>75364.08041645</v>
      </c>
      <c r="T8" s="26">
        <f>+'[1]табела 1'!T9</f>
        <v>69629.898908980016</v>
      </c>
      <c r="U8" s="26">
        <f>+'[1]табела 1'!U9</f>
        <v>72899.950801929997</v>
      </c>
      <c r="V8" s="26">
        <f>+'[1]табела 1'!V9</f>
        <v>76924.751690609992</v>
      </c>
      <c r="W8" s="26">
        <f>+'[1]табела 1'!W9</f>
        <v>76660.331861310013</v>
      </c>
      <c r="X8" s="26">
        <f>+'[1]табела 1'!X9</f>
        <v>74824.51732105999</v>
      </c>
      <c r="Y8" s="26">
        <f>+'[1]табела 1'!Y9</f>
        <v>77236.339329539987</v>
      </c>
      <c r="Z8" s="26">
        <f>+'[1]табела 1'!Z9</f>
        <v>80365.644460049996</v>
      </c>
      <c r="AA8" s="26">
        <f>+'[1]табела 1'!AA9</f>
        <v>83356.610573880025</v>
      </c>
      <c r="AB8" s="26">
        <f>+'[1]табела 1'!AB9</f>
        <v>98280.309032319972</v>
      </c>
      <c r="AC8" s="26">
        <f>+'[1]табела 1'!AC9</f>
        <v>904553.90419385</v>
      </c>
      <c r="AD8" s="26"/>
      <c r="AE8" s="26">
        <f>+'[1]табела 1'!AE9</f>
        <v>77503.153587043344</v>
      </c>
      <c r="AF8" s="26">
        <f>+'[1]табела 1'!AF9</f>
        <v>68734.359561813326</v>
      </c>
      <c r="AG8" s="26">
        <f>+'[1]табела 1'!AG9</f>
        <v>88208.083108333332</v>
      </c>
      <c r="AH8" s="26">
        <f>+'[1]табела 1'!AH9</f>
        <v>86231.254329789997</v>
      </c>
      <c r="AI8" s="26">
        <f>+'[1]табела 1'!AI9</f>
        <v>82319.892293239987</v>
      </c>
      <c r="AJ8" s="26">
        <f>+'[1]табела 1'!AJ9</f>
        <v>80620.889746669985</v>
      </c>
      <c r="AK8" s="26">
        <f>+'[1]табела 1'!AK9</f>
        <v>91189.140608880014</v>
      </c>
      <c r="AL8" s="26">
        <f>+'[1]табела 1'!AL9</f>
        <v>85675.83688707999</v>
      </c>
      <c r="AM8" s="26">
        <f>+'[1]табела 1'!AM9</f>
        <v>83881.451157979987</v>
      </c>
      <c r="AN8" s="26">
        <f>+'[1]табела 1'!AN9</f>
        <v>98306.980227230015</v>
      </c>
      <c r="AO8" s="26">
        <f>+'[1]табела 1'!AO9</f>
        <v>94207.379383370004</v>
      </c>
      <c r="AP8" s="26">
        <f>+'[1]табела 1'!AP9</f>
        <v>108663.55485019997</v>
      </c>
      <c r="AQ8" s="26">
        <f>+'[1]табела 1'!AQ9</f>
        <v>1045541.97574163</v>
      </c>
      <c r="AR8" s="26"/>
      <c r="AS8" s="26">
        <f>+'[1]табела 1'!AS9</f>
        <v>90584.169387240006</v>
      </c>
      <c r="AT8" s="26">
        <f>+'[1]табела 1'!AT9</f>
        <v>90210.998407880004</v>
      </c>
      <c r="AU8" s="26">
        <f>+'[1]табела 1'!AU9</f>
        <v>99776.420000000013</v>
      </c>
      <c r="AV8" s="26">
        <f>+'[1]табела 1'!AV9</f>
        <v>102410.407406</v>
      </c>
      <c r="AW8" s="26">
        <f>+'[1]табела 1'!AW9</f>
        <v>92230.467205889989</v>
      </c>
      <c r="AX8" s="26">
        <f>+'[1]табела 1'!AX9</f>
        <v>98567.950346589991</v>
      </c>
      <c r="AY8" s="26">
        <f>+'[1]табела 1'!AY9</f>
        <v>107475.34419038001</v>
      </c>
      <c r="AZ8" s="26">
        <f>+'[1]табела 1'!AZ9</f>
        <v>88378.920903070015</v>
      </c>
      <c r="BA8" s="26">
        <f>+'[1]табела 1'!BA9</f>
        <v>99806.800000000017</v>
      </c>
      <c r="BB8" s="26">
        <f>+'[1]табела 1'!BB9</f>
        <v>105292.5</v>
      </c>
      <c r="BC8" s="26">
        <f>+'[1]табела 1'!BC9</f>
        <v>92851.099999999977</v>
      </c>
      <c r="BD8" s="26">
        <f>+'[1]табела 1'!BD9</f>
        <v>124348</v>
      </c>
      <c r="BE8" s="26">
        <f>+'[1]табела 1'!BE9</f>
        <v>1191933.07784705</v>
      </c>
      <c r="BF8" s="26"/>
      <c r="BG8" s="26">
        <f>+'[1]табела 1'!BG9</f>
        <v>83687.664649309998</v>
      </c>
      <c r="BH8" s="26">
        <f>+'[1]табела 1'!BH9</f>
        <v>84001.920404089993</v>
      </c>
      <c r="BI8" s="26">
        <f>+'[1]табела 1'!BI9</f>
        <v>103681.87923209001</v>
      </c>
      <c r="BJ8" s="26">
        <f>+'[1]табела 1'!BJ9</f>
        <v>96330.96046367001</v>
      </c>
      <c r="BK8" s="26">
        <f>+'[1]табела 1'!BK9</f>
        <v>87471.450881489989</v>
      </c>
      <c r="BL8" s="26">
        <f>+'[1]табела 1'!BL9</f>
        <v>96586.351239269978</v>
      </c>
      <c r="BM8" s="26">
        <f>+'[1]табела 1'!BM9</f>
        <v>112634.82318865664</v>
      </c>
      <c r="BN8" s="26">
        <f>+'[1]табела 1'!BN9</f>
        <v>96710.962039066653</v>
      </c>
      <c r="BO8" s="26">
        <f>+'[1]табела 1'!BO9</f>
        <v>100235.17892166668</v>
      </c>
      <c r="BP8" s="26">
        <f>+'[1]табела 1'!BP9</f>
        <v>105715.05067969002</v>
      </c>
      <c r="BQ8" s="26">
        <f>+'[1]табела 1'!BQ9</f>
        <v>105049.64928838001</v>
      </c>
      <c r="BR8" s="26">
        <f>+'[1]табела 1'!BR9</f>
        <v>122197.48754933001</v>
      </c>
      <c r="BS8" s="26">
        <f>+'[1]табела 1'!BS9</f>
        <v>1194303.37853671</v>
      </c>
      <c r="BT8" s="26"/>
      <c r="BU8" s="26">
        <f>+'[1]табела 1'!BU9</f>
        <v>88156.97345414001</v>
      </c>
      <c r="BV8" s="26">
        <f>+'[1]табела 1'!BV9</f>
        <v>86509.848786639996</v>
      </c>
      <c r="BW8" s="26">
        <f>+'[1]табела 1'!BW9</f>
        <v>104502.03675808999</v>
      </c>
      <c r="BX8" s="26">
        <f>+'[1]табела 1'!BX9</f>
        <v>102162.26136150333</v>
      </c>
      <c r="BY8" s="26">
        <f>+'[1]табела 1'!BY9</f>
        <v>100086.07562163334</v>
      </c>
      <c r="BZ8" s="26">
        <f>+'[1]табела 1'!BZ9</f>
        <v>104089.15367555333</v>
      </c>
      <c r="CA8" s="26">
        <f>+'[1]табела 1'!CA9</f>
        <v>113042.17782020001</v>
      </c>
      <c r="CB8" s="26">
        <f>+'[1]табела 1'!CB9</f>
        <v>107067.70456098999</v>
      </c>
      <c r="CC8" s="26">
        <f>+'[1]табела 1'!CC9</f>
        <v>102647.29728324001</v>
      </c>
      <c r="CD8" s="26">
        <f>+'[1]табела 1'!CD9</f>
        <v>106362.2064430967</v>
      </c>
      <c r="CE8" s="26">
        <f>+'[1]табела 1'!CE9</f>
        <v>118334.91115205665</v>
      </c>
      <c r="CF8" s="26">
        <f>+'[1]табела 1'!CF9</f>
        <v>138084.39958165667</v>
      </c>
      <c r="CG8" s="26">
        <f>+'[1]табела 1'!CG9</f>
        <v>1271045.0464988002</v>
      </c>
      <c r="CH8" s="26"/>
      <c r="CI8" s="26">
        <f>+'[1]табела 1'!CI9</f>
        <v>96385.722301173344</v>
      </c>
      <c r="CJ8" s="26">
        <f>+'[1]табела 1'!CJ9</f>
        <v>98143.593685123342</v>
      </c>
      <c r="CK8" s="26">
        <f>+'[1]табела 1'!CK9</f>
        <v>112222.12186851332</v>
      </c>
      <c r="CL8" s="26">
        <f>+'[1]табела 1'!CL9</f>
        <v>106344.33375688667</v>
      </c>
      <c r="CM8" s="26">
        <f>+'[1]табела 1'!CM9</f>
        <v>111064.77153629664</v>
      </c>
      <c r="CN8" s="26">
        <f>+'[1]табела 1'!CN9</f>
        <v>108432.73789940665</v>
      </c>
      <c r="CO8" s="26">
        <f>+'[1]табела 1'!CO9</f>
        <v>112502.11932274999</v>
      </c>
      <c r="CP8" s="26">
        <f>+'[1]табела 1'!CP9</f>
        <v>114031.69802443001</v>
      </c>
      <c r="CQ8" s="26">
        <f>+'[1]табела 1'!CQ9</f>
        <v>120118.86476738002</v>
      </c>
      <c r="CR8" s="26">
        <f>+'[1]табела 1'!CR9</f>
        <v>117609.00611012999</v>
      </c>
      <c r="CS8" s="26">
        <f>+'[1]табела 1'!CS9</f>
        <v>121239.09464119002</v>
      </c>
      <c r="CT8" s="26">
        <f>+'[1]табела 1'!CT9</f>
        <v>141900.61175295003</v>
      </c>
      <c r="CU8" s="26">
        <f>+'[1]табела 1'!CU9</f>
        <v>1359994.6756662303</v>
      </c>
      <c r="CV8" s="26"/>
      <c r="CW8" s="26">
        <f>+'[1]табела 1'!CW9</f>
        <v>108303.46048824</v>
      </c>
      <c r="CX8" s="26">
        <f>+'[1]табела 1'!CX9</f>
        <v>95114.703212809996</v>
      </c>
      <c r="CY8" s="26">
        <f>+'[1]табела 1'!CY9</f>
        <v>124002.66757987998</v>
      </c>
      <c r="CZ8" s="26">
        <f>+'[1]табела 1'!CZ9</f>
        <v>122101.59510205999</v>
      </c>
      <c r="DA8" s="26">
        <f>+'[1]табела 1'!DA9</f>
        <v>121292.03250772</v>
      </c>
      <c r="DB8" s="26">
        <f>+'[1]табела 1'!DB9</f>
        <v>112566.92485710002</v>
      </c>
      <c r="DC8" s="26">
        <f>+'[1]табела 1'!DC9</f>
        <v>134959.63090443</v>
      </c>
      <c r="DD8" s="26">
        <f>+'[1]табела 1'!DD9</f>
        <v>120157.62256062002</v>
      </c>
      <c r="DE8" s="26">
        <f>+'[1]табела 1'!DE9</f>
        <v>116145.17933980004</v>
      </c>
      <c r="DF8" s="26">
        <f>+'[1]табела 1'!DF9</f>
        <v>153937.69107547859</v>
      </c>
      <c r="DG8" s="26">
        <f>+'[1]табела 1'!DG9</f>
        <v>121632.54861031802</v>
      </c>
      <c r="DH8" s="26">
        <f>+'[1]табела 1'!DH9</f>
        <v>138958.95429587338</v>
      </c>
      <c r="DI8" s="26">
        <f>+'[1]табела 1'!DI9</f>
        <v>1469173.0105343303</v>
      </c>
      <c r="DJ8" s="26"/>
      <c r="DK8" s="26">
        <f>+'[1]табела 1'!DK9</f>
        <v>120389.18907768761</v>
      </c>
      <c r="DL8" s="26">
        <f>+'[1]табела 1'!DL9</f>
        <v>103988.01607366173</v>
      </c>
      <c r="DM8" s="26">
        <f>+'[1]табела 1'!DM9</f>
        <v>121203.80453476068</v>
      </c>
      <c r="DN8" s="26">
        <f>+'[1]табела 1'!DN9</f>
        <v>132873.28135260171</v>
      </c>
      <c r="DO8" s="26">
        <f>+'[1]табела 1'!DO9</f>
        <v>117953.93426868894</v>
      </c>
      <c r="DP8" s="26">
        <f>+'[1]табела 1'!DP9</f>
        <v>128664.93014162937</v>
      </c>
      <c r="DQ8" s="26">
        <f>+'[1]табела 1'!DQ9</f>
        <v>142008.40148549495</v>
      </c>
      <c r="DR8" s="26">
        <f>+'[1]табела 1'!DR9</f>
        <v>125740.55792707232</v>
      </c>
      <c r="DS8" s="26">
        <f>+'[1]табела 1'!DS9</f>
        <v>118071.46106295276</v>
      </c>
      <c r="DT8" s="26">
        <f>+'[1]табела 1'!DT9</f>
        <v>134132.41780361999</v>
      </c>
      <c r="DU8" s="26">
        <f>+'[1]табела 1'!DU9</f>
        <v>130555.97472807995</v>
      </c>
      <c r="DV8" s="26">
        <f>+'[1]табела 1'!DV9</f>
        <v>159402.40287344001</v>
      </c>
      <c r="DW8" s="26">
        <f>+'[1]табела 1'!DW9</f>
        <v>1534984.3713296901</v>
      </c>
      <c r="DX8" s="26"/>
      <c r="DY8" s="26">
        <f>+'[1]табела 1'!DY9</f>
        <v>119704.72398043332</v>
      </c>
      <c r="DZ8" s="26">
        <f>+'[1]табела 1'!DZ9</f>
        <v>116071.55452142333</v>
      </c>
      <c r="EA8" s="26">
        <f>+'[1]табела 1'!EA9</f>
        <v>116265.73167809333</v>
      </c>
      <c r="EB8" s="26">
        <f>+'[1]табела 1'!EB9</f>
        <v>133568.12191476999</v>
      </c>
      <c r="EC8" s="26">
        <f>+'[1]табела 1'!EC9</f>
        <v>120635.72886736</v>
      </c>
      <c r="ED8" s="26">
        <f>+'[1]табела 1'!ED9</f>
        <v>147838.56961342998</v>
      </c>
      <c r="EE8" s="26">
        <f>+'[1]табела 1'!EE9</f>
        <v>147694.87845507666</v>
      </c>
      <c r="EF8" s="26">
        <f>+'[1]табела 1'!EF9</f>
        <v>120325.90456626668</v>
      </c>
      <c r="EG8" s="26">
        <f>+'[1]табела 1'!EG9</f>
        <v>134876.60928095671</v>
      </c>
      <c r="EH8" s="26">
        <f>+'[1]табела 1'!EH9</f>
        <v>141237.08394467333</v>
      </c>
      <c r="EI8" s="26">
        <f>+'[1]табела 1'!EI9</f>
        <v>141870.41738757328</v>
      </c>
      <c r="EJ8" s="26">
        <f>+'[1]табела 1'!EJ9</f>
        <v>171722.49241507333</v>
      </c>
      <c r="EK8" s="26">
        <f>+'[1]табела 1'!EK9</f>
        <v>1611811.8166251301</v>
      </c>
      <c r="EL8" s="26">
        <f>+'[1]табела 1'!EL9</f>
        <v>1611811.8166251301</v>
      </c>
      <c r="EM8" s="26"/>
      <c r="EN8" s="26">
        <f>+'[1]табела 1'!EN9</f>
        <v>126834.56493453337</v>
      </c>
      <c r="EO8" s="26">
        <f>+'[1]табела 1'!EO9</f>
        <v>127963.41657327334</v>
      </c>
      <c r="EP8" s="26">
        <f>+'[1]табела 1'!EP9</f>
        <v>124686.67943165332</v>
      </c>
      <c r="EQ8" s="26">
        <f>+'[1]табела 1'!EQ9</f>
        <v>144003.86078542058</v>
      </c>
      <c r="ER8" s="26">
        <f>+'[1]табела 1'!ER9</f>
        <v>132616.48240535462</v>
      </c>
      <c r="ES8" s="26">
        <f>+'[1]табела 1'!ES9</f>
        <v>146106.38292600482</v>
      </c>
      <c r="ET8" s="26">
        <f>+'[1]табела 1'!ET9</f>
        <v>148881.25924609575</v>
      </c>
      <c r="EU8" s="26">
        <f>+'[1]табела 1'!EU9</f>
        <v>140615.11358952994</v>
      </c>
      <c r="EV8" s="26">
        <f>+'[1]табела 1'!EV9</f>
        <v>141131.64905416433</v>
      </c>
      <c r="EW8" s="26">
        <f>+'[1]табела 1'!EW9</f>
        <v>139108.35355419424</v>
      </c>
      <c r="EX8" s="26">
        <f>+'[1]табела 1'!EX9</f>
        <v>146699.62699446778</v>
      </c>
      <c r="EY8" s="26">
        <f>+'[1]табела 1'!EY9</f>
        <v>168966.33951830797</v>
      </c>
      <c r="EZ8" s="26">
        <f>+'[1]табела 1'!EZ9</f>
        <v>1687613.7290130001</v>
      </c>
      <c r="FA8" s="26">
        <f>+'[1]табела 1'!FA9</f>
        <v>1687613.7290130001</v>
      </c>
      <c r="FB8" s="26">
        <f>+'[1]табела 1'!FC9</f>
        <v>143324.18008283101</v>
      </c>
      <c r="FC8" s="26">
        <f>+'[1]табела 1'!FD9</f>
        <v>133941.28657071257</v>
      </c>
      <c r="FD8" s="26">
        <f>+'[1]табела 1'!FE9</f>
        <v>136026.5875670964</v>
      </c>
      <c r="FE8" s="26">
        <f>+'[1]табела 1'!FF9</f>
        <v>150742.12685383414</v>
      </c>
      <c r="FF8" s="26">
        <f>+'[1]табела 1'!FG9</f>
        <v>148836.55093673896</v>
      </c>
      <c r="FG8" s="26">
        <f>+'[1]табела 1'!FH9</f>
        <v>159212.13038949695</v>
      </c>
      <c r="FH8" s="26">
        <f>+'[1]табела 1'!FI9</f>
        <v>169500.27168314636</v>
      </c>
      <c r="FI8" s="26">
        <f>+'[1]табела 1'!FJ9</f>
        <v>157778.59877634476</v>
      </c>
      <c r="FJ8" s="26">
        <f>+'[1]табела 1'!FK9</f>
        <v>145192.20354224884</v>
      </c>
      <c r="FK8" s="26">
        <f>+'[1]табела 1'!FL9</f>
        <v>151185.65511741082</v>
      </c>
      <c r="FL8" s="26">
        <f>+'[1]табела 1'!FM9</f>
        <v>159437.59297180199</v>
      </c>
      <c r="FM8" s="26">
        <f>+'[1]табела 1'!FN9</f>
        <v>178071.41865477711</v>
      </c>
      <c r="FN8" s="26">
        <f>+'[1]табела 1'!FO9</f>
        <v>1833248.6031464397</v>
      </c>
      <c r="FO8" s="26">
        <f>+'[1]табела 1'!FP9</f>
        <v>1833248.6031464397</v>
      </c>
      <c r="FP8" s="26">
        <f>+'[1]табела 1'!FR9</f>
        <v>140138.8639131705</v>
      </c>
      <c r="FQ8" s="26">
        <f>+'[1]табела 1'!FS9</f>
        <v>148519.71191810703</v>
      </c>
      <c r="FR8" s="26">
        <f>+'[1]табела 1'!FT9</f>
        <v>159450.44064106251</v>
      </c>
      <c r="FS8" s="26">
        <f>+'[1]табела 1'!FU9</f>
        <v>157023.87750023283</v>
      </c>
      <c r="FT8" s="26">
        <f>+'[1]табела 1'!FV9</f>
        <v>159591.33533987214</v>
      </c>
      <c r="FU8" s="26">
        <f>+'[1]табела 1'!FW9</f>
        <v>185747.42144247502</v>
      </c>
      <c r="FV8" s="26">
        <f>+'[1]табела 1'!FX9</f>
        <v>179997.05107669468</v>
      </c>
      <c r="FW8" s="26">
        <f>+'[1]табела 1'!FY9</f>
        <v>157218.80257943869</v>
      </c>
      <c r="FX8" s="26">
        <f>+'[1]табела 1'!FZ9</f>
        <v>159228.95823864665</v>
      </c>
      <c r="FY8" s="26">
        <f>+'[1]табела 1'!GA9</f>
        <v>168790.3946764314</v>
      </c>
      <c r="FZ8" s="26">
        <f>+'[1]табела 1'!GB9</f>
        <v>167669.06765459458</v>
      </c>
      <c r="GA8" s="26">
        <f>+'[1]табела 1'!GC9</f>
        <v>181494.66011118409</v>
      </c>
      <c r="GB8" s="26">
        <f>+'[1]табела 1'!GD9</f>
        <v>1964870.5850919101</v>
      </c>
      <c r="GC8" s="26"/>
      <c r="GD8" s="26">
        <f>+'[1]табела 1'!GG9</f>
        <v>147681.18133744999</v>
      </c>
      <c r="GE8" s="26">
        <f>+'[1]табела 1'!GH9</f>
        <v>164705.50068527172</v>
      </c>
      <c r="GF8" s="26">
        <f>+'[1]табела 1'!GI9</f>
        <v>160068.05202408831</v>
      </c>
      <c r="GG8" s="26">
        <f>+'[1]табела 1'!GJ9</f>
        <v>166742.00601742993</v>
      </c>
      <c r="GH8" s="26">
        <f>+'[1]табела 1'!GK9</f>
        <v>163416.78608523999</v>
      </c>
      <c r="GI8" s="26">
        <f>+'[1]табела 1'!GL9</f>
        <v>194930.88233137011</v>
      </c>
      <c r="GJ8" s="26">
        <f>+'[1]табела 1'!GM9</f>
        <v>187574.10765690875</v>
      </c>
      <c r="GK8" s="26">
        <f>+'[1]табела 1'!GN9</f>
        <v>171570.87961673189</v>
      </c>
      <c r="GL8" s="26">
        <f>+'[1]табела 1'!GO9</f>
        <v>175181.95895354921</v>
      </c>
      <c r="GM8" s="26">
        <f>+'[1]табела 1'!GP9</f>
        <v>178642.33385336411</v>
      </c>
      <c r="GN8" s="26">
        <f>+'[1]табела 1'!GQ9</f>
        <v>179479.95474992413</v>
      </c>
      <c r="GO8" s="26">
        <f>+'[1]табела 1'!GR9</f>
        <v>200604.55817761179</v>
      </c>
      <c r="GP8" s="26">
        <f>+'[1]табела 1'!GS9</f>
        <v>2090598.20148894</v>
      </c>
      <c r="GQ8" s="26">
        <f>+'[1]табела 1'!GT9</f>
        <v>2090598.20148894</v>
      </c>
      <c r="GR8" s="26"/>
      <c r="GS8" s="26">
        <f>+'[1]табела 1'!GU9</f>
        <v>169129.72231956461</v>
      </c>
      <c r="GT8" s="26">
        <f>+'[1]табела 1'!GV9</f>
        <v>180278.74604699516</v>
      </c>
      <c r="GU8" s="26">
        <f>+'[1]табела 1'!GW9</f>
        <v>175077.76032744022</v>
      </c>
      <c r="GV8" s="26">
        <f>+'[1]табела 1'!GX9</f>
        <v>181904.78190710666</v>
      </c>
      <c r="GW8" s="26">
        <f>+'[1]табела 1'!GY9</f>
        <v>176303.01026104251</v>
      </c>
      <c r="GX8" s="26">
        <f>+'[1]табела 1'!GZ9</f>
        <v>191312.06337257099</v>
      </c>
      <c r="GY8" s="26">
        <f>+'[1]табела 1'!HA9</f>
        <v>207316.62965190792</v>
      </c>
      <c r="GZ8" s="26">
        <f>+'[1]табела 1'!HB9</f>
        <v>177721.07428191532</v>
      </c>
      <c r="HA8" s="26">
        <f>+'[1]табела 1'!HC9</f>
        <v>179989.74996812674</v>
      </c>
      <c r="HB8" s="26">
        <f>+'[1]табела 1'!HD9</f>
        <v>205453.35938543064</v>
      </c>
      <c r="HC8" s="26">
        <f>+'[1]табела 1'!HE9</f>
        <v>194741.29621298093</v>
      </c>
      <c r="HD8" s="26">
        <f>+'[1]табела 1'!HF9</f>
        <v>224466.12130205854</v>
      </c>
      <c r="HE8" s="26">
        <f>+'[1]табела 1'!HG9</f>
        <v>2263694.3150371402</v>
      </c>
      <c r="HF8" s="26">
        <f>+'[1]табела 1'!HH9</f>
        <v>2263694.3150371402</v>
      </c>
      <c r="HG8" s="26">
        <f>+'[1]табела 1'!HI9</f>
        <v>179800.92835720582</v>
      </c>
      <c r="HH8" s="26">
        <f>+'[1]табела 1'!HJ9</f>
        <v>181922.67317836685</v>
      </c>
      <c r="HI8" s="26">
        <f>+'[1]табела 1'!HK9</f>
        <v>172298.056471255</v>
      </c>
      <c r="HJ8" s="26">
        <f>+'[1]табела 1'!HL9</f>
        <v>148635.40133500687</v>
      </c>
      <c r="HK8" s="26">
        <f>+'[1]табела 1'!HM9</f>
        <v>137901.60294739684</v>
      </c>
      <c r="HL8" s="26">
        <f>+'[1]табела 1'!HN9</f>
        <v>186344.40442631039</v>
      </c>
      <c r="HM8" s="26">
        <f>+'[1]табела 1'!HO9</f>
        <v>209750.01859415841</v>
      </c>
      <c r="HN8" s="26">
        <f>+'[1]табела 1'!HP9</f>
        <v>189609.38121676157</v>
      </c>
      <c r="HO8" s="26">
        <f>+'[1]табела 1'!HQ9</f>
        <v>185992.42152200817</v>
      </c>
      <c r="HP8" s="26">
        <f>+'[1]табела 1'!HR9</f>
        <v>207735.57793734962</v>
      </c>
      <c r="HQ8" s="26">
        <f>+'[1]табела 1'!HS9</f>
        <v>207245.39194553334</v>
      </c>
      <c r="HR8" s="26">
        <f>+'[1]табела 1'!HT9</f>
        <v>236566.37494506189</v>
      </c>
      <c r="HS8" s="26">
        <f>+'[1]табела 1'!HU9</f>
        <v>2243802.2328764149</v>
      </c>
      <c r="HT8" s="26">
        <f>+'[1]табела 1'!HV9</f>
        <v>2243802.2328764149</v>
      </c>
      <c r="HU8" s="26">
        <f>+'[1]табела 1'!HW9</f>
        <v>185091.32426471973</v>
      </c>
      <c r="HV8" s="26">
        <f>+'[1]табела 1'!HX9</f>
        <v>201825.58327491788</v>
      </c>
      <c r="HW8" s="26">
        <f>+'[1]табела 1'!HY9</f>
        <v>201830.25384107244</v>
      </c>
      <c r="HX8" s="26">
        <f>+'[1]табела 1'!HZ9</f>
        <v>216434.1917127757</v>
      </c>
      <c r="HY8" s="26">
        <f>+'[1]табела 1'!IA9</f>
        <v>205785.4640788438</v>
      </c>
      <c r="HZ8" s="26">
        <f>+'[1]табела 1'!IB9</f>
        <v>265999.08627350052</v>
      </c>
      <c r="IA8" s="26">
        <f>+'[1]табела 1'!IC9</f>
        <v>250256.83882172083</v>
      </c>
      <c r="IB8" s="26">
        <f>+'[1]табела 1'!ID9</f>
        <v>217135.63750790252</v>
      </c>
      <c r="IC8" s="26">
        <f>+'[1]табела 1'!IE9</f>
        <v>213005.19481024664</v>
      </c>
      <c r="ID8" s="26">
        <f>+'[1]табела 1'!IF9</f>
        <v>220491.12911342736</v>
      </c>
      <c r="IE8" s="26">
        <f>+'[1]табела 1'!IG9</f>
        <v>234676.31465531152</v>
      </c>
      <c r="IF8" s="26">
        <f>+'[1]табела 1'!IH9</f>
        <v>280089.34571739112</v>
      </c>
      <c r="IG8" s="26">
        <f>+'[1]табела 1'!II9</f>
        <v>2692620.3640718297</v>
      </c>
      <c r="IH8" s="26">
        <f>+'[1]табела 1'!IJ9</f>
        <v>2692620.3640718297</v>
      </c>
      <c r="II8" s="26">
        <f>+'[1]табела 1'!IK9</f>
        <v>212557.52677719248</v>
      </c>
      <c r="IJ8" s="26">
        <f>+'[1]табела 1'!IL9</f>
        <v>227422.1847419297</v>
      </c>
      <c r="IK8" s="26">
        <f>+'[1]табела 1'!IM9</f>
        <v>242738.96389563812</v>
      </c>
      <c r="IL8" s="26">
        <f>+'[1]табела 1'!IN9</f>
        <v>255056.34959029863</v>
      </c>
      <c r="IM8" s="26">
        <f>+'[1]табела 1'!IO9</f>
        <v>257297.73675123989</v>
      </c>
      <c r="IN8" s="26">
        <f>+'[1]табела 1'!IP9</f>
        <v>293796.12452779134</v>
      </c>
      <c r="IO8" s="26">
        <f>+'[1]табела 1'!IQ9</f>
        <v>278987.96535290929</v>
      </c>
      <c r="IP8" s="26">
        <f>+'[1]табела 1'!IR9</f>
        <v>242691.21281126994</v>
      </c>
      <c r="IQ8" s="26">
        <f>+'[1]табела 1'!IS9</f>
        <v>252737.11452533066</v>
      </c>
      <c r="IR8" s="26">
        <f>+'[1]табела 1'!IT9</f>
        <v>251328.45737843294</v>
      </c>
      <c r="IS8" s="26">
        <f>+'[1]табела 1'!IU9</f>
        <v>261869.55285373455</v>
      </c>
      <c r="IT8" s="26">
        <f>+'[1]табела 1'!IV9</f>
        <v>310640.04688948247</v>
      </c>
      <c r="IU8" s="26">
        <f>+'[1]табела 1'!IW9</f>
        <v>3087123.2360952501</v>
      </c>
      <c r="IV8" s="26">
        <f>+'[1]табела 1'!IX9</f>
        <v>3087123.2360952501</v>
      </c>
      <c r="IW8" s="26">
        <f>+'[1]табела 1'!IY9</f>
        <v>246094.31076238333</v>
      </c>
      <c r="IX8" s="26">
        <f>+'[1]табела 1'!IZ9</f>
        <v>238178.62923209331</v>
      </c>
      <c r="IY8" s="26">
        <f>+'[1]табела 1'!JA9</f>
        <v>268016.59469361336</v>
      </c>
      <c r="IZ8" s="26">
        <f>+'[1]табела 1'!JB9</f>
        <v>272323.00906837999</v>
      </c>
      <c r="JA8" s="26">
        <f>+'[1]табела 1'!JC9</f>
        <v>281285.79073417996</v>
      </c>
      <c r="JB8" s="26">
        <f>+'[1]табела 1'!JD9</f>
        <v>346373.60047569009</v>
      </c>
      <c r="JC8" s="26">
        <f>+'[1]табела 1'!JE9</f>
        <v>285930.27794995235</v>
      </c>
      <c r="JD8" s="26">
        <f>+'[1]табела 1'!JF9</f>
        <v>275690.88353463751</v>
      </c>
      <c r="JE8" s="26">
        <f>+'[1]табела 1'!JG9</f>
        <v>272766.97883275023</v>
      </c>
      <c r="JF8" s="26">
        <f>+'[1]табела 1'!JH9</f>
        <v>301112.10075216001</v>
      </c>
      <c r="JG8" s="26">
        <f>+'[1]табела 1'!JI9</f>
        <v>301554.60461470985</v>
      </c>
      <c r="JH8" s="26">
        <f>+'[1]табела 1'!JJ9</f>
        <v>341302.4551743801</v>
      </c>
      <c r="JI8" s="26">
        <f>+'[1]табела 1'!JK9</f>
        <v>3430629.2358249296</v>
      </c>
      <c r="JJ8" s="26">
        <f>+'[1]табела 1'!JL9</f>
        <v>3430629.2358249296</v>
      </c>
      <c r="JK8" s="26">
        <f>+'[1]табела 1'!JM9</f>
        <v>282107.17017085711</v>
      </c>
      <c r="JL8" s="26">
        <f>+'[1]табела 1'!JN9</f>
        <v>302911.97893747815</v>
      </c>
      <c r="JM8" s="26">
        <f>+'[1]табела 1'!JO9</f>
        <v>290915.84379644482</v>
      </c>
      <c r="JN8" s="26">
        <f>+'[1]табела 1'!JP9</f>
        <v>359596.14675487002</v>
      </c>
      <c r="JO8" s="26">
        <f>+'[1]табела 1'!JQ9</f>
        <v>310845.18592202</v>
      </c>
      <c r="JP8" s="26">
        <f>+'[1]табела 1'!JR9</f>
        <v>359749.49887796002</v>
      </c>
      <c r="JQ8" s="26">
        <f>+'[1]табела 1'!JS9</f>
        <v>345459.11809527985</v>
      </c>
      <c r="JR8" s="26">
        <f>+'[1]табела 1'!JT9</f>
        <v>307970.98636643001</v>
      </c>
      <c r="JS8" s="26">
        <f>+'[1]табела 1'!JU9</f>
        <v>306462.95798839995</v>
      </c>
      <c r="JT8" s="26">
        <f>+'[1]табела 1'!JV9</f>
        <v>329512.99891474005</v>
      </c>
      <c r="JU8" s="26">
        <f>+'[1]табела 1'!JW9</f>
        <v>321778.55803202</v>
      </c>
      <c r="JV8" s="26">
        <f>+'[1]табела 1'!JX9</f>
        <v>402415.30577268015</v>
      </c>
      <c r="JW8" s="26">
        <f>+'[1]табела 1'!JY9</f>
        <v>3919725.7496291804</v>
      </c>
      <c r="JX8" s="26">
        <f>+'[1]табела 1'!JZ9</f>
        <v>3919725.7496291804</v>
      </c>
      <c r="JY8" s="26">
        <f>+'[1]табела 1'!KA9</f>
        <v>299639.96828681993</v>
      </c>
      <c r="JZ8" s="26">
        <f>+'[1]табела 1'!KB9</f>
        <v>312379.5353934</v>
      </c>
      <c r="KA8" s="26">
        <f>+'[1]табела 1'!KC9</f>
        <v>306513.46617534</v>
      </c>
      <c r="KB8" s="26">
        <f>+'[1]табела 1'!KD9</f>
        <v>368735.75518987002</v>
      </c>
      <c r="KC8" s="26">
        <f>+'[1]табела 1'!KE9</f>
        <v>355078.73571251007</v>
      </c>
      <c r="KD8" s="26">
        <f>+'[1]табела 1'!KF9</f>
        <v>385467.33388374001</v>
      </c>
      <c r="KE8" s="26">
        <f>+'[1]табела 1'!KG9</f>
        <v>377175.31567001989</v>
      </c>
      <c r="KF8" s="26">
        <f>+'[1]табела 1'!KH9</f>
        <v>311720.32173410006</v>
      </c>
      <c r="KG8" s="26">
        <f>+'[1]табела 1'!KI9</f>
        <v>335379.96912009001</v>
      </c>
      <c r="KH8" s="26">
        <f>+'[1]табела 1'!KJ9</f>
        <v>352783.24083138007</v>
      </c>
      <c r="KI8" s="26">
        <f>+'[1]табела 1'!KK9</f>
        <v>387834.04145442008</v>
      </c>
      <c r="KJ8" s="26">
        <f>+'[1]табела 1'!KL9</f>
        <v>445891.0159800899</v>
      </c>
      <c r="KK8" s="26">
        <f>+'[1]табела 1'!KM9</f>
        <v>612019.50368021987</v>
      </c>
      <c r="KL8" s="26">
        <f>+'[1]табела 1'!KN9</f>
        <v>4238598.6994317798</v>
      </c>
      <c r="KM8" s="26">
        <f>+'[1]табела 1'!KO9</f>
        <v>319443.12904281996</v>
      </c>
      <c r="KN8" s="26">
        <f>+'[1]табела 1'!KP9</f>
        <v>351606.66542724991</v>
      </c>
      <c r="KO8" s="26">
        <f>+'[1]табела 1'!KQ9</f>
        <v>0</v>
      </c>
      <c r="KP8" s="26">
        <f>+'[1]табела 1'!KR9</f>
        <v>0</v>
      </c>
      <c r="KQ8" s="26">
        <f>+'[1]табела 1'!KS9</f>
        <v>0</v>
      </c>
      <c r="KR8" s="26">
        <f>+'[1]табела 1'!KT9</f>
        <v>0</v>
      </c>
      <c r="KS8" s="26">
        <f>+'[1]табела 1'!KU9</f>
        <v>0</v>
      </c>
      <c r="KT8" s="26">
        <f>+'[1]табела 1'!KV9</f>
        <v>0</v>
      </c>
      <c r="KU8" s="26">
        <f>+'[1]табела 1'!KW9</f>
        <v>0</v>
      </c>
      <c r="KV8" s="26">
        <f>+'[1]табела 1'!KX9</f>
        <v>0</v>
      </c>
      <c r="KW8" s="26">
        <f>+'[1]табела 1'!KY9</f>
        <v>0</v>
      </c>
      <c r="KX8" s="26">
        <f>+'[1]табела 1'!KZ9</f>
        <v>0</v>
      </c>
      <c r="KY8" s="26">
        <f>+'[1]табела 1'!LA9</f>
        <v>671049.79447006993</v>
      </c>
      <c r="KZ8" s="26">
        <f>+'[1]табела 1'!LB9</f>
        <v>671049.79447006993</v>
      </c>
      <c r="LA8" s="95">
        <f>+'[1]табела 1'!LC9</f>
        <v>109.64516497184921</v>
      </c>
      <c r="LB8" s="27">
        <f>+'[1]табела 1'!LD9</f>
        <v>106.97089265546265</v>
      </c>
    </row>
    <row r="9" spans="1:314" s="132" customFormat="1" ht="16.7" customHeight="1" x14ac:dyDescent="0.25">
      <c r="A9" s="131"/>
      <c r="B9" s="25" t="s">
        <v>17</v>
      </c>
      <c r="C9" s="26">
        <f>+'[1]табела 1'!C10</f>
        <v>42977.376758979997</v>
      </c>
      <c r="D9" s="26">
        <f>+'[1]табела 1'!D10</f>
        <v>46861.660647709999</v>
      </c>
      <c r="E9" s="26">
        <f>+'[1]табела 1'!E10</f>
        <v>52630.667086590001</v>
      </c>
      <c r="F9" s="26">
        <f>+'[1]табела 1'!F10</f>
        <v>54996.50316379001</v>
      </c>
      <c r="G9" s="26">
        <f>+'[1]табела 1'!G10</f>
        <v>54890.102586400004</v>
      </c>
      <c r="H9" s="26">
        <f>+'[1]табела 1'!H10</f>
        <v>52715.752562060014</v>
      </c>
      <c r="I9" s="26">
        <f>+'[1]табела 1'!I10</f>
        <v>56481.107301279997</v>
      </c>
      <c r="J9" s="26">
        <f>+'[1]табела 1'!J10</f>
        <v>57164.020759660008</v>
      </c>
      <c r="K9" s="26">
        <f>+'[1]табела 1'!K10</f>
        <v>56420.611764370005</v>
      </c>
      <c r="L9" s="26">
        <f>+'[1]табела 1'!L10</f>
        <v>60660.430304600013</v>
      </c>
      <c r="M9" s="26">
        <f>+'[1]табела 1'!M10</f>
        <v>58118.819942959992</v>
      </c>
      <c r="N9" s="26">
        <f>+'[1]табела 1'!N10</f>
        <v>75454.862081310013</v>
      </c>
      <c r="O9" s="26">
        <f>+'[1]табела 1'!O10</f>
        <v>669371.91495971009</v>
      </c>
      <c r="P9" s="26"/>
      <c r="Q9" s="26">
        <f>+'[1]табела 1'!Q10</f>
        <v>49320.912029649997</v>
      </c>
      <c r="R9" s="26">
        <f>+'[1]табела 1'!R10</f>
        <v>54558.37544407</v>
      </c>
      <c r="S9" s="26">
        <f>+'[1]табела 1'!S10</f>
        <v>64433.285330450002</v>
      </c>
      <c r="T9" s="26">
        <f>+'[1]табела 1'!T10</f>
        <v>61732.309937980011</v>
      </c>
      <c r="U9" s="26">
        <f>+'[1]табела 1'!U10</f>
        <v>63902.541016930001</v>
      </c>
      <c r="V9" s="26">
        <f>+'[1]табела 1'!V10</f>
        <v>67638.40086360999</v>
      </c>
      <c r="W9" s="26">
        <f>+'[1]табела 1'!W10</f>
        <v>67930.202301310012</v>
      </c>
      <c r="X9" s="26">
        <f>+'[1]табела 1'!X10</f>
        <v>66082.798941059984</v>
      </c>
      <c r="Y9" s="26">
        <f>+'[1]табела 1'!Y10</f>
        <v>66308.62802353999</v>
      </c>
      <c r="Z9" s="26">
        <f>+'[1]табела 1'!Z10</f>
        <v>73848.723982049996</v>
      </c>
      <c r="AA9" s="26">
        <f>+'[1]табела 1'!AA10</f>
        <v>72592.796719880018</v>
      </c>
      <c r="AB9" s="26">
        <f>+'[1]табела 1'!AB10</f>
        <v>83814.806032319975</v>
      </c>
      <c r="AC9" s="26">
        <f>+'[1]табела 1'!AC10</f>
        <v>792163.78062284994</v>
      </c>
      <c r="AD9" s="26"/>
      <c r="AE9" s="26">
        <f>+'[1]табела 1'!AE10</f>
        <v>68057.58294937668</v>
      </c>
      <c r="AF9" s="26">
        <f>+'[1]табела 1'!AF10</f>
        <v>60420.286175146663</v>
      </c>
      <c r="AG9" s="26">
        <f>+'[1]табела 1'!AG10</f>
        <v>76703.415282666669</v>
      </c>
      <c r="AH9" s="26">
        <f>+'[1]табела 1'!AH10</f>
        <v>76311.541572123329</v>
      </c>
      <c r="AI9" s="26">
        <f>+'[1]табела 1'!AI10</f>
        <v>72801.347961573323</v>
      </c>
      <c r="AJ9" s="26">
        <f>+'[1]табела 1'!AJ10</f>
        <v>71251.769430003318</v>
      </c>
      <c r="AK9" s="26">
        <f>+'[1]табела 1'!AK10</f>
        <v>81109.189488880016</v>
      </c>
      <c r="AL9" s="26">
        <f>+'[1]табела 1'!AL10</f>
        <v>75237.373432079999</v>
      </c>
      <c r="AM9" s="26">
        <f>+'[1]табела 1'!AM10</f>
        <v>70864.346905979983</v>
      </c>
      <c r="AN9" s="26">
        <f>+'[1]табела 1'!AN10</f>
        <v>86899.799227230018</v>
      </c>
      <c r="AO9" s="26">
        <f>+'[1]табела 1'!AO10</f>
        <v>80896.959383370006</v>
      </c>
      <c r="AP9" s="26">
        <f>+'[1]табела 1'!AP10</f>
        <v>92195.849850199971</v>
      </c>
      <c r="AQ9" s="26">
        <f>+'[1]табела 1'!AQ10</f>
        <v>912749.46165862994</v>
      </c>
      <c r="AR9" s="26"/>
      <c r="AS9" s="26">
        <f>+'[1]табела 1'!AS10</f>
        <v>77865.240387240003</v>
      </c>
      <c r="AT9" s="26">
        <f>+'[1]табела 1'!AT10</f>
        <v>80323.089407880005</v>
      </c>
      <c r="AU9" s="26">
        <f>+'[1]табела 1'!AU10</f>
        <v>87813.420000000013</v>
      </c>
      <c r="AV9" s="26">
        <f>+'[1]табела 1'!AV10</f>
        <v>90065.412213720003</v>
      </c>
      <c r="AW9" s="26">
        <f>+'[1]табела 1'!AW10</f>
        <v>82068.689663009995</v>
      </c>
      <c r="AX9" s="26">
        <f>+'[1]табела 1'!AX10</f>
        <v>88050.634677339986</v>
      </c>
      <c r="AY9" s="26">
        <f>+'[1]табела 1'!AY10</f>
        <v>95877.924190380014</v>
      </c>
      <c r="AZ9" s="26">
        <f>+'[1]табела 1'!AZ10</f>
        <v>77991.35469107001</v>
      </c>
      <c r="BA9" s="26">
        <f>+'[1]табела 1'!BA10</f>
        <v>87287.500000000015</v>
      </c>
      <c r="BB9" s="26">
        <f>+'[1]табела 1'!BB10</f>
        <v>93197.9</v>
      </c>
      <c r="BC9" s="26">
        <f>+'[1]табела 1'!BC10</f>
        <v>82464.299999999974</v>
      </c>
      <c r="BD9" s="26">
        <f>+'[1]табела 1'!BD10</f>
        <v>108711.6</v>
      </c>
      <c r="BE9" s="26">
        <f>+'[1]табела 1'!BE10</f>
        <v>1051717.0652306401</v>
      </c>
      <c r="BF9" s="26"/>
      <c r="BG9" s="26">
        <f>+'[1]табела 1'!BG10</f>
        <v>74914.382180710003</v>
      </c>
      <c r="BH9" s="26">
        <f>+'[1]табела 1'!BH10</f>
        <v>76096.424001259991</v>
      </c>
      <c r="BI9" s="26">
        <f>+'[1]табела 1'!BI10</f>
        <v>91544.404196190007</v>
      </c>
      <c r="BJ9" s="26">
        <f>+'[1]табела 1'!BJ10</f>
        <v>86335.724444290012</v>
      </c>
      <c r="BK9" s="26">
        <f>+'[1]табела 1'!BK10</f>
        <v>78067.681452759993</v>
      </c>
      <c r="BL9" s="26">
        <f>+'[1]табела 1'!BL10</f>
        <v>86326.116711879979</v>
      </c>
      <c r="BM9" s="26">
        <f>+'[1]табела 1'!BM10</f>
        <v>98264.120755979966</v>
      </c>
      <c r="BN9" s="26">
        <f>+'[1]табела 1'!BN10</f>
        <v>86123.375550469995</v>
      </c>
      <c r="BO9" s="26">
        <f>+'[1]табела 1'!BO10</f>
        <v>85854.17224664001</v>
      </c>
      <c r="BP9" s="26">
        <f>+'[1]табела 1'!BP10</f>
        <v>93875.641313300017</v>
      </c>
      <c r="BQ9" s="26">
        <f>+'[1]табела 1'!BQ10</f>
        <v>92209.641601710013</v>
      </c>
      <c r="BR9" s="26">
        <f>+'[1]табела 1'!BR10</f>
        <v>104976.66121314</v>
      </c>
      <c r="BS9" s="26">
        <f>+'[1]табела 1'!BS10</f>
        <v>1054588.3456683299</v>
      </c>
      <c r="BT9" s="26"/>
      <c r="BU9" s="26">
        <f>+'[1]табела 1'!BU10</f>
        <v>80678.57821959001</v>
      </c>
      <c r="BV9" s="26">
        <f>+'[1]табела 1'!BV10</f>
        <v>75783.263328389992</v>
      </c>
      <c r="BW9" s="26">
        <f>+'[1]табела 1'!BW10</f>
        <v>92545.670163349991</v>
      </c>
      <c r="BX9" s="26">
        <f>+'[1]табела 1'!BX10</f>
        <v>91011.069833679998</v>
      </c>
      <c r="BY9" s="26">
        <f>+'[1]табела 1'!BY10</f>
        <v>86643.32031101</v>
      </c>
      <c r="BZ9" s="26">
        <f>+'[1]табела 1'!BZ10</f>
        <v>91674.738448259988</v>
      </c>
      <c r="CA9" s="26">
        <f>+'[1]табела 1'!CA10</f>
        <v>95293.134905200015</v>
      </c>
      <c r="CB9" s="26">
        <f>+'[1]табела 1'!CB10</f>
        <v>96003.749089389996</v>
      </c>
      <c r="CC9" s="26">
        <f>+'[1]табела 1'!CC10</f>
        <v>91811.208571380004</v>
      </c>
      <c r="CD9" s="26">
        <f>+'[1]табела 1'!CD10</f>
        <v>91509.66816498003</v>
      </c>
      <c r="CE9" s="26">
        <f>+'[1]табела 1'!CE10</f>
        <v>102377.28816642998</v>
      </c>
      <c r="CF9" s="26">
        <f>+'[1]табела 1'!CF10</f>
        <v>116160.58858575001</v>
      </c>
      <c r="CG9" s="26">
        <f>+'[1]табела 1'!CG10</f>
        <v>1111492.2777874102</v>
      </c>
      <c r="CH9" s="26"/>
      <c r="CI9" s="26">
        <f>+'[1]табела 1'!CI10</f>
        <v>87627.512198870012</v>
      </c>
      <c r="CJ9" s="26">
        <f>+'[1]табела 1'!CJ10</f>
        <v>85697.204793750003</v>
      </c>
      <c r="CK9" s="26">
        <f>+'[1]табела 1'!CK10</f>
        <v>99324.523661549989</v>
      </c>
      <c r="CL9" s="26">
        <f>+'[1]табела 1'!CL10</f>
        <v>95444.988705630007</v>
      </c>
      <c r="CM9" s="26">
        <f>+'[1]табела 1'!CM10</f>
        <v>94904.78356708998</v>
      </c>
      <c r="CN9" s="26">
        <f>+'[1]табела 1'!CN10</f>
        <v>96659.075924009987</v>
      </c>
      <c r="CO9" s="26">
        <f>+'[1]табела 1'!CO10</f>
        <v>99988.356652049988</v>
      </c>
      <c r="CP9" s="26">
        <f>+'[1]табела 1'!CP10</f>
        <v>101281.52862009</v>
      </c>
      <c r="CQ9" s="26">
        <f>+'[1]табела 1'!CQ10</f>
        <v>101258.84278776002</v>
      </c>
      <c r="CR9" s="26">
        <f>+'[1]табела 1'!CR10</f>
        <v>102777.19564395999</v>
      </c>
      <c r="CS9" s="26">
        <f>+'[1]табела 1'!CS10</f>
        <v>104943.66923849002</v>
      </c>
      <c r="CT9" s="26">
        <f>+'[1]табела 1'!CT10</f>
        <v>121171.25157537003</v>
      </c>
      <c r="CU9" s="26">
        <f>+'[1]табела 1'!CU10</f>
        <v>1191078.9333686202</v>
      </c>
      <c r="CV9" s="26"/>
      <c r="CW9" s="26">
        <f>+'[1]табела 1'!CW10</f>
        <v>96841.837694860005</v>
      </c>
      <c r="CX9" s="26">
        <f>+'[1]табела 1'!CX10</f>
        <v>85904.968162969992</v>
      </c>
      <c r="CY9" s="26">
        <f>+'[1]табела 1'!CY10</f>
        <v>108597.37306330999</v>
      </c>
      <c r="CZ9" s="26">
        <f>+'[1]табела 1'!CZ10</f>
        <v>108828.18456092999</v>
      </c>
      <c r="DA9" s="26">
        <f>+'[1]табела 1'!DA10</f>
        <v>105791.57810727999</v>
      </c>
      <c r="DB9" s="26">
        <f>+'[1]табела 1'!DB10</f>
        <v>100448.04324373002</v>
      </c>
      <c r="DC9" s="26">
        <f>+'[1]табела 1'!DC10</f>
        <v>122008.04590188999</v>
      </c>
      <c r="DD9" s="26">
        <f>+'[1]табела 1'!DD10</f>
        <v>108438.43383741002</v>
      </c>
      <c r="DE9" s="26">
        <f>+'[1]табела 1'!DE10</f>
        <v>101670.70559289004</v>
      </c>
      <c r="DF9" s="26">
        <f>+'[1]табела 1'!DF10</f>
        <v>127856.61369391</v>
      </c>
      <c r="DG9" s="26">
        <f>+'[1]табела 1'!DG10</f>
        <v>109123.85284465001</v>
      </c>
      <c r="DH9" s="26">
        <f>+'[1]табела 1'!DH10</f>
        <v>117054.74049182999</v>
      </c>
      <c r="DI9" s="26">
        <f>+'[1]табела 1'!DI10</f>
        <v>1292564.37719566</v>
      </c>
      <c r="DJ9" s="26"/>
      <c r="DK9" s="26">
        <f>+'[1]табела 1'!DK10</f>
        <v>108192.77707919001</v>
      </c>
      <c r="DL9" s="26">
        <f>+'[1]табела 1'!DL10</f>
        <v>93878.914326440005</v>
      </c>
      <c r="DM9" s="26">
        <f>+'[1]табела 1'!DM10</f>
        <v>110711.31099981001</v>
      </c>
      <c r="DN9" s="26">
        <f>+'[1]табела 1'!DN10</f>
        <v>120120.13809691</v>
      </c>
      <c r="DO9" s="26">
        <f>+'[1]табела 1'!DO10</f>
        <v>106985.57365610001</v>
      </c>
      <c r="DP9" s="26">
        <f>+'[1]табела 1'!DP10</f>
        <v>112309.05910540001</v>
      </c>
      <c r="DQ9" s="26">
        <f>+'[1]табела 1'!DQ10</f>
        <v>127453.53814418998</v>
      </c>
      <c r="DR9" s="26">
        <f>+'[1]табела 1'!DR10</f>
        <v>110264.53970649003</v>
      </c>
      <c r="DS9" s="26">
        <f>+'[1]табела 1'!DS10</f>
        <v>105658.87036178001</v>
      </c>
      <c r="DT9" s="26">
        <f>+'[1]табела 1'!DT10</f>
        <v>120481.98116258999</v>
      </c>
      <c r="DU9" s="26">
        <f>+'[1]табела 1'!DU10</f>
        <v>116324.68517398994</v>
      </c>
      <c r="DV9" s="26">
        <f>+'[1]табела 1'!DV10</f>
        <v>134214.00032293002</v>
      </c>
      <c r="DW9" s="26">
        <f>+'[1]табела 1'!DW10</f>
        <v>1366595.3881358202</v>
      </c>
      <c r="DX9" s="26"/>
      <c r="DY9" s="26">
        <f>+'[1]табела 1'!DY10</f>
        <v>108209.03041446999</v>
      </c>
      <c r="DZ9" s="26">
        <f>+'[1]табела 1'!DZ10</f>
        <v>105830.60483476</v>
      </c>
      <c r="EA9" s="26">
        <f>+'[1]табела 1'!EA10</f>
        <v>103948.85367538</v>
      </c>
      <c r="EB9" s="26">
        <f>+'[1]табела 1'!EB10</f>
        <v>121341.09211479998</v>
      </c>
      <c r="EC9" s="26">
        <f>+'[1]табела 1'!EC10</f>
        <v>109051.08867996</v>
      </c>
      <c r="ED9" s="26">
        <f>+'[1]табела 1'!ED10</f>
        <v>135992.42530884998</v>
      </c>
      <c r="EE9" s="26">
        <f>+'[1]табела 1'!EE10</f>
        <v>133586.40919330998</v>
      </c>
      <c r="EF9" s="26">
        <f>+'[1]табела 1'!EF10</f>
        <v>109136.72977544001</v>
      </c>
      <c r="EG9" s="26">
        <f>+'[1]табела 1'!EG10</f>
        <v>119239.80219088004</v>
      </c>
      <c r="EH9" s="26">
        <f>+'[1]табела 1'!EH10</f>
        <v>126032.23784295999</v>
      </c>
      <c r="EI9" s="26">
        <f>+'[1]табела 1'!EI10</f>
        <v>120999.81937782996</v>
      </c>
      <c r="EJ9" s="26">
        <f>+'[1]табела 1'!EJ10</f>
        <v>145669.07004647999</v>
      </c>
      <c r="EK9" s="26">
        <f>+'[1]табела 1'!EK10</f>
        <v>1439037.1634551201</v>
      </c>
      <c r="EL9" s="26">
        <f>+'[1]табела 1'!EL10</f>
        <v>1439037.1634551201</v>
      </c>
      <c r="EM9" s="26"/>
      <c r="EN9" s="26">
        <f>+'[1]табела 1'!EN10</f>
        <v>107422.78857484003</v>
      </c>
      <c r="EO9" s="26">
        <f>+'[1]табела 1'!EO10</f>
        <v>112494.72621647001</v>
      </c>
      <c r="EP9" s="26">
        <f>+'[1]табела 1'!EP10</f>
        <v>104997.51172742998</v>
      </c>
      <c r="EQ9" s="26">
        <f>+'[1]табела 1'!EQ10</f>
        <v>120952.06347852002</v>
      </c>
      <c r="ER9" s="26">
        <f>+'[1]табела 1'!ER10</f>
        <v>118261.80981923999</v>
      </c>
      <c r="ES9" s="26">
        <f>+'[1]табела 1'!ES10</f>
        <v>129450.34142321</v>
      </c>
      <c r="ET9" s="26">
        <f>+'[1]табела 1'!ET10</f>
        <v>132377.60093333002</v>
      </c>
      <c r="EU9" s="26">
        <f>+'[1]табела 1'!EU10</f>
        <v>122061.75345598001</v>
      </c>
      <c r="EV9" s="26">
        <f>+'[1]табела 1'!EV10</f>
        <v>118861.20027691999</v>
      </c>
      <c r="EW9" s="26">
        <f>+'[1]табела 1'!EW10</f>
        <v>121125.41080623004</v>
      </c>
      <c r="EX9" s="26">
        <f>+'[1]табела 1'!EX10</f>
        <v>130650.12915281998</v>
      </c>
      <c r="EY9" s="26">
        <f>+'[1]табела 1'!EY10</f>
        <v>144934.77625811999</v>
      </c>
      <c r="EZ9" s="26">
        <f>+'[1]табела 1'!EZ10</f>
        <v>1463590.1121231101</v>
      </c>
      <c r="FA9" s="26">
        <f>+'[1]табела 1'!FA10</f>
        <v>1463590.1121231101</v>
      </c>
      <c r="FB9" s="26">
        <f>+'[1]табела 1'!FC10</f>
        <v>117274.89860587996</v>
      </c>
      <c r="FC9" s="26">
        <f>+'[1]табела 1'!FD10</f>
        <v>117637.61564785001</v>
      </c>
      <c r="FD9" s="26">
        <f>+'[1]табела 1'!FE10</f>
        <v>118295.59884265001</v>
      </c>
      <c r="FE9" s="26">
        <f>+'[1]табела 1'!FF10</f>
        <v>134360.56343914001</v>
      </c>
      <c r="FF9" s="26">
        <f>+'[1]табела 1'!FG10</f>
        <v>127676.05797495</v>
      </c>
      <c r="FG9" s="26">
        <f>+'[1]табела 1'!FH10</f>
        <v>142958.85883266001</v>
      </c>
      <c r="FH9" s="26">
        <f>+'[1]табела 1'!FI10</f>
        <v>151446.37908354</v>
      </c>
      <c r="FI9" s="26">
        <f>+'[1]табела 1'!FJ10</f>
        <v>131404.87160595995</v>
      </c>
      <c r="FJ9" s="26">
        <f>+'[1]табела 1'!FK10</f>
        <v>122497.87836982001</v>
      </c>
      <c r="FK9" s="26">
        <f>+'[1]табела 1'!FL10</f>
        <v>132564.44348876001</v>
      </c>
      <c r="FL9" s="26">
        <f>+'[1]табела 1'!FM10</f>
        <v>139020.35376343993</v>
      </c>
      <c r="FM9" s="26">
        <f>+'[1]табела 1'!FN10</f>
        <v>150629.39549179003</v>
      </c>
      <c r="FN9" s="26">
        <f>+'[1]табела 1'!FO10</f>
        <v>1585766.9151464398</v>
      </c>
      <c r="FO9" s="26">
        <f>+'[1]табела 1'!FP10</f>
        <v>1585766.9151464398</v>
      </c>
      <c r="FP9" s="26">
        <f>+'[1]табела 1'!FR10</f>
        <v>125973.58871686002</v>
      </c>
      <c r="FQ9" s="26">
        <f>+'[1]табела 1'!FS10</f>
        <v>127931.38692889</v>
      </c>
      <c r="FR9" s="26">
        <f>+'[1]табела 1'!FT10</f>
        <v>132521.30782659</v>
      </c>
      <c r="FS9" s="26">
        <f>+'[1]табела 1'!FU10</f>
        <v>140843.39278598997</v>
      </c>
      <c r="FT9" s="26">
        <f>+'[1]табела 1'!FV10</f>
        <v>140556.42209647005</v>
      </c>
      <c r="FU9" s="26">
        <f>+'[1]табела 1'!FW10</f>
        <v>163465.79340011999</v>
      </c>
      <c r="FV9" s="26">
        <f>+'[1]табела 1'!FX10</f>
        <v>155370.07654092801</v>
      </c>
      <c r="FW9" s="26">
        <f>+'[1]табела 1'!FY10</f>
        <v>136914.78869547203</v>
      </c>
      <c r="FX9" s="26">
        <f>+'[1]табела 1'!FZ10</f>
        <v>146431.83758097998</v>
      </c>
      <c r="FY9" s="26">
        <f>+'[1]табела 1'!GA10</f>
        <v>147601.84777621002</v>
      </c>
      <c r="FZ9" s="26">
        <f>+'[1]табела 1'!GB10</f>
        <v>143431.51301410998</v>
      </c>
      <c r="GA9" s="26">
        <f>+'[1]табела 1'!GC10</f>
        <v>156855.34186989005</v>
      </c>
      <c r="GB9" s="26">
        <f>+'[1]табела 1'!GD10</f>
        <v>1717897.2972325101</v>
      </c>
      <c r="GC9" s="26"/>
      <c r="GD9" s="26">
        <f>+'[1]табела 1'!GG10</f>
        <v>132171.55546026002</v>
      </c>
      <c r="GE9" s="26">
        <f>+'[1]табела 1'!GH10</f>
        <v>146869.57806915001</v>
      </c>
      <c r="GF9" s="26">
        <f>+'[1]табела 1'!GI10</f>
        <v>140972.67351739999</v>
      </c>
      <c r="GG9" s="26">
        <f>+'[1]табела 1'!GJ10</f>
        <v>147157.98713842992</v>
      </c>
      <c r="GH9" s="26">
        <f>+'[1]табела 1'!GK10</f>
        <v>143542.08093729999</v>
      </c>
      <c r="GI9" s="26">
        <f>+'[1]табела 1'!GL10</f>
        <v>165735.6464048801</v>
      </c>
      <c r="GJ9" s="26">
        <f>+'[1]табела 1'!GM10</f>
        <v>157685.67254137015</v>
      </c>
      <c r="GK9" s="26">
        <f>+'[1]табела 1'!GN10</f>
        <v>149864.07695541982</v>
      </c>
      <c r="GL9" s="26">
        <f>+'[1]табела 1'!GO10</f>
        <v>157701.35506382992</v>
      </c>
      <c r="GM9" s="26">
        <f>+'[1]табела 1'!GP10</f>
        <v>154472.84246258001</v>
      </c>
      <c r="GN9" s="26">
        <f>+'[1]табела 1'!GQ10</f>
        <v>155288.27275616</v>
      </c>
      <c r="GO9" s="26">
        <f>+'[1]табела 1'!GR10</f>
        <v>170774.73856216006</v>
      </c>
      <c r="GP9" s="26">
        <f>+'[1]табела 1'!GS10</f>
        <v>1822236.4798689401</v>
      </c>
      <c r="GQ9" s="26">
        <f>+'[1]табела 1'!GT10</f>
        <v>1822236.4798689401</v>
      </c>
      <c r="GR9" s="26"/>
      <c r="GS9" s="26">
        <f>+'[1]табела 1'!GU10</f>
        <v>149307.52121762</v>
      </c>
      <c r="GT9" s="26">
        <f>+'[1]табела 1'!GV10</f>
        <v>162099.61717839999</v>
      </c>
      <c r="GU9" s="26">
        <f>+'[1]табела 1'!GW10</f>
        <v>148015.53511890001</v>
      </c>
      <c r="GV9" s="26">
        <f>+'[1]табела 1'!GX10</f>
        <v>160873.01084344013</v>
      </c>
      <c r="GW9" s="26">
        <f>+'[1]табела 1'!GY10</f>
        <v>162366.21833176992</v>
      </c>
      <c r="GX9" s="26">
        <f>+'[1]табела 1'!GZ10</f>
        <v>172762.76616542006</v>
      </c>
      <c r="GY9" s="26">
        <f>+'[1]табела 1'!HA10</f>
        <v>183896.24069652992</v>
      </c>
      <c r="GZ9" s="26">
        <f>+'[1]табела 1'!HB10</f>
        <v>158356.31514671998</v>
      </c>
      <c r="HA9" s="26">
        <f>+'[1]табела 1'!HC10</f>
        <v>156508.14508013008</v>
      </c>
      <c r="HB9" s="26">
        <f>+'[1]табела 1'!HD10</f>
        <v>175263.20464408997</v>
      </c>
      <c r="HC9" s="26">
        <f>+'[1]табела 1'!HE10</f>
        <v>168485.71039077008</v>
      </c>
      <c r="HD9" s="26">
        <f>+'[1]табела 1'!HF10</f>
        <v>195742.95970031002</v>
      </c>
      <c r="HE9" s="26">
        <f>+'[1]табела 1'!HG10</f>
        <v>1993677.2445141003</v>
      </c>
      <c r="HF9" s="26">
        <f>+'[1]табела 1'!HH10</f>
        <v>1993677.2445141003</v>
      </c>
      <c r="HG9" s="26">
        <f>+'[1]табела 1'!HI10</f>
        <v>161447.0589643</v>
      </c>
      <c r="HH9" s="26">
        <f>+'[1]табела 1'!HJ10</f>
        <v>164441.16302247002</v>
      </c>
      <c r="HI9" s="26">
        <f>+'[1]табела 1'!HK10</f>
        <v>155870.18979396764</v>
      </c>
      <c r="HJ9" s="26">
        <f>+'[1]табела 1'!HL10</f>
        <v>136665.06363198895</v>
      </c>
      <c r="HK9" s="26">
        <f>+'[1]табела 1'!HM10</f>
        <v>124759.87163585346</v>
      </c>
      <c r="HL9" s="26">
        <f>+'[1]табела 1'!HN10</f>
        <v>159589.87878946168</v>
      </c>
      <c r="HM9" s="26">
        <f>+'[1]табела 1'!HO10</f>
        <v>186858.10831910605</v>
      </c>
      <c r="HN9" s="26">
        <f>+'[1]табела 1'!HP10</f>
        <v>172214.26330067206</v>
      </c>
      <c r="HO9" s="26">
        <f>+'[1]табела 1'!HQ10</f>
        <v>157247.95233073004</v>
      </c>
      <c r="HP9" s="26">
        <f>+'[1]табела 1'!HR10</f>
        <v>182102.41310563101</v>
      </c>
      <c r="HQ9" s="26">
        <f>+'[1]табела 1'!HS10</f>
        <v>179668.44672874897</v>
      </c>
      <c r="HR9" s="26">
        <f>+'[1]табела 1'!HT10</f>
        <v>209906.4828630249</v>
      </c>
      <c r="HS9" s="26">
        <f>+'[1]табела 1'!HU10</f>
        <v>1990770.8924859548</v>
      </c>
      <c r="HT9" s="26">
        <f>+'[1]табела 1'!HV10</f>
        <v>1990770.8924859548</v>
      </c>
      <c r="HU9" s="26">
        <f>+'[1]табела 1'!HW10</f>
        <v>164163.62287546002</v>
      </c>
      <c r="HV9" s="26">
        <f>+'[1]табела 1'!HX10</f>
        <v>185134.21647072997</v>
      </c>
      <c r="HW9" s="26">
        <f>+'[1]табела 1'!HY10</f>
        <v>181864.80881031006</v>
      </c>
      <c r="HX9" s="26">
        <f>+'[1]табела 1'!HZ10</f>
        <v>196945.51069883999</v>
      </c>
      <c r="HY9" s="26">
        <f>+'[1]табела 1'!IA10</f>
        <v>183091.87507951006</v>
      </c>
      <c r="HZ9" s="26">
        <f>+'[1]табела 1'!IB10</f>
        <v>244521.40990235997</v>
      </c>
      <c r="IA9" s="26">
        <f>+'[1]табела 1'!IC10</f>
        <v>225471.65349557996</v>
      </c>
      <c r="IB9" s="26">
        <f>+'[1]табела 1'!ID10</f>
        <v>194375.12922302997</v>
      </c>
      <c r="IC9" s="26">
        <f>+'[1]табела 1'!IE10</f>
        <v>188932.92085733003</v>
      </c>
      <c r="ID9" s="26">
        <f>+'[1]табела 1'!IF10</f>
        <v>199402.61432820003</v>
      </c>
      <c r="IE9" s="26">
        <f>+'[1]табела 1'!IG10</f>
        <v>206596.08631514997</v>
      </c>
      <c r="IF9" s="26">
        <f>+'[1]табела 1'!IH10</f>
        <v>249634.49154476996</v>
      </c>
      <c r="IG9" s="26">
        <f>+'[1]табела 1'!II10</f>
        <v>2420134.3396012704</v>
      </c>
      <c r="IH9" s="26">
        <f>+'[1]табела 1'!IJ10</f>
        <v>2420134.3396012704</v>
      </c>
      <c r="II9" s="26">
        <f>+'[1]табела 1'!IK10</f>
        <v>190618.64564445004</v>
      </c>
      <c r="IJ9" s="26">
        <f>+'[1]табела 1'!IL10</f>
        <v>207094.62096746999</v>
      </c>
      <c r="IK9" s="26">
        <f>+'[1]табела 1'!IM10</f>
        <v>219210.14572918997</v>
      </c>
      <c r="IL9" s="26">
        <f>+'[1]табела 1'!IN10</f>
        <v>231612.99356459</v>
      </c>
      <c r="IM9" s="26">
        <f>+'[1]табела 1'!IO10</f>
        <v>229103.84361668999</v>
      </c>
      <c r="IN9" s="26">
        <f>+'[1]табела 1'!IP10</f>
        <v>273512.26469379</v>
      </c>
      <c r="IO9" s="26">
        <f>+'[1]табела 1'!IQ10</f>
        <v>244740.83007372997</v>
      </c>
      <c r="IP9" s="26">
        <f>+'[1]табела 1'!IR10</f>
        <v>215033.99668853002</v>
      </c>
      <c r="IQ9" s="26">
        <f>+'[1]табела 1'!IS10</f>
        <v>222718.67271881003</v>
      </c>
      <c r="IR9" s="26">
        <f>+'[1]табела 1'!IT10</f>
        <v>221256.46270672005</v>
      </c>
      <c r="IS9" s="26">
        <f>+'[1]табела 1'!IU10</f>
        <v>233076.65365913001</v>
      </c>
      <c r="IT9" s="26">
        <f>+'[1]табела 1'!IV10</f>
        <v>271724.30439193989</v>
      </c>
      <c r="IU9" s="26">
        <f>+'[1]табела 1'!IW10</f>
        <v>2759703.4344550399</v>
      </c>
      <c r="IV9" s="26">
        <f>+'[1]табела 1'!IX10</f>
        <v>2759703.4344550399</v>
      </c>
      <c r="IW9" s="26">
        <f>+'[1]табела 1'!IY10</f>
        <v>221956.15904626</v>
      </c>
      <c r="IX9" s="26">
        <f>+'[1]табела 1'!IZ10</f>
        <v>217839.05940304999</v>
      </c>
      <c r="IY9" s="26">
        <f>+'[1]табела 1'!JA10</f>
        <v>240957.74856760004</v>
      </c>
      <c r="IZ9" s="26">
        <f>+'[1]табела 1'!JB10</f>
        <v>244228.70734641998</v>
      </c>
      <c r="JA9" s="26">
        <f>+'[1]табела 1'!JC10</f>
        <v>255847.42921228998</v>
      </c>
      <c r="JB9" s="26">
        <f>+'[1]табела 1'!JD10</f>
        <v>323081.29755388008</v>
      </c>
      <c r="JC9" s="26">
        <f>+'[1]табела 1'!JE10</f>
        <v>258633.15741596004</v>
      </c>
      <c r="JD9" s="26">
        <f>+'[1]табела 1'!JF10</f>
        <v>240564.35134774001</v>
      </c>
      <c r="JE9" s="26">
        <f>+'[1]табела 1'!JG10</f>
        <v>241227.12052626006</v>
      </c>
      <c r="JF9" s="26">
        <f>+'[1]табела 1'!JH10</f>
        <v>268777.28688047006</v>
      </c>
      <c r="JG9" s="26">
        <f>+'[1]табела 1'!JI10</f>
        <v>266240.43573554989</v>
      </c>
      <c r="JH9" s="26">
        <f>+'[1]табела 1'!JJ10</f>
        <v>299395.60502114007</v>
      </c>
      <c r="JI9" s="26">
        <f>+'[1]табела 1'!JK10</f>
        <v>3078748.3580566198</v>
      </c>
      <c r="JJ9" s="26">
        <f>+'[1]табела 1'!JL10</f>
        <v>3078748.3580566198</v>
      </c>
      <c r="JK9" s="26">
        <f>+'[1]табела 1'!JM10</f>
        <v>249420.28850374999</v>
      </c>
      <c r="JL9" s="26">
        <f>+'[1]табела 1'!JN10</f>
        <v>275854.09210318001</v>
      </c>
      <c r="JM9" s="26">
        <f>+'[1]табела 1'!JO10</f>
        <v>262058.14200138001</v>
      </c>
      <c r="JN9" s="26">
        <f>+'[1]табела 1'!JP10</f>
        <v>322797.00726782001</v>
      </c>
      <c r="JO9" s="26">
        <f>+'[1]табела 1'!JQ10</f>
        <v>281638.11386819999</v>
      </c>
      <c r="JP9" s="26">
        <f>+'[1]табела 1'!JR10</f>
        <v>335943.07667671004</v>
      </c>
      <c r="JQ9" s="26">
        <f>+'[1]табела 1'!JS10</f>
        <v>309732.52780661988</v>
      </c>
      <c r="JR9" s="26">
        <f>+'[1]табела 1'!JT10</f>
        <v>274446.83558294002</v>
      </c>
      <c r="JS9" s="26">
        <f>+'[1]табела 1'!JU10</f>
        <v>261682.02441404999</v>
      </c>
      <c r="JT9" s="26">
        <f>+'[1]табела 1'!JV10</f>
        <v>289321.44965860998</v>
      </c>
      <c r="JU9" s="26">
        <f>+'[1]табела 1'!JW10</f>
        <v>284498.23238573002</v>
      </c>
      <c r="JV9" s="26">
        <f>+'[1]табела 1'!JX10</f>
        <v>349987.49544046016</v>
      </c>
      <c r="JW9" s="26">
        <f>+'[1]табела 1'!JY10</f>
        <v>3497379.28570945</v>
      </c>
      <c r="JX9" s="26">
        <f>+'[1]табела 1'!JZ10</f>
        <v>3497379.28570945</v>
      </c>
      <c r="JY9" s="26">
        <f>+'[1]табела 1'!KA10</f>
        <v>272383.17526233994</v>
      </c>
      <c r="JZ9" s="26">
        <f>+'[1]табела 1'!KB10</f>
        <v>286827.47875484999</v>
      </c>
      <c r="KA9" s="26">
        <f>+'[1]табела 1'!KC10</f>
        <v>279638.14194987004</v>
      </c>
      <c r="KB9" s="26">
        <f>+'[1]табела 1'!KD10</f>
        <v>329520.39549122</v>
      </c>
      <c r="KC9" s="26">
        <f>+'[1]табела 1'!KE10</f>
        <v>326152.26479617006</v>
      </c>
      <c r="KD9" s="26">
        <f>+'[1]табела 1'!KF10</f>
        <v>354653.13179163</v>
      </c>
      <c r="KE9" s="26">
        <f>+'[1]табела 1'!KG10</f>
        <v>336087.98659231991</v>
      </c>
      <c r="KF9" s="26">
        <f>+'[1]табела 1'!KH10</f>
        <v>286225.95089299011</v>
      </c>
      <c r="KG9" s="26">
        <f>+'[1]табела 1'!KI10</f>
        <v>302201.50064614002</v>
      </c>
      <c r="KH9" s="26">
        <f>+'[1]табела 1'!KJ10</f>
        <v>311213.11640351004</v>
      </c>
      <c r="KI9" s="26">
        <f>+'[1]табела 1'!KK10</f>
        <v>303666.96243867988</v>
      </c>
      <c r="KJ9" s="26">
        <f>+'[1]табела 1'!KL10</f>
        <v>394176.90434707009</v>
      </c>
      <c r="KK9" s="26">
        <f>+'[1]табела 1'!KM10</f>
        <v>559210.65401718998</v>
      </c>
      <c r="KL9" s="26">
        <f>+'[1]табела 1'!KN10</f>
        <v>3782747.0093667898</v>
      </c>
      <c r="KM9" s="26">
        <f>+'[1]табела 1'!KO10</f>
        <v>284050.06079839997</v>
      </c>
      <c r="KN9" s="26">
        <f>+'[1]табела 1'!KP10</f>
        <v>326251.73450756993</v>
      </c>
      <c r="KO9" s="26">
        <f>+'[1]табела 1'!KQ10</f>
        <v>0</v>
      </c>
      <c r="KP9" s="26">
        <f>+'[1]табела 1'!KR10</f>
        <v>0</v>
      </c>
      <c r="KQ9" s="26">
        <f>+'[1]табела 1'!KS10</f>
        <v>0</v>
      </c>
      <c r="KR9" s="26">
        <f>+'[1]табела 1'!KT10</f>
        <v>0</v>
      </c>
      <c r="KS9" s="26">
        <f>+'[1]табела 1'!KU10</f>
        <v>0</v>
      </c>
      <c r="KT9" s="26">
        <f>+'[1]табела 1'!KV10</f>
        <v>0</v>
      </c>
      <c r="KU9" s="26">
        <f>+'[1]табела 1'!KW10</f>
        <v>0</v>
      </c>
      <c r="KV9" s="26">
        <f>+'[1]табела 1'!KX10</f>
        <v>0</v>
      </c>
      <c r="KW9" s="26">
        <f>+'[1]табела 1'!KY10</f>
        <v>0</v>
      </c>
      <c r="KX9" s="26">
        <f>+'[1]табела 1'!KZ10</f>
        <v>0</v>
      </c>
      <c r="KY9" s="26">
        <f>+'[1]табела 1'!LA10</f>
        <v>610301.79530596989</v>
      </c>
      <c r="KZ9" s="26">
        <f>+'[1]табела 1'!LB10</f>
        <v>610301.79530596989</v>
      </c>
      <c r="LA9" s="95">
        <f>+'[1]табела 1'!LC10</f>
        <v>109.13629612056879</v>
      </c>
      <c r="LB9" s="27">
        <f>+'[1]табела 1'!LD10</f>
        <v>106.47443523957931</v>
      </c>
    </row>
    <row r="10" spans="1:314" s="132" customFormat="1" ht="16.7" customHeight="1" x14ac:dyDescent="0.25">
      <c r="A10" s="131"/>
      <c r="B10" s="28" t="s">
        <v>18</v>
      </c>
      <c r="C10" s="26">
        <f>+'[1]табела 1'!C11</f>
        <v>5624.1820000000007</v>
      </c>
      <c r="D10" s="26">
        <f>+'[1]табела 1'!D11</f>
        <v>6519.2270000000008</v>
      </c>
      <c r="E10" s="26">
        <f>+'[1]табела 1'!E11</f>
        <v>7337.8050000000003</v>
      </c>
      <c r="F10" s="26">
        <f>+'[1]табела 1'!F11</f>
        <v>8028.0210000000006</v>
      </c>
      <c r="G10" s="26">
        <f>+'[1]табела 1'!G11</f>
        <v>7483.3589999999995</v>
      </c>
      <c r="H10" s="26">
        <f>+'[1]табела 1'!H11</f>
        <v>8016.058</v>
      </c>
      <c r="I10" s="26">
        <f>+'[1]табела 1'!I11</f>
        <v>7916.34</v>
      </c>
      <c r="J10" s="26">
        <f>+'[1]табела 1'!J11</f>
        <v>7926.6239999999998</v>
      </c>
      <c r="K10" s="26">
        <f>+'[1]табела 1'!K11</f>
        <v>8235.7469999999994</v>
      </c>
      <c r="L10" s="26">
        <f>+'[1]табела 1'!L11</f>
        <v>7956.8249999999989</v>
      </c>
      <c r="M10" s="26">
        <f>+'[1]табела 1'!M11</f>
        <v>8265.0349999999999</v>
      </c>
      <c r="N10" s="26">
        <f>+'[1]табела 1'!N11</f>
        <v>10973.29</v>
      </c>
      <c r="O10" s="26">
        <f>+'[1]табела 1'!O11</f>
        <v>94282.513000000006</v>
      </c>
      <c r="P10" s="26"/>
      <c r="Q10" s="26">
        <f>+'[1]табела 1'!Q11</f>
        <v>7490.375</v>
      </c>
      <c r="R10" s="26">
        <f>+'[1]табела 1'!R11</f>
        <v>8621.6200000000008</v>
      </c>
      <c r="S10" s="26">
        <f>+'[1]табела 1'!S11</f>
        <v>9725.3069999999989</v>
      </c>
      <c r="T10" s="26">
        <f>+'[1]табела 1'!T11</f>
        <v>9491.4710000000014</v>
      </c>
      <c r="U10" s="26">
        <f>+'[1]табела 1'!U11</f>
        <v>9608.009</v>
      </c>
      <c r="V10" s="26">
        <f>+'[1]табела 1'!V11</f>
        <v>10137.199999999999</v>
      </c>
      <c r="W10" s="26">
        <f>+'[1]табела 1'!W11</f>
        <v>9826.7999999999993</v>
      </c>
      <c r="X10" s="26">
        <f>+'[1]табела 1'!X11</f>
        <v>9684.6</v>
      </c>
      <c r="Y10" s="26">
        <f>+'[1]табела 1'!Y11</f>
        <v>9736.9</v>
      </c>
      <c r="Z10" s="26">
        <f>+'[1]табела 1'!Z11</f>
        <v>10060.1</v>
      </c>
      <c r="AA10" s="26">
        <f>+'[1]табела 1'!AA11</f>
        <v>10284.5</v>
      </c>
      <c r="AB10" s="26">
        <f>+'[1]табела 1'!AB11</f>
        <v>13924.136</v>
      </c>
      <c r="AC10" s="26">
        <f>+'[1]табела 1'!AC11</f>
        <v>118591.018</v>
      </c>
      <c r="AD10" s="26"/>
      <c r="AE10" s="26">
        <f>+'[1]табела 1'!AE11</f>
        <v>7776.981713000001</v>
      </c>
      <c r="AF10" s="26">
        <f>+'[1]табела 1'!AF11</f>
        <v>8061.8633585899997</v>
      </c>
      <c r="AG10" s="26">
        <f>+'[1]табела 1'!AG11</f>
        <v>9057.1820000000007</v>
      </c>
      <c r="AH10" s="26">
        <f>+'[1]табела 1'!AH11</f>
        <v>9263.9526649700019</v>
      </c>
      <c r="AI10" s="26">
        <f>+'[1]табела 1'!AI11</f>
        <v>9037.95368246</v>
      </c>
      <c r="AJ10" s="26">
        <f>+'[1]табела 1'!AJ11</f>
        <v>9872.1202714499905</v>
      </c>
      <c r="AK10" s="26">
        <f>+'[1]табела 1'!AK11</f>
        <v>9866.66</v>
      </c>
      <c r="AL10" s="26">
        <f>+'[1]табела 1'!AL11</f>
        <v>9913.857</v>
      </c>
      <c r="AM10" s="26">
        <f>+'[1]табела 1'!AM11</f>
        <v>9299.482</v>
      </c>
      <c r="AN10" s="26">
        <f>+'[1]табела 1'!AN11</f>
        <v>9942.1549999999988</v>
      </c>
      <c r="AO10" s="26">
        <f>+'[1]табела 1'!AO11</f>
        <v>10456.393</v>
      </c>
      <c r="AP10" s="26">
        <f>+'[1]табела 1'!AP11</f>
        <v>13223.357</v>
      </c>
      <c r="AQ10" s="26">
        <f>+'[1]табела 1'!AQ11</f>
        <v>115771.95769046999</v>
      </c>
      <c r="AR10" s="26"/>
      <c r="AS10" s="26">
        <f>+'[1]табела 1'!AS11</f>
        <v>8986.1710000000003</v>
      </c>
      <c r="AT10" s="26">
        <f>+'[1]табела 1'!AT11</f>
        <v>10286.142</v>
      </c>
      <c r="AU10" s="26">
        <f>+'[1]табела 1'!AU11</f>
        <v>10409.215</v>
      </c>
      <c r="AV10" s="26">
        <f>+'[1]табела 1'!AV11</f>
        <v>11509.344049609997</v>
      </c>
      <c r="AW10" s="26">
        <f>+'[1]табела 1'!AW11</f>
        <v>11121.394862080004</v>
      </c>
      <c r="AX10" s="26">
        <f>+'[1]табела 1'!AX11</f>
        <v>11501.568334969996</v>
      </c>
      <c r="AY10" s="26">
        <f>+'[1]табела 1'!AY11</f>
        <v>11738.1</v>
      </c>
      <c r="AZ10" s="26">
        <f>+'[1]табела 1'!AZ11</f>
        <v>10886.800000000003</v>
      </c>
      <c r="BA10" s="26">
        <f>+'[1]табела 1'!BA11</f>
        <v>11019.4</v>
      </c>
      <c r="BB10" s="26">
        <f>+'[1]табела 1'!BB11</f>
        <v>11696.2</v>
      </c>
      <c r="BC10" s="26">
        <f>+'[1]табела 1'!BC11</f>
        <v>11818.999999999996</v>
      </c>
      <c r="BD10" s="26">
        <f>+'[1]табела 1'!BD11</f>
        <v>15477.499999999987</v>
      </c>
      <c r="BE10" s="26">
        <f>+'[1]табела 1'!BE11</f>
        <v>136450.83524665999</v>
      </c>
      <c r="BF10" s="26"/>
      <c r="BG10" s="26">
        <f>+'[1]табела 1'!BG11</f>
        <v>9449.4057345900001</v>
      </c>
      <c r="BH10" s="26">
        <f>+'[1]табела 1'!BH11</f>
        <v>10326.687033630002</v>
      </c>
      <c r="BI10" s="26">
        <f>+'[1]табела 1'!BI11</f>
        <v>11103.527957229999</v>
      </c>
      <c r="BJ10" s="26">
        <f>+'[1]табела 1'!BJ11</f>
        <v>11414.99649376</v>
      </c>
      <c r="BK10" s="26">
        <f>+'[1]табела 1'!BK11</f>
        <v>10536.204972399999</v>
      </c>
      <c r="BL10" s="26">
        <f>+'[1]табела 1'!BL11</f>
        <v>11536.153684749996</v>
      </c>
      <c r="BM10" s="26">
        <f>+'[1]табела 1'!BM11</f>
        <v>11947.287666599997</v>
      </c>
      <c r="BN10" s="26">
        <f>+'[1]табела 1'!BN11</f>
        <v>10551.607731000004</v>
      </c>
      <c r="BO10" s="26">
        <f>+'[1]табела 1'!BO11</f>
        <v>11081.628414019997</v>
      </c>
      <c r="BP10" s="26">
        <f>+'[1]табела 1'!BP11</f>
        <v>10910.987339540001</v>
      </c>
      <c r="BQ10" s="26">
        <f>+'[1]табела 1'!BQ11</f>
        <v>10764.451235</v>
      </c>
      <c r="BR10" s="26">
        <f>+'[1]табела 1'!BR11</f>
        <v>13858.885392670003</v>
      </c>
      <c r="BS10" s="26">
        <f>+'[1]табела 1'!BS11</f>
        <v>133481.82365519</v>
      </c>
      <c r="BT10" s="26"/>
      <c r="BU10" s="26">
        <f>+'[1]табела 1'!BU11</f>
        <v>9204.5511731999977</v>
      </c>
      <c r="BV10" s="26">
        <f>+'[1]табела 1'!BV11</f>
        <v>10359.749909749997</v>
      </c>
      <c r="BW10" s="26">
        <f>+'[1]табела 1'!BW11</f>
        <v>11584.472045260001</v>
      </c>
      <c r="BX10" s="26">
        <f>+'[1]табела 1'!BX11</f>
        <v>11714.13286333</v>
      </c>
      <c r="BY10" s="26">
        <f>+'[1]табела 1'!BY11</f>
        <v>10853.954704579997</v>
      </c>
      <c r="BZ10" s="26">
        <f>+'[1]табела 1'!BZ11</f>
        <v>11924.307187210001</v>
      </c>
      <c r="CA10" s="26">
        <f>+'[1]табела 1'!CA11</f>
        <v>12050.674250570002</v>
      </c>
      <c r="CB10" s="26">
        <f>+'[1]табела 1'!CB11</f>
        <v>11175.099216060002</v>
      </c>
      <c r="CC10" s="26">
        <f>+'[1]табела 1'!CC11</f>
        <v>11221.691829869997</v>
      </c>
      <c r="CD10" s="26">
        <f>+'[1]табела 1'!CD11</f>
        <v>11245.415862819995</v>
      </c>
      <c r="CE10" s="26">
        <f>+'[1]табела 1'!CE11</f>
        <v>12414.302436180002</v>
      </c>
      <c r="CF10" s="26">
        <f>+'[1]табела 1'!CF11</f>
        <v>15303.119845059991</v>
      </c>
      <c r="CG10" s="26">
        <f>+'[1]табела 1'!CG11</f>
        <v>139051.47132389</v>
      </c>
      <c r="CH10" s="26"/>
      <c r="CI10" s="26">
        <f>+'[1]табела 1'!CI11</f>
        <v>9572.4032426300018</v>
      </c>
      <c r="CJ10" s="26">
        <f>+'[1]табела 1'!CJ11</f>
        <v>11237.809678400001</v>
      </c>
      <c r="CK10" s="26">
        <f>+'[1]табела 1'!CK11</f>
        <v>11929.005131240001</v>
      </c>
      <c r="CL10" s="26">
        <f>+'[1]табела 1'!CL11</f>
        <v>12791.550368050001</v>
      </c>
      <c r="CM10" s="26">
        <f>+'[1]табела 1'!CM11</f>
        <v>11785.318108119996</v>
      </c>
      <c r="CN10" s="26">
        <f>+'[1]табела 1'!CN11</f>
        <v>13282.139413490002</v>
      </c>
      <c r="CO10" s="26">
        <f>+'[1]табела 1'!CO11</f>
        <v>12638.076441910001</v>
      </c>
      <c r="CP10" s="26">
        <f>+'[1]табела 1'!CP11</f>
        <v>12758.873779490001</v>
      </c>
      <c r="CQ10" s="26">
        <f>+'[1]табела 1'!CQ11</f>
        <v>12493.807120939995</v>
      </c>
      <c r="CR10" s="26">
        <f>+'[1]табела 1'!CR11</f>
        <v>12425.022953050004</v>
      </c>
      <c r="CS10" s="26">
        <f>+'[1]табела 1'!CS11</f>
        <v>13779.143308939998</v>
      </c>
      <c r="CT10" s="26">
        <f>+'[1]табела 1'!CT11</f>
        <v>16131.264097650002</v>
      </c>
      <c r="CU10" s="26">
        <f>+'[1]табела 1'!CU11</f>
        <v>150824.41364391003</v>
      </c>
      <c r="CV10" s="26"/>
      <c r="CW10" s="26">
        <f>+'[1]табела 1'!CW11</f>
        <v>10957.732617439999</v>
      </c>
      <c r="CX10" s="26">
        <f>+'[1]табела 1'!CX11</f>
        <v>12013.483698969998</v>
      </c>
      <c r="CY10" s="26">
        <f>+'[1]табела 1'!CY11</f>
        <v>12872.99733362</v>
      </c>
      <c r="CZ10" s="26">
        <f>+'[1]табела 1'!CZ11</f>
        <v>13569.409996310002</v>
      </c>
      <c r="DA10" s="26">
        <f>+'[1]табела 1'!DA11</f>
        <v>13128.458104039993</v>
      </c>
      <c r="DB10" s="26">
        <f>+'[1]табела 1'!DB11</f>
        <v>14534.672500060004</v>
      </c>
      <c r="DC10" s="26">
        <f>+'[1]табела 1'!DC11</f>
        <v>13634.279006549996</v>
      </c>
      <c r="DD10" s="26">
        <f>+'[1]табела 1'!DD11</f>
        <v>13995.29106145</v>
      </c>
      <c r="DE10" s="26">
        <f>+'[1]табела 1'!DE11</f>
        <v>13815.74473946</v>
      </c>
      <c r="DF10" s="26">
        <f>+'[1]табела 1'!DF11</f>
        <v>14708.460987900002</v>
      </c>
      <c r="DG10" s="26">
        <f>+'[1]табела 1'!DG11</f>
        <v>15445.115011129996</v>
      </c>
      <c r="DH10" s="26">
        <f>+'[1]табела 1'!DH11</f>
        <v>16585.968988520002</v>
      </c>
      <c r="DI10" s="26">
        <f>+'[1]табела 1'!DI11</f>
        <v>165261.61404545</v>
      </c>
      <c r="DJ10" s="26"/>
      <c r="DK10" s="26">
        <f>+'[1]табела 1'!DK11</f>
        <v>12343.289319220003</v>
      </c>
      <c r="DL10" s="26">
        <f>+'[1]табела 1'!DL11</f>
        <v>12706.469091119998</v>
      </c>
      <c r="DM10" s="26">
        <f>+'[1]табела 1'!DM11</f>
        <v>13124.924801240006</v>
      </c>
      <c r="DN10" s="26">
        <f>+'[1]табела 1'!DN11</f>
        <v>14992.866791909995</v>
      </c>
      <c r="DO10" s="26">
        <f>+'[1]табела 1'!DO11</f>
        <v>13343.67855841</v>
      </c>
      <c r="DP10" s="26">
        <f>+'[1]табела 1'!DP11</f>
        <v>11500.121045070004</v>
      </c>
      <c r="DQ10" s="26">
        <f>+'[1]табела 1'!DQ11</f>
        <v>12783.642581169999</v>
      </c>
      <c r="DR10" s="26">
        <f>+'[1]табела 1'!DR11</f>
        <v>11967.308555320007</v>
      </c>
      <c r="DS10" s="26">
        <f>+'[1]табела 1'!DS11</f>
        <v>11187.920484129992</v>
      </c>
      <c r="DT10" s="26">
        <f>+'[1]табела 1'!DT11</f>
        <v>13352.794851720008</v>
      </c>
      <c r="DU10" s="26">
        <f>+'[1]табела 1'!DU11</f>
        <v>13107.630872759994</v>
      </c>
      <c r="DV10" s="26">
        <f>+'[1]табела 1'!DV11</f>
        <v>15674.186942309994</v>
      </c>
      <c r="DW10" s="26">
        <f>+'[1]табела 1'!DW11</f>
        <v>156084.83389437999</v>
      </c>
      <c r="DX10" s="26"/>
      <c r="DY10" s="26">
        <f>+'[1]табела 1'!DY11</f>
        <v>9548.1223950800013</v>
      </c>
      <c r="DZ10" s="26">
        <f>+'[1]табела 1'!DZ11</f>
        <v>11280.962590820001</v>
      </c>
      <c r="EA10" s="26">
        <f>+'[1]табела 1'!EA11</f>
        <v>11390.793401869998</v>
      </c>
      <c r="EB10" s="26">
        <f>+'[1]табела 1'!EB11</f>
        <v>12394.330301220003</v>
      </c>
      <c r="EC10" s="26">
        <f>+'[1]табела 1'!EC11</f>
        <v>11368.771968109993</v>
      </c>
      <c r="ED10" s="26">
        <f>+'[1]табела 1'!ED11</f>
        <v>11337.118858440002</v>
      </c>
      <c r="EE10" s="26">
        <f>+'[1]табела 1'!EE11</f>
        <v>12655.373403619995</v>
      </c>
      <c r="EF10" s="26">
        <f>+'[1]табела 1'!EF11</f>
        <v>12224.946191990017</v>
      </c>
      <c r="EG10" s="26">
        <f>+'[1]табела 1'!EG11</f>
        <v>12051.544427880013</v>
      </c>
      <c r="EH10" s="26">
        <f>+'[1]табела 1'!EH11</f>
        <v>13070.986532949988</v>
      </c>
      <c r="EI10" s="26">
        <f>+'[1]табела 1'!EI11</f>
        <v>12738.396508290001</v>
      </c>
      <c r="EJ10" s="26">
        <f>+'[1]табела 1'!EJ11</f>
        <v>16423.054137250012</v>
      </c>
      <c r="EK10" s="26">
        <f>+'[1]табела 1'!EK11</f>
        <v>146484.40071752001</v>
      </c>
      <c r="EL10" s="26">
        <f>+'[1]табела 1'!EL11</f>
        <v>146484.40071752001</v>
      </c>
      <c r="EM10" s="26"/>
      <c r="EN10" s="26">
        <f>+'[1]табела 1'!EN11</f>
        <v>10191.64462838</v>
      </c>
      <c r="EO10" s="26">
        <f>+'[1]табела 1'!EO11</f>
        <v>10728.21994033</v>
      </c>
      <c r="EP10" s="26">
        <f>+'[1]табела 1'!EP11</f>
        <v>11606.529861479999</v>
      </c>
      <c r="EQ10" s="26">
        <f>+'[1]табела 1'!EQ11</f>
        <v>12144.731913980006</v>
      </c>
      <c r="ER10" s="26">
        <f>+'[1]табела 1'!ER11</f>
        <v>11383.770609429996</v>
      </c>
      <c r="ES10" s="26">
        <f>+'[1]табела 1'!ES11</f>
        <v>12057.258937520008</v>
      </c>
      <c r="ET10" s="26">
        <f>+'[1]табела 1'!ET11</f>
        <v>13163.515158279999</v>
      </c>
      <c r="EU10" s="26">
        <f>+'[1]табела 1'!EU11</f>
        <v>11955.615291489998</v>
      </c>
      <c r="EV10" s="26">
        <f>+'[1]табела 1'!EV11</f>
        <v>12465.832931899995</v>
      </c>
      <c r="EW10" s="26">
        <f>+'[1]табела 1'!EW11</f>
        <v>12391.370677489989</v>
      </c>
      <c r="EX10" s="26">
        <f>+'[1]табела 1'!EX11</f>
        <v>12717.455473420005</v>
      </c>
      <c r="EY10" s="26">
        <f>+'[1]табела 1'!EY11</f>
        <v>15969.3904205</v>
      </c>
      <c r="EZ10" s="26">
        <f>+'[1]табела 1'!EZ11</f>
        <v>146775.33584419999</v>
      </c>
      <c r="FA10" s="26">
        <f>+'[1]табела 1'!FA11</f>
        <v>146775.33584419999</v>
      </c>
      <c r="FB10" s="26">
        <f>+'[1]табела 1'!FC11</f>
        <v>9914.6961420499993</v>
      </c>
      <c r="FC10" s="26">
        <f>+'[1]табела 1'!FD11</f>
        <v>11264.01453968</v>
      </c>
      <c r="FD10" s="26">
        <f>+'[1]табела 1'!FE11</f>
        <v>13289.11311846</v>
      </c>
      <c r="FE10" s="26">
        <f>+'[1]табела 1'!FF11</f>
        <v>13109.907958739997</v>
      </c>
      <c r="FF10" s="26">
        <f>+'[1]табела 1'!FG11</f>
        <v>11614.79824919</v>
      </c>
      <c r="FG10" s="26">
        <f>+'[1]табела 1'!FH11</f>
        <v>12957.33983103</v>
      </c>
      <c r="FH10" s="26">
        <f>+'[1]табела 1'!FI11</f>
        <v>13985.110967849998</v>
      </c>
      <c r="FI10" s="26">
        <f>+'[1]табела 1'!FJ11</f>
        <v>13077.457331990001</v>
      </c>
      <c r="FJ10" s="26">
        <f>+'[1]табела 1'!FK11</f>
        <v>13479.263133350001</v>
      </c>
      <c r="FK10" s="26">
        <f>+'[1]табела 1'!FL11</f>
        <v>12539.774127290002</v>
      </c>
      <c r="FL10" s="26">
        <f>+'[1]табела 1'!FM11</f>
        <v>13240.85265878001</v>
      </c>
      <c r="FM10" s="26">
        <f>+'[1]табела 1'!FN11</f>
        <v>16593.06025843001</v>
      </c>
      <c r="FN10" s="26">
        <f>+'[1]табела 1'!FO11</f>
        <v>155065.38831684002</v>
      </c>
      <c r="FO10" s="26">
        <f>+'[1]табела 1'!FP11</f>
        <v>155065.38831684002</v>
      </c>
      <c r="FP10" s="26">
        <f>+'[1]табела 1'!FR11</f>
        <v>11281.775069650001</v>
      </c>
      <c r="FQ10" s="26">
        <f>+'[1]табела 1'!FS11</f>
        <v>12033.08127201</v>
      </c>
      <c r="FR10" s="26">
        <f>+'[1]табела 1'!FT11</f>
        <v>14212.875957369997</v>
      </c>
      <c r="FS10" s="26">
        <f>+'[1]табела 1'!FU11</f>
        <v>13681.447682050006</v>
      </c>
      <c r="FT10" s="26">
        <f>+'[1]табела 1'!FV11</f>
        <v>12559.402464100005</v>
      </c>
      <c r="FU10" s="26">
        <f>+'[1]табела 1'!FW11</f>
        <v>14428.346646169995</v>
      </c>
      <c r="FV10" s="26">
        <f>+'[1]табела 1'!FX11</f>
        <v>15379.448472099999</v>
      </c>
      <c r="FW10" s="26">
        <f>+'[1]табела 1'!FY11</f>
        <v>13221.358242400001</v>
      </c>
      <c r="FX10" s="26">
        <f>+'[1]табела 1'!FZ11</f>
        <v>14796.416973079988</v>
      </c>
      <c r="FY10" s="26">
        <f>+'[1]табела 1'!GA11</f>
        <v>13914.395480780009</v>
      </c>
      <c r="FZ10" s="26">
        <f>+'[1]табела 1'!GB11</f>
        <v>14572.605996180009</v>
      </c>
      <c r="GA10" s="26">
        <f>+'[1]табела 1'!GC11</f>
        <v>17800.468191089993</v>
      </c>
      <c r="GB10" s="26">
        <f>+'[1]табела 1'!GD11</f>
        <v>167881.62244698001</v>
      </c>
      <c r="GC10" s="26"/>
      <c r="GD10" s="26">
        <f>+'[1]табела 1'!GG11</f>
        <v>12495.34890336</v>
      </c>
      <c r="GE10" s="26">
        <f>+'[1]табела 1'!GH11</f>
        <v>13143.123910830001</v>
      </c>
      <c r="GF10" s="26">
        <f>+'[1]табела 1'!GI11</f>
        <v>14500.741493020001</v>
      </c>
      <c r="GG10" s="26">
        <f>+'[1]табела 1'!GJ11</f>
        <v>14554.532553040002</v>
      </c>
      <c r="GH10" s="26">
        <f>+'[1]табела 1'!GK11</f>
        <v>13409.42396244</v>
      </c>
      <c r="GI10" s="26">
        <f>+'[1]табела 1'!GL11</f>
        <v>12668.748035549999</v>
      </c>
      <c r="GJ10" s="26">
        <f>+'[1]табела 1'!GM11</f>
        <v>16510.331673930003</v>
      </c>
      <c r="GK10" s="26">
        <f>+'[1]табела 1'!GN11</f>
        <v>15055.39086539</v>
      </c>
      <c r="GL10" s="26">
        <f>+'[1]табела 1'!GO11</f>
        <v>16630.94209013999</v>
      </c>
      <c r="GM10" s="26">
        <f>+'[1]табела 1'!GP11</f>
        <v>15252.045326610005</v>
      </c>
      <c r="GN10" s="26">
        <f>+'[1]табела 1'!GQ11</f>
        <v>14458.464469909999</v>
      </c>
      <c r="GO10" s="26">
        <f>+'[1]табела 1'!GR11</f>
        <v>20743.7625582</v>
      </c>
      <c r="GP10" s="26">
        <f>+'[1]табела 1'!GS11</f>
        <v>179422.85584241999</v>
      </c>
      <c r="GQ10" s="26">
        <f>+'[1]табела 1'!GT11</f>
        <v>179422.85584241999</v>
      </c>
      <c r="GR10" s="26"/>
      <c r="GS10" s="26">
        <f>+'[1]табела 1'!GU11</f>
        <v>14703.384791620001</v>
      </c>
      <c r="GT10" s="26">
        <f>+'[1]табела 1'!GV11</f>
        <v>14243.708376999997</v>
      </c>
      <c r="GU10" s="26">
        <f>+'[1]табела 1'!GW11</f>
        <v>15562.137834270001</v>
      </c>
      <c r="GV10" s="26">
        <f>+'[1]табела 1'!GX11</f>
        <v>18795.804392540002</v>
      </c>
      <c r="GW10" s="26">
        <f>+'[1]табела 1'!GY11</f>
        <v>14722.37508817</v>
      </c>
      <c r="GX10" s="26">
        <f>+'[1]табела 1'!GZ11</f>
        <v>17850.942999669998</v>
      </c>
      <c r="GY10" s="26">
        <f>+'[1]табела 1'!HA11</f>
        <v>17169.155923860002</v>
      </c>
      <c r="GZ10" s="26">
        <f>+'[1]табела 1'!HB11</f>
        <v>16930.702559500001</v>
      </c>
      <c r="HA10" s="26">
        <f>+'[1]табела 1'!HC11</f>
        <v>16463.505989929989</v>
      </c>
      <c r="HB10" s="26">
        <f>+'[1]табела 1'!HD11</f>
        <v>18030.041662930002</v>
      </c>
      <c r="HC10" s="26">
        <f>+'[1]табела 1'!HE11</f>
        <v>17087.541337690032</v>
      </c>
      <c r="HD10" s="26">
        <f>+'[1]табела 1'!HF11</f>
        <v>22180.149989900001</v>
      </c>
      <c r="HE10" s="26">
        <f>+'[1]табела 1'!HG11</f>
        <v>203739.45094707998</v>
      </c>
      <c r="HF10" s="26">
        <f>+'[1]табела 1'!HH11</f>
        <v>203739.45094707998</v>
      </c>
      <c r="HG10" s="26">
        <f>+'[1]табела 1'!HI11</f>
        <v>14707.551923449999</v>
      </c>
      <c r="HH10" s="26">
        <f>+'[1]табела 1'!HJ11</f>
        <v>16705.345382610001</v>
      </c>
      <c r="HI10" s="26">
        <f>+'[1]табела 1'!HK11</f>
        <v>17834.357992699996</v>
      </c>
      <c r="HJ10" s="26">
        <f>+'[1]табела 1'!HL11</f>
        <v>14691.288734350001</v>
      </c>
      <c r="HK10" s="26">
        <f>+'[1]табела 1'!HM11</f>
        <v>11772.903998380003</v>
      </c>
      <c r="HL10" s="26">
        <f>+'[1]табела 1'!HN11</f>
        <v>18853.827261309998</v>
      </c>
      <c r="HM10" s="26">
        <f>+'[1]табела 1'!HO11</f>
        <v>17509.21604585</v>
      </c>
      <c r="HN10" s="26">
        <f>+'[1]табела 1'!HP11</f>
        <v>16224.951458940006</v>
      </c>
      <c r="HO10" s="26">
        <f>+'[1]табела 1'!HQ11</f>
        <v>15616.014802050002</v>
      </c>
      <c r="HP10" s="26">
        <f>+'[1]табела 1'!HR11</f>
        <v>17852.540719449993</v>
      </c>
      <c r="HQ10" s="26">
        <f>+'[1]табела 1'!HS11</f>
        <v>17793.829875829997</v>
      </c>
      <c r="HR10" s="26">
        <f>+'[1]табела 1'!HT11</f>
        <v>24588.287371980012</v>
      </c>
      <c r="HS10" s="26">
        <f>+'[1]табела 1'!HU11</f>
        <v>204150.1155669</v>
      </c>
      <c r="HT10" s="26">
        <f>+'[1]табела 1'!HV11</f>
        <v>204150.1155669</v>
      </c>
      <c r="HU10" s="26">
        <f>+'[1]табела 1'!HW11</f>
        <v>16624.854829309999</v>
      </c>
      <c r="HV10" s="26">
        <f>+'[1]табела 1'!HX11</f>
        <v>18542.217299150001</v>
      </c>
      <c r="HW10" s="26">
        <f>+'[1]табела 1'!HY11</f>
        <v>20408.684188409999</v>
      </c>
      <c r="HX10" s="26">
        <f>+'[1]табела 1'!HZ11</f>
        <v>22191.110441860004</v>
      </c>
      <c r="HY10" s="26">
        <f>+'[1]табела 1'!IA11</f>
        <v>19668.060030549994</v>
      </c>
      <c r="HZ10" s="26">
        <f>+'[1]табела 1'!IB11</f>
        <v>28301.854546859999</v>
      </c>
      <c r="IA10" s="26">
        <f>+'[1]табела 1'!IC11</f>
        <v>21982.543500620002</v>
      </c>
      <c r="IB10" s="26">
        <f>+'[1]табела 1'!ID11</f>
        <v>19560.610961099992</v>
      </c>
      <c r="IC10" s="26">
        <f>+'[1]табела 1'!IE11</f>
        <v>19970.552602400006</v>
      </c>
      <c r="ID10" s="26">
        <f>+'[1]табела 1'!IF11</f>
        <v>19730.337796539992</v>
      </c>
      <c r="IE10" s="26">
        <f>+'[1]табела 1'!IG11</f>
        <v>20654.395001400004</v>
      </c>
      <c r="IF10" s="26">
        <f>+'[1]табела 1'!IH11</f>
        <v>28286.164871670004</v>
      </c>
      <c r="IG10" s="26">
        <f>+'[1]табела 1'!II11</f>
        <v>255921.38606987003</v>
      </c>
      <c r="IH10" s="26">
        <f>+'[1]табела 1'!IJ11</f>
        <v>255921.38606987003</v>
      </c>
      <c r="II10" s="26">
        <f>+'[1]табела 1'!IK11</f>
        <v>18693.564012530001</v>
      </c>
      <c r="IJ10" s="26">
        <f>+'[1]табела 1'!IL11</f>
        <v>20028.858189049999</v>
      </c>
      <c r="IK10" s="26">
        <f>+'[1]табела 1'!IM11</f>
        <v>24739.869324230003</v>
      </c>
      <c r="IL10" s="26">
        <f>+'[1]табела 1'!IN11</f>
        <v>27235.082942930007</v>
      </c>
      <c r="IM10" s="26">
        <f>+'[1]табела 1'!IO11</f>
        <v>23468.590983879996</v>
      </c>
      <c r="IN10" s="26">
        <f>+'[1]табела 1'!IP11</f>
        <v>34050.492291129995</v>
      </c>
      <c r="IO10" s="26">
        <f>+'[1]табела 1'!IQ11</f>
        <v>23891.542113619998</v>
      </c>
      <c r="IP10" s="26">
        <f>+'[1]табела 1'!IR11</f>
        <v>23186.985576120001</v>
      </c>
      <c r="IQ10" s="26">
        <f>+'[1]табела 1'!IS11</f>
        <v>24079.105650230002</v>
      </c>
      <c r="IR10" s="26">
        <f>+'[1]табела 1'!IT11</f>
        <v>23851.210875669978</v>
      </c>
      <c r="IS10" s="26">
        <f>+'[1]табела 1'!IU11</f>
        <v>23954.741085840036</v>
      </c>
      <c r="IT10" s="26">
        <f>+'[1]табела 1'!IV11</f>
        <v>35176.016173029944</v>
      </c>
      <c r="IU10" s="26">
        <f>+'[1]табела 1'!IW11</f>
        <v>302356.05921825999</v>
      </c>
      <c r="IV10" s="26">
        <f>+'[1]табела 1'!IX11</f>
        <v>302356.05921825999</v>
      </c>
      <c r="IW10" s="26">
        <f>+'[1]табела 1'!IY11</f>
        <v>20731.688449700006</v>
      </c>
      <c r="IX10" s="26">
        <f>+'[1]табела 1'!IZ11</f>
        <v>23544.837454429995</v>
      </c>
      <c r="IY10" s="26">
        <f>+'[1]табела 1'!JA11</f>
        <v>28306.326004070004</v>
      </c>
      <c r="IZ10" s="26">
        <f>+'[1]табела 1'!JB11</f>
        <v>30708.89312646</v>
      </c>
      <c r="JA10" s="26">
        <f>+'[1]табела 1'!JC11</f>
        <v>37907.051388350003</v>
      </c>
      <c r="JB10" s="26">
        <f>+'[1]табела 1'!JD11</f>
        <v>30003.349299329991</v>
      </c>
      <c r="JC10" s="26">
        <f>+'[1]табела 1'!JE11</f>
        <v>25899.132030070003</v>
      </c>
      <c r="JD10" s="26">
        <f>+'[1]табела 1'!JF11</f>
        <v>27793.523244340002</v>
      </c>
      <c r="JE10" s="26">
        <f>+'[1]табела 1'!JG11</f>
        <v>26632.789844470033</v>
      </c>
      <c r="JF10" s="26">
        <f>+'[1]табела 1'!JH11</f>
        <v>26949.684297689972</v>
      </c>
      <c r="JG10" s="26">
        <f>+'[1]табела 1'!JI11</f>
        <v>28311.938509700012</v>
      </c>
      <c r="JH10" s="26">
        <f>+'[1]табела 1'!JJ11</f>
        <v>40907.119102330005</v>
      </c>
      <c r="JI10" s="26">
        <f>+'[1]табела 1'!JK11</f>
        <v>347696.33275094006</v>
      </c>
      <c r="JJ10" s="26">
        <f>+'[1]табела 1'!JL11</f>
        <v>347696.33275094006</v>
      </c>
      <c r="JK10" s="26">
        <f>+'[1]табела 1'!JM11</f>
        <v>24379.121646629999</v>
      </c>
      <c r="JL10" s="26">
        <f>+'[1]табела 1'!JN11</f>
        <v>30067.495128839997</v>
      </c>
      <c r="JM10" s="26">
        <f>+'[1]табела 1'!JO11</f>
        <v>30984.386404009994</v>
      </c>
      <c r="JN10" s="26">
        <f>+'[1]табела 1'!JP11</f>
        <v>41416.02703848001</v>
      </c>
      <c r="JO10" s="26">
        <f>+'[1]табела 1'!JQ11</f>
        <v>41746.57891295998</v>
      </c>
      <c r="JP10" s="26">
        <f>+'[1]табела 1'!JR11</f>
        <v>30442.586807180025</v>
      </c>
      <c r="JQ10" s="26">
        <f>+'[1]табела 1'!JS11</f>
        <v>31806.53134940999</v>
      </c>
      <c r="JR10" s="26">
        <f>+'[1]табела 1'!JT11</f>
        <v>30663.894839489996</v>
      </c>
      <c r="JS10" s="26">
        <f>+'[1]табела 1'!JU11</f>
        <v>29402.831964479978</v>
      </c>
      <c r="JT10" s="26">
        <f>+'[1]табела 1'!JV11</f>
        <v>32305.149582549995</v>
      </c>
      <c r="JU10" s="26">
        <f>+'[1]табела 1'!JW11</f>
        <v>32478.299325970042</v>
      </c>
      <c r="JV10" s="26">
        <f>+'[1]табела 1'!JX11</f>
        <v>47284.149201689994</v>
      </c>
      <c r="JW10" s="26">
        <f>+'[1]табела 1'!JY11</f>
        <v>402977.05220169004</v>
      </c>
      <c r="JX10" s="26">
        <f>+'[1]табела 1'!JZ11</f>
        <v>402977.05220169004</v>
      </c>
      <c r="JY10" s="26">
        <f>+'[1]табела 1'!KA11</f>
        <v>27237.540578489996</v>
      </c>
      <c r="JZ10" s="26">
        <f>+'[1]табела 1'!KB11</f>
        <v>33085.063705369997</v>
      </c>
      <c r="KA10" s="26">
        <f>+'[1]табела 1'!KC11</f>
        <v>33649.838241399993</v>
      </c>
      <c r="KB10" s="26">
        <f>+'[1]табела 1'!KD11</f>
        <v>43228.761310910013</v>
      </c>
      <c r="KC10" s="26">
        <f>+'[1]табела 1'!KE11</f>
        <v>47445.204760070003</v>
      </c>
      <c r="KD10" s="26">
        <f>+'[1]табела 1'!KF11</f>
        <v>31360.180927059992</v>
      </c>
      <c r="KE10" s="26">
        <f>+'[1]табела 1'!KG11</f>
        <v>37169.930229909995</v>
      </c>
      <c r="KF10" s="26">
        <f>+'[1]табела 1'!KH11</f>
        <v>33143.603245400009</v>
      </c>
      <c r="KG10" s="26">
        <f>+'[1]табела 1'!KI11</f>
        <v>35010.960700090021</v>
      </c>
      <c r="KH10" s="26">
        <f>+'[1]табела 1'!KJ11</f>
        <v>34637.907564439956</v>
      </c>
      <c r="KI10" s="26">
        <f>+'[1]табела 1'!KK11</f>
        <v>34135.056501040046</v>
      </c>
      <c r="KJ10" s="26">
        <f>+'[1]табела 1'!KL11</f>
        <v>53309.505443679969</v>
      </c>
      <c r="KK10" s="26">
        <f>+'[1]табела 1'!KM11</f>
        <v>60322.604283859997</v>
      </c>
      <c r="KL10" s="26">
        <f>+'[1]табела 1'!KN11</f>
        <v>443413.55320786004</v>
      </c>
      <c r="KM10" s="26">
        <f>+'[1]табела 1'!KO11</f>
        <v>30261.638508529995</v>
      </c>
      <c r="KN10" s="26">
        <f>+'[1]табела 1'!KP11</f>
        <v>35244.917835209992</v>
      </c>
      <c r="KO10" s="26">
        <f>+'[1]табела 1'!KQ11</f>
        <v>0</v>
      </c>
      <c r="KP10" s="26">
        <f>+'[1]табела 1'!KR11</f>
        <v>0</v>
      </c>
      <c r="KQ10" s="26">
        <f>+'[1]табела 1'!KS11</f>
        <v>0</v>
      </c>
      <c r="KR10" s="26">
        <f>+'[1]табела 1'!KT11</f>
        <v>0</v>
      </c>
      <c r="KS10" s="26">
        <f>+'[1]табела 1'!KU11</f>
        <v>0</v>
      </c>
      <c r="KT10" s="26">
        <f>+'[1]табела 1'!KV11</f>
        <v>0</v>
      </c>
      <c r="KU10" s="26">
        <f>+'[1]табела 1'!KW11</f>
        <v>0</v>
      </c>
      <c r="KV10" s="26">
        <f>+'[1]табела 1'!KX11</f>
        <v>0</v>
      </c>
      <c r="KW10" s="26">
        <f>+'[1]табела 1'!KY11</f>
        <v>0</v>
      </c>
      <c r="KX10" s="26">
        <f>+'[1]табела 1'!KZ11</f>
        <v>0</v>
      </c>
      <c r="KY10" s="26">
        <f>+'[1]табела 1'!LA11</f>
        <v>65506.556343739983</v>
      </c>
      <c r="KZ10" s="26">
        <f>+'[1]табела 1'!LB11</f>
        <v>65506.556343739983</v>
      </c>
      <c r="LA10" s="95">
        <f>+'[1]табела 1'!LC11</f>
        <v>108.59371395088627</v>
      </c>
      <c r="LB10" s="27">
        <f>+'[1]табела 1'!LD11</f>
        <v>105.94508678135246</v>
      </c>
    </row>
    <row r="11" spans="1:314" s="134" customFormat="1" ht="16.7" customHeight="1" x14ac:dyDescent="0.25">
      <c r="A11" s="133"/>
      <c r="B11" s="29" t="s">
        <v>44</v>
      </c>
      <c r="C11" s="30">
        <f>+'[1]табела 1'!C12</f>
        <v>4774.6774429874777</v>
      </c>
      <c r="D11" s="30">
        <f>+'[1]табела 1'!D12</f>
        <v>5529.3799077459744</v>
      </c>
      <c r="E11" s="30">
        <f>+'[1]табела 1'!E12</f>
        <v>6168.0618006261175</v>
      </c>
      <c r="F11" s="30">
        <f>+'[1]табела 1'!F12</f>
        <v>6789.5279858676204</v>
      </c>
      <c r="G11" s="30">
        <f>+'[1]табела 1'!G12</f>
        <v>6069.2865959749552</v>
      </c>
      <c r="H11" s="30">
        <f>+'[1]табела 1'!H12</f>
        <v>6510.3602183542025</v>
      </c>
      <c r="I11" s="30">
        <f>+'[1]табела 1'!I12</f>
        <v>6522.9844844901609</v>
      </c>
      <c r="J11" s="30">
        <f>+'[1]табела 1'!J12</f>
        <v>6731.7366093917735</v>
      </c>
      <c r="K11" s="30">
        <f>+'[1]табела 1'!K12</f>
        <v>6974.7226935241433</v>
      </c>
      <c r="L11" s="30">
        <f>+'[1]табела 1'!L12</f>
        <v>6729.1976411627902</v>
      </c>
      <c r="M11" s="30">
        <f>+'[1]табела 1'!M12</f>
        <v>6884.1561704472415</v>
      </c>
      <c r="N11" s="30">
        <f>+'[1]табела 1'!N12</f>
        <v>9078.3444220930141</v>
      </c>
      <c r="O11" s="30">
        <f>+'[1]табела 1'!O12</f>
        <v>78762.435972665466</v>
      </c>
      <c r="P11" s="30"/>
      <c r="Q11" s="30">
        <f>+'[1]табела 1'!Q12</f>
        <v>6077.8962814847937</v>
      </c>
      <c r="R11" s="30">
        <f>+'[1]табела 1'!R12</f>
        <v>7393.4067147227188</v>
      </c>
      <c r="S11" s="30">
        <f>+'[1]табела 1'!S12</f>
        <v>7962.6844632558114</v>
      </c>
      <c r="T11" s="30">
        <f>+'[1]табела 1'!T12</f>
        <v>7712.5409034883696</v>
      </c>
      <c r="U11" s="30">
        <f>+'[1]табела 1'!U12</f>
        <v>7665.4894492665489</v>
      </c>
      <c r="V11" s="30">
        <f>+'[1]табела 1'!V12</f>
        <v>8198.1637257602906</v>
      </c>
      <c r="W11" s="30">
        <f>+'[1]табела 1'!W12</f>
        <v>7979.5147610375634</v>
      </c>
      <c r="X11" s="30">
        <f>+'[1]табела 1'!X12</f>
        <v>8026.0747022361347</v>
      </c>
      <c r="Y11" s="30">
        <f>+'[1]табела 1'!Y12</f>
        <v>7859.2078144901625</v>
      </c>
      <c r="Z11" s="30">
        <f>+'[1]табела 1'!Z12</f>
        <v>8210.9187350805023</v>
      </c>
      <c r="AA11" s="30">
        <f>+'[1]табела 1'!AA12</f>
        <v>8334.9671130948136</v>
      </c>
      <c r="AB11" s="30">
        <f>+'[1]табела 1'!AB12</f>
        <v>11402.089674454375</v>
      </c>
      <c r="AC11" s="30">
        <f>+'[1]табела 1'!AC12</f>
        <v>96822.954338372074</v>
      </c>
      <c r="AD11" s="30"/>
      <c r="AE11" s="30">
        <f>+'[1]табела 1'!AE12</f>
        <v>5992.7747705545607</v>
      </c>
      <c r="AF11" s="30">
        <f>+'[1]табела 1'!AF12</f>
        <v>6300.4451085867604</v>
      </c>
      <c r="AG11" s="30">
        <f>+'[1]табела 1'!AG12</f>
        <v>6817.2412874776383</v>
      </c>
      <c r="AH11" s="30">
        <f>+'[1]табела 1'!AH12</f>
        <v>7056.0309891413235</v>
      </c>
      <c r="AI11" s="30">
        <f>+'[1]табела 1'!AI12</f>
        <v>6880.9583883363193</v>
      </c>
      <c r="AJ11" s="30">
        <f>+'[1]табела 1'!AJ12</f>
        <v>7233.3950701609874</v>
      </c>
      <c r="AK11" s="30">
        <f>+'[1]табела 1'!AK12</f>
        <v>7385.8290307334519</v>
      </c>
      <c r="AL11" s="30">
        <f>+'[1]табела 1'!AL12</f>
        <v>7353.2895006619019</v>
      </c>
      <c r="AM11" s="30">
        <f>+'[1]табела 1'!AM12</f>
        <v>7002.0120217531348</v>
      </c>
      <c r="AN11" s="30">
        <f>+'[1]табела 1'!AN12</f>
        <v>7609.9634822182406</v>
      </c>
      <c r="AO11" s="30">
        <f>+'[1]табела 1'!AO12</f>
        <v>7825.8074098926581</v>
      </c>
      <c r="AP11" s="30">
        <f>+'[1]табела 1'!AP12</f>
        <v>9929.809492898039</v>
      </c>
      <c r="AQ11" s="30">
        <f>+'[1]табела 1'!AQ12</f>
        <v>87387.556552415015</v>
      </c>
      <c r="AR11" s="30"/>
      <c r="AS11" s="30">
        <f>+'[1]табела 1'!AS12</f>
        <v>6832.5849731663675</v>
      </c>
      <c r="AT11" s="30">
        <f>+'[1]табела 1'!AT12</f>
        <v>7979.4545380858672</v>
      </c>
      <c r="AU11" s="30">
        <f>+'[1]табела 1'!AU12</f>
        <v>7853.5665361180672</v>
      </c>
      <c r="AV11" s="30">
        <f>+'[1]табела 1'!AV12</f>
        <v>8720.4625766368499</v>
      </c>
      <c r="AW11" s="30">
        <f>+'[1]табела 1'!AW12</f>
        <v>8081.3217455456215</v>
      </c>
      <c r="AX11" s="30">
        <f>+'[1]табела 1'!AX12</f>
        <v>8402.7288257245018</v>
      </c>
      <c r="AY11" s="30">
        <f>+'[1]табела 1'!AY12</f>
        <v>8637.6653245617199</v>
      </c>
      <c r="AZ11" s="30">
        <f>+'[1]табела 1'!AZ12</f>
        <v>8299.3961201967777</v>
      </c>
      <c r="BA11" s="30">
        <f>+'[1]табела 1'!BA12</f>
        <v>8488.597469516988</v>
      </c>
      <c r="BB11" s="30">
        <f>+'[1]табела 1'!BB12</f>
        <v>8944.9871470482994</v>
      </c>
      <c r="BC11" s="30">
        <f>+'[1]табела 1'!BC12</f>
        <v>8451.9772789982035</v>
      </c>
      <c r="BD11" s="30">
        <f>+'[1]табела 1'!BD12</f>
        <v>11616.913824042938</v>
      </c>
      <c r="BE11" s="30">
        <f>+'[1]табела 1'!BE12</f>
        <v>102309.65635964222</v>
      </c>
      <c r="BF11" s="30"/>
      <c r="BG11" s="30">
        <f>+'[1]табела 1'!BG12</f>
        <v>7362.9155838998204</v>
      </c>
      <c r="BH11" s="30">
        <f>+'[1]табела 1'!BH12</f>
        <v>8361.7025724865834</v>
      </c>
      <c r="BI11" s="30">
        <f>+'[1]табела 1'!BI12</f>
        <v>8732.1744221287991</v>
      </c>
      <c r="BJ11" s="30">
        <f>+'[1]табела 1'!BJ12</f>
        <v>9143.8202485330967</v>
      </c>
      <c r="BK11" s="30">
        <f>+'[1]табела 1'!BK12</f>
        <v>8185.7961086941013</v>
      </c>
      <c r="BL11" s="30">
        <f>+'[1]табела 1'!BL12</f>
        <v>8714.0866731126953</v>
      </c>
      <c r="BM11" s="30">
        <f>+'[1]табела 1'!BM12</f>
        <v>9118.6559433989278</v>
      </c>
      <c r="BN11" s="30">
        <f>+'[1]табела 1'!BN12</f>
        <v>8319.1502102862287</v>
      </c>
      <c r="BO11" s="30">
        <f>+'[1]табела 1'!BO12</f>
        <v>8653.2222221824632</v>
      </c>
      <c r="BP11" s="30">
        <f>+'[1]табела 1'!BP12</f>
        <v>8648.289142522357</v>
      </c>
      <c r="BQ11" s="30">
        <f>+'[1]табела 1'!BQ12</f>
        <v>8401.6757653846089</v>
      </c>
      <c r="BR11" s="30">
        <f>+'[1]табела 1'!BR12</f>
        <v>10670.350547710206</v>
      </c>
      <c r="BS11" s="30">
        <f>+'[1]табела 1'!BS12</f>
        <v>104311.8394403399</v>
      </c>
      <c r="BT11" s="30"/>
      <c r="BU11" s="30">
        <f>+'[1]табела 1'!BU12</f>
        <v>7205.3885929159214</v>
      </c>
      <c r="BV11" s="30">
        <f>+'[1]табела 1'!BV12</f>
        <v>8279.2736367799625</v>
      </c>
      <c r="BW11" s="30">
        <f>+'[1]табела 1'!BW12</f>
        <v>9004.5619914847921</v>
      </c>
      <c r="BX11" s="30">
        <f>+'[1]табела 1'!BX12</f>
        <v>9262.1987431484831</v>
      </c>
      <c r="BY11" s="30">
        <f>+'[1]табела 1'!BY12</f>
        <v>8242.4005093023206</v>
      </c>
      <c r="BZ11" s="30">
        <f>+'[1]табела 1'!BZ12</f>
        <v>8872.7275316994655</v>
      </c>
      <c r="CA11" s="30">
        <f>+'[1]табела 1'!CA12</f>
        <v>9184.5914042933873</v>
      </c>
      <c r="CB11" s="30">
        <f>+'[1]табела 1'!CB12</f>
        <v>8641.0203501788892</v>
      </c>
      <c r="CC11" s="30">
        <f>+'[1]табела 1'!CC12</f>
        <v>8714.9169406976707</v>
      </c>
      <c r="CD11" s="30">
        <f>+'[1]табела 1'!CD12</f>
        <v>8836.8472879248602</v>
      </c>
      <c r="CE11" s="30">
        <f>+'[1]табела 1'!CE12</f>
        <v>8937.4382436314881</v>
      </c>
      <c r="CF11" s="30">
        <f>+'[1]табела 1'!CF12</f>
        <v>11472.515494597479</v>
      </c>
      <c r="CG11" s="30">
        <f>+'[1]табела 1'!CG12</f>
        <v>106653.88072665472</v>
      </c>
      <c r="CH11" s="30"/>
      <c r="CI11" s="30">
        <f>+'[1]табела 1'!CI12</f>
        <v>7711.5433443189959</v>
      </c>
      <c r="CJ11" s="30">
        <f>+'[1]табела 1'!CJ12</f>
        <v>9087.5056067204296</v>
      </c>
      <c r="CK11" s="30">
        <f>+'[1]табела 1'!CK12</f>
        <v>9349.284842741934</v>
      </c>
      <c r="CL11" s="30">
        <f>+'[1]табела 1'!CL12</f>
        <v>10374.74564026882</v>
      </c>
      <c r="CM11" s="30">
        <f>+'[1]табела 1'!CM12</f>
        <v>8821.9525840860151</v>
      </c>
      <c r="CN11" s="30">
        <f>+'[1]табела 1'!CN12</f>
        <v>9902.370942652331</v>
      </c>
      <c r="CO11" s="30">
        <f>+'[1]табела 1'!CO12</f>
        <v>9750.4401746595013</v>
      </c>
      <c r="CP11" s="30">
        <f>+'[1]табела 1'!CP12</f>
        <v>9765.5140963620088</v>
      </c>
      <c r="CQ11" s="30">
        <f>+'[1]табела 1'!CQ12</f>
        <v>9895.0648180286626</v>
      </c>
      <c r="CR11" s="30">
        <f>+'[1]табела 1'!CR12</f>
        <v>9652.4704036946023</v>
      </c>
      <c r="CS11" s="30">
        <f>+'[1]табела 1'!CS12</f>
        <v>9990.0505509852173</v>
      </c>
      <c r="CT11" s="30">
        <f>+'[1]табела 1'!CT12</f>
        <v>12297.982167684733</v>
      </c>
      <c r="CU11" s="30">
        <f>+'[1]табела 1'!CU12</f>
        <v>116598.92517220328</v>
      </c>
      <c r="CV11" s="30"/>
      <c r="CW11" s="30">
        <f>+'[1]табела 1'!CW12</f>
        <v>8633.8854106599993</v>
      </c>
      <c r="CX11" s="30">
        <f>+'[1]табела 1'!CX12</f>
        <v>9562.1433569599994</v>
      </c>
      <c r="CY11" s="30">
        <f>+'[1]табела 1'!CY12</f>
        <v>10159.224069620001</v>
      </c>
      <c r="CZ11" s="30">
        <f>+'[1]табела 1'!CZ12</f>
        <v>10910.833045260004</v>
      </c>
      <c r="DA11" s="30">
        <f>+'[1]табела 1'!DA12</f>
        <v>10046.201202859995</v>
      </c>
      <c r="DB11" s="30">
        <f>+'[1]табела 1'!DB12</f>
        <v>10958.070843400003</v>
      </c>
      <c r="DC11" s="30">
        <f>+'[1]табела 1'!DC12</f>
        <v>10363.292306419999</v>
      </c>
      <c r="DD11" s="30">
        <f>+'[1]табела 1'!DD12</f>
        <v>10715.827445749999</v>
      </c>
      <c r="DE11" s="30">
        <f>+'[1]табела 1'!DE12</f>
        <v>9848.6426260099997</v>
      </c>
      <c r="DF11" s="30">
        <f>+'[1]табела 1'!DF12</f>
        <v>11027.234882739998</v>
      </c>
      <c r="DG11" s="30">
        <f>+'[1]табела 1'!DG12</f>
        <v>10720.409878510001</v>
      </c>
      <c r="DH11" s="30">
        <f>+'[1]табела 1'!DH12</f>
        <v>12853.729296809997</v>
      </c>
      <c r="DI11" s="30">
        <f>+'[1]табела 1'!DI12</f>
        <v>125799.49436499999</v>
      </c>
      <c r="DJ11" s="30"/>
      <c r="DK11" s="30">
        <f>+'[1]табела 1'!DK12</f>
        <v>9567.6677399100008</v>
      </c>
      <c r="DL11" s="30">
        <f>+'[1]табела 1'!DL12</f>
        <v>10227.3385206</v>
      </c>
      <c r="DM11" s="30">
        <f>+'[1]табела 1'!DM12</f>
        <v>10453.367064879998</v>
      </c>
      <c r="DN11" s="30">
        <f>+'[1]табела 1'!DN12</f>
        <v>12008.782743780002</v>
      </c>
      <c r="DO11" s="30">
        <f>+'[1]табела 1'!DO12</f>
        <v>9871.5059177299991</v>
      </c>
      <c r="DP11" s="30">
        <f>+'[1]табела 1'!DP12</f>
        <v>8094.4386362399973</v>
      </c>
      <c r="DQ11" s="30">
        <f>+'[1]табела 1'!DQ12</f>
        <v>9448.9282612399984</v>
      </c>
      <c r="DR11" s="30">
        <f>+'[1]табела 1'!DR12</f>
        <v>8438.5113432400067</v>
      </c>
      <c r="DS11" s="30">
        <f>+'[1]табела 1'!DS12</f>
        <v>8098.0383530899981</v>
      </c>
      <c r="DT11" s="30">
        <f>+'[1]табела 1'!DT12</f>
        <v>10120.296024380006</v>
      </c>
      <c r="DU11" s="30">
        <f>+'[1]табела 1'!DU12</f>
        <v>8731.6088481099941</v>
      </c>
      <c r="DV11" s="30">
        <f>+'[1]табела 1'!DV12</f>
        <v>11254.503369819999</v>
      </c>
      <c r="DW11" s="30">
        <f>+'[1]табела 1'!DW12</f>
        <v>116314.98682301999</v>
      </c>
      <c r="DX11" s="30"/>
      <c r="DY11" s="30">
        <f>+'[1]табела 1'!DY12</f>
        <v>7257.6604146999998</v>
      </c>
      <c r="DZ11" s="30">
        <f>+'[1]табела 1'!DZ12</f>
        <v>8659.055493060001</v>
      </c>
      <c r="EA11" s="30">
        <f>+'[1]табела 1'!EA12</f>
        <v>8715.5128679399986</v>
      </c>
      <c r="EB11" s="30">
        <f>+'[1]табела 1'!EB12</f>
        <v>9611.2323563499976</v>
      </c>
      <c r="EC11" s="30">
        <f>+'[1]табела 1'!EC12</f>
        <v>8823.4399105100001</v>
      </c>
      <c r="ED11" s="30">
        <f>+'[1]табела 1'!ED12</f>
        <v>9005.4675110699973</v>
      </c>
      <c r="EE11" s="30">
        <f>+'[1]табела 1'!EE12</f>
        <v>9261.2702181600016</v>
      </c>
      <c r="EF11" s="30">
        <f>+'[1]табела 1'!EF12</f>
        <v>8750.9399695100074</v>
      </c>
      <c r="EG11" s="30">
        <f>+'[1]табела 1'!EG12</f>
        <v>8915.9275912400062</v>
      </c>
      <c r="EH11" s="30">
        <f>+'[1]табела 1'!EH12</f>
        <v>9216.8664504099979</v>
      </c>
      <c r="EI11" s="30">
        <f>+'[1]табела 1'!EI12</f>
        <v>8758.406190070009</v>
      </c>
      <c r="EJ11" s="30">
        <f>+'[1]табела 1'!EJ12</f>
        <v>10969.126693290014</v>
      </c>
      <c r="EK11" s="30">
        <f>+'[1]табела 1'!EK12</f>
        <v>107944.90566631003</v>
      </c>
      <c r="EL11" s="30">
        <f>+'[1]табела 1'!EL12</f>
        <v>107944.90566631003</v>
      </c>
      <c r="EM11" s="30"/>
      <c r="EN11" s="30">
        <f>+'[1]табела 1'!EN12</f>
        <v>7404.8741817999999</v>
      </c>
      <c r="EO11" s="30">
        <f>+'[1]табела 1'!EO12</f>
        <v>8471.4388896500004</v>
      </c>
      <c r="EP11" s="30">
        <f>+'[1]табела 1'!EP12</f>
        <v>8788.3411480299983</v>
      </c>
      <c r="EQ11" s="30">
        <f>+'[1]табела 1'!EQ12</f>
        <v>9500.6738746200044</v>
      </c>
      <c r="ER11" s="30">
        <f>+'[1]табела 1'!ER12</f>
        <v>8722.0590581699944</v>
      </c>
      <c r="ES11" s="30">
        <f>+'[1]табела 1'!ES12</f>
        <v>9133.0089083200037</v>
      </c>
      <c r="ET11" s="30">
        <f>+'[1]табела 1'!ET12</f>
        <v>9354.1197275199956</v>
      </c>
      <c r="EU11" s="30">
        <f>+'[1]табела 1'!EU12</f>
        <v>8835.0408777800003</v>
      </c>
      <c r="EV11" s="30">
        <f>+'[1]табела 1'!EV12</f>
        <v>8893.7918048300071</v>
      </c>
      <c r="EW11" s="30">
        <f>+'[1]табела 1'!EW12</f>
        <v>9023.4667676299978</v>
      </c>
      <c r="EX11" s="30">
        <f>+'[1]табела 1'!EX12</f>
        <v>9116.8562806300033</v>
      </c>
      <c r="EY11" s="30">
        <f>+'[1]табела 1'!EY12</f>
        <v>11686.593350089999</v>
      </c>
      <c r="EZ11" s="30">
        <f>+'[1]табела 1'!EZ12</f>
        <v>108930.26486907002</v>
      </c>
      <c r="FA11" s="30">
        <f>+'[1]табела 1'!FA12</f>
        <v>108930.26486907002</v>
      </c>
      <c r="FB11" s="30">
        <f>+'[1]табела 1'!FC12</f>
        <v>7617.2709198400007</v>
      </c>
      <c r="FC11" s="30">
        <f>+'[1]табела 1'!FD12</f>
        <v>8623.3699887800012</v>
      </c>
      <c r="FD11" s="30">
        <f>+'[1]табела 1'!FE12</f>
        <v>9707.8691536299993</v>
      </c>
      <c r="FE11" s="30">
        <f>+'[1]табела 1'!FF12</f>
        <v>10164.884911070001</v>
      </c>
      <c r="FF11" s="30">
        <f>+'[1]табела 1'!FG12</f>
        <v>8709.434315409997</v>
      </c>
      <c r="FG11" s="30">
        <f>+'[1]табела 1'!FH12</f>
        <v>9521.6424359700031</v>
      </c>
      <c r="FH11" s="30">
        <f>+'[1]табела 1'!FI12</f>
        <v>9385.2782731200004</v>
      </c>
      <c r="FI11" s="30">
        <f>+'[1]табела 1'!FJ12</f>
        <v>9219.6812993499989</v>
      </c>
      <c r="FJ11" s="30">
        <f>+'[1]табела 1'!FK12</f>
        <v>9555.8459776900054</v>
      </c>
      <c r="FK11" s="30">
        <f>+'[1]табела 1'!FL12</f>
        <v>9199.9019545199917</v>
      </c>
      <c r="FL11" s="30">
        <f>+'[1]табела 1'!FM12</f>
        <v>9353.3431814500236</v>
      </c>
      <c r="FM11" s="30">
        <f>+'[1]табела 1'!FN12</f>
        <v>11952.737484419988</v>
      </c>
      <c r="FN11" s="30">
        <f>+'[1]табела 1'!FO12</f>
        <v>113011.25989525003</v>
      </c>
      <c r="FO11" s="30">
        <f>+'[1]табела 1'!FP12</f>
        <v>113011.25989525003</v>
      </c>
      <c r="FP11" s="30">
        <f>+'[1]табела 1'!FR12</f>
        <v>8503.2867394999994</v>
      </c>
      <c r="FQ11" s="30">
        <f>+'[1]табела 1'!FS12</f>
        <v>9565.0177559200001</v>
      </c>
      <c r="FR11" s="30">
        <f>+'[1]табела 1'!FT12</f>
        <v>10293.096667719998</v>
      </c>
      <c r="FS11" s="30">
        <f>+'[1]табела 1'!FU12</f>
        <v>10796.352263180004</v>
      </c>
      <c r="FT11" s="30">
        <f>+'[1]табела 1'!FV12</f>
        <v>9630.7884202299956</v>
      </c>
      <c r="FU11" s="30">
        <f>+'[1]табела 1'!FW12</f>
        <v>10566.991275540006</v>
      </c>
      <c r="FV11" s="30">
        <f>+'[1]табела 1'!FX12</f>
        <v>10127.879631199999</v>
      </c>
      <c r="FW11" s="30">
        <f>+'[1]табела 1'!FY12</f>
        <v>9965.275819000004</v>
      </c>
      <c r="FX11" s="30">
        <f>+'[1]табела 1'!FZ12</f>
        <v>10267.877513669988</v>
      </c>
      <c r="FY11" s="30">
        <f>+'[1]табела 1'!GA12</f>
        <v>10012.481456940006</v>
      </c>
      <c r="FZ11" s="30">
        <f>+'[1]табела 1'!GB12</f>
        <v>10137.20130031</v>
      </c>
      <c r="GA11" s="30">
        <f>+'[1]табела 1'!GC12</f>
        <v>13082.3030244</v>
      </c>
      <c r="GB11" s="30">
        <f>+'[1]табела 1'!GD12</f>
        <v>122948.55186761</v>
      </c>
      <c r="GC11" s="30"/>
      <c r="GD11" s="30">
        <f>+'[1]табела 1'!GG12</f>
        <v>9628.2772927500009</v>
      </c>
      <c r="GE11" s="30">
        <f>+'[1]табела 1'!GH12</f>
        <v>10335.51779304</v>
      </c>
      <c r="GF11" s="30">
        <f>+'[1]табела 1'!GI12</f>
        <v>10439.268908830001</v>
      </c>
      <c r="GG11" s="30">
        <f>+'[1]табела 1'!GJ12</f>
        <v>11350.984144</v>
      </c>
      <c r="GH11" s="30">
        <f>+'[1]табела 1'!GK12</f>
        <v>10008.82111483</v>
      </c>
      <c r="GI11" s="30">
        <f>+'[1]табела 1'!GL12</f>
        <v>8136.080283799989</v>
      </c>
      <c r="GJ11" s="30">
        <f>+'[1]табела 1'!GM12</f>
        <v>11296.51998911</v>
      </c>
      <c r="GK11" s="30">
        <f>+'[1]табела 1'!GN12</f>
        <v>10255.081331840009</v>
      </c>
      <c r="GL11" s="30">
        <f>+'[1]табела 1'!GO12</f>
        <v>12502.441493369999</v>
      </c>
      <c r="GM11" s="30">
        <f>+'[1]табела 1'!GP12</f>
        <v>11450.352436789997</v>
      </c>
      <c r="GN11" s="30">
        <f>+'[1]табела 1'!GQ12</f>
        <v>11149.051069110001</v>
      </c>
      <c r="GO11" s="30">
        <f>+'[1]табела 1'!GR12</f>
        <v>14123.490153330002</v>
      </c>
      <c r="GP11" s="30">
        <f>+'[1]табела 1'!GS12</f>
        <v>130675.88601079999</v>
      </c>
      <c r="GQ11" s="30">
        <f>+'[1]табела 1'!GT12</f>
        <v>130675.88601079999</v>
      </c>
      <c r="GR11" s="30"/>
      <c r="GS11" s="30">
        <f>+'[1]табела 1'!GU12</f>
        <v>10053.46510309</v>
      </c>
      <c r="GT11" s="30">
        <f>+'[1]табела 1'!GV12</f>
        <v>11878.581981349998</v>
      </c>
      <c r="GU11" s="30">
        <f>+'[1]табела 1'!GW12</f>
        <v>11594.886855700002</v>
      </c>
      <c r="GV11" s="30">
        <f>+'[1]табела 1'!GX12</f>
        <v>13003.82225718</v>
      </c>
      <c r="GW11" s="30">
        <f>+'[1]табела 1'!GY12</f>
        <v>11623.091941610004</v>
      </c>
      <c r="GX11" s="30">
        <f>+'[1]табела 1'!GZ12</f>
        <v>11893.19053564</v>
      </c>
      <c r="GY11" s="30">
        <f>+'[1]табела 1'!HA12</f>
        <v>12183.03853107</v>
      </c>
      <c r="GZ11" s="30">
        <f>+'[1]табела 1'!HB12</f>
        <v>12121.79101058</v>
      </c>
      <c r="HA11" s="30">
        <f>+'[1]табела 1'!HC12</f>
        <v>11990.320643289997</v>
      </c>
      <c r="HB11" s="30">
        <f>+'[1]табела 1'!HD12</f>
        <v>12167.174043309999</v>
      </c>
      <c r="HC11" s="30">
        <f>+'[1]табела 1'!HE12</f>
        <v>12449.82093391001</v>
      </c>
      <c r="HD11" s="30">
        <f>+'[1]табела 1'!HF12</f>
        <v>16570.649480209999</v>
      </c>
      <c r="HE11" s="30">
        <f>+'[1]табела 1'!HG12</f>
        <v>147529.83331694</v>
      </c>
      <c r="HF11" s="30">
        <f>+'[1]табела 1'!HH12</f>
        <v>147529.83331694</v>
      </c>
      <c r="HG11" s="30">
        <f>+'[1]табела 1'!HI12</f>
        <v>11654.845721689999</v>
      </c>
      <c r="HH11" s="30">
        <f>+'[1]табела 1'!HJ12</f>
        <v>12929.708913929999</v>
      </c>
      <c r="HI11" s="30">
        <f>+'[1]табела 1'!HK12</f>
        <v>13054.193514460001</v>
      </c>
      <c r="HJ11" s="30">
        <f>+'[1]табела 1'!HL12</f>
        <v>11646.499750560002</v>
      </c>
      <c r="HK11" s="30">
        <f>+'[1]табела 1'!HM12</f>
        <v>8712.3976959900028</v>
      </c>
      <c r="HL11" s="30">
        <f>+'[1]табела 1'!HN12</f>
        <v>9582.7146641499985</v>
      </c>
      <c r="HM11" s="30">
        <f>+'[1]табела 1'!HO12</f>
        <v>12013.161002450004</v>
      </c>
      <c r="HN11" s="30">
        <f>+'[1]табела 1'!HP12</f>
        <v>13078.034604599998</v>
      </c>
      <c r="HO11" s="30">
        <f>+'[1]табела 1'!HQ12</f>
        <v>11700.149089930002</v>
      </c>
      <c r="HP11" s="30">
        <f>+'[1]табела 1'!HR12</f>
        <v>14299.179844499988</v>
      </c>
      <c r="HQ11" s="30">
        <f>+'[1]табела 1'!HS12</f>
        <v>14257.945582020018</v>
      </c>
      <c r="HR11" s="30">
        <f>+'[1]табела 1'!HT12</f>
        <v>19985.694804739982</v>
      </c>
      <c r="HS11" s="30">
        <f>+'[1]табела 1'!HU12</f>
        <v>152914.52518902</v>
      </c>
      <c r="HT11" s="30">
        <f>+'[1]табела 1'!HV12</f>
        <v>152914.52518902</v>
      </c>
      <c r="HU11" s="30">
        <f>+'[1]табела 1'!HW12</f>
        <v>12692.199961310002</v>
      </c>
      <c r="HV11" s="30">
        <f>+'[1]табела 1'!HX12</f>
        <v>14827.765801620002</v>
      </c>
      <c r="HW11" s="30">
        <f>+'[1]табела 1'!HY12</f>
        <v>15857.880796829999</v>
      </c>
      <c r="HX11" s="30">
        <f>+'[1]табела 1'!HZ12</f>
        <v>17331.256525559991</v>
      </c>
      <c r="HY11" s="30">
        <f>+'[1]табела 1'!IA12</f>
        <v>14192.728202880004</v>
      </c>
      <c r="HZ11" s="30">
        <f>+'[1]табела 1'!IB12</f>
        <v>16472.033485750002</v>
      </c>
      <c r="IA11" s="30">
        <f>+'[1]табела 1'!IC12</f>
        <v>16067.50590418</v>
      </c>
      <c r="IB11" s="30">
        <f>+'[1]табела 1'!ID12</f>
        <v>15627.837290840005</v>
      </c>
      <c r="IC11" s="30">
        <f>+'[1]табела 1'!IE12</f>
        <v>15773.543113430005</v>
      </c>
      <c r="ID11" s="30">
        <f>+'[1]табела 1'!IF12</f>
        <v>15913.192792309992</v>
      </c>
      <c r="IE11" s="30">
        <f>+'[1]табела 1'!IG12</f>
        <v>16435.102425709996</v>
      </c>
      <c r="IF11" s="30">
        <f>+'[1]табела 1'!IH12</f>
        <v>23066.638034180007</v>
      </c>
      <c r="IG11" s="30">
        <f>+'[1]табела 1'!II12</f>
        <v>194257.68433460002</v>
      </c>
      <c r="IH11" s="30">
        <f>+'[1]табела 1'!IJ12</f>
        <v>194257.68433460002</v>
      </c>
      <c r="II11" s="30">
        <f>+'[1]табела 1'!IK12</f>
        <v>14466.740254910001</v>
      </c>
      <c r="IJ11" s="30">
        <f>+'[1]табела 1'!IL12</f>
        <v>16647.695690640001</v>
      </c>
      <c r="IK11" s="30">
        <f>+'[1]табела 1'!IM12</f>
        <v>17944.005197449998</v>
      </c>
      <c r="IL11" s="30">
        <f>+'[1]табела 1'!IN12</f>
        <v>19792.786729290005</v>
      </c>
      <c r="IM11" s="30">
        <f>+'[1]табела 1'!IO12</f>
        <v>16555.169266029992</v>
      </c>
      <c r="IN11" s="30">
        <f>+'[1]табела 1'!IP12</f>
        <v>18576.6703204</v>
      </c>
      <c r="IO11" s="30">
        <f>+'[1]табела 1'!IQ12</f>
        <v>17955.271601119995</v>
      </c>
      <c r="IP11" s="30">
        <f>+'[1]табела 1'!IR12</f>
        <v>18151.650281320013</v>
      </c>
      <c r="IQ11" s="30">
        <f>+'[1]табела 1'!IS12</f>
        <v>18944.251238679997</v>
      </c>
      <c r="IR11" s="30">
        <f>+'[1]табела 1'!IT12</f>
        <v>17845.594757359988</v>
      </c>
      <c r="IS11" s="30">
        <f>+'[1]табела 1'!IU12</f>
        <v>18924.654459860016</v>
      </c>
      <c r="IT11" s="30">
        <f>+'[1]табела 1'!IV12</f>
        <v>26940.451535499949</v>
      </c>
      <c r="IU11" s="30">
        <f>+'[1]табела 1'!IW12</f>
        <v>222744.94133255997</v>
      </c>
      <c r="IV11" s="30">
        <f>+'[1]табела 1'!IX12</f>
        <v>222744.94133255997</v>
      </c>
      <c r="IW11" s="30">
        <f>+'[1]табела 1'!IY12</f>
        <v>16456.841243260002</v>
      </c>
      <c r="IX11" s="30">
        <f>+'[1]табела 1'!IZ12</f>
        <v>19623.541587520001</v>
      </c>
      <c r="IY11" s="30">
        <f>+'[1]табела 1'!JA12</f>
        <v>21531.185279410005</v>
      </c>
      <c r="IZ11" s="30">
        <f>+'[1]табела 1'!JB12</f>
        <v>21658.59831596</v>
      </c>
      <c r="JA11" s="30">
        <f>+'[1]табела 1'!JC12</f>
        <v>19855.650309259996</v>
      </c>
      <c r="JB11" s="30">
        <f>+'[1]табела 1'!JD12</f>
        <v>22059.250960659996</v>
      </c>
      <c r="JC11" s="30">
        <f>+'[1]табела 1'!JE12</f>
        <v>20416.392562970002</v>
      </c>
      <c r="JD11" s="30">
        <f>+'[1]табела 1'!JF12</f>
        <v>20619.135283940002</v>
      </c>
      <c r="JE11" s="30">
        <f>+'[1]табела 1'!JG12</f>
        <v>21400.665929570005</v>
      </c>
      <c r="JF11" s="30">
        <f>+'[1]табела 1'!JH12</f>
        <v>20992.521519329981</v>
      </c>
      <c r="JG11" s="30">
        <f>+'[1]табела 1'!JI12</f>
        <v>21938.435989740028</v>
      </c>
      <c r="JH11" s="30">
        <f>+'[1]табела 1'!JJ12</f>
        <v>31781.530994569999</v>
      </c>
      <c r="JI11" s="30">
        <f>+'[1]табела 1'!JK12</f>
        <v>258333.74997619004</v>
      </c>
      <c r="JJ11" s="30">
        <f>+'[1]табела 1'!JL12</f>
        <v>258333.74997619004</v>
      </c>
      <c r="JK11" s="30">
        <f>+'[1]табела 1'!JM12</f>
        <v>19134.628729739998</v>
      </c>
      <c r="JL11" s="30">
        <f>+'[1]табела 1'!JN12</f>
        <v>23250.271624069999</v>
      </c>
      <c r="JM11" s="30">
        <f>+'[1]табела 1'!JO12</f>
        <v>23926.663376659999</v>
      </c>
      <c r="JN11" s="30">
        <f>+'[1]табела 1'!JP12</f>
        <v>29795.764123610003</v>
      </c>
      <c r="JO11" s="30">
        <f>+'[1]табела 1'!JQ12</f>
        <v>20478.217658109988</v>
      </c>
      <c r="JP11" s="30">
        <f>+'[1]табела 1'!JR12</f>
        <v>23871.386469780024</v>
      </c>
      <c r="JQ11" s="30">
        <f>+'[1]табела 1'!JS12</f>
        <v>24324.138565089994</v>
      </c>
      <c r="JR11" s="30">
        <f>+'[1]табела 1'!JT12</f>
        <v>24507.318281629974</v>
      </c>
      <c r="JS11" s="30">
        <f>+'[1]табела 1'!JU12</f>
        <v>23237.808905189999</v>
      </c>
      <c r="JT11" s="30">
        <f>+'[1]табела 1'!JV12</f>
        <v>24498.582675880014</v>
      </c>
      <c r="JU11" s="30">
        <f>+'[1]табела 1'!JW12</f>
        <v>25604.471285980053</v>
      </c>
      <c r="JV11" s="30">
        <f>+'[1]табела 1'!JX12</f>
        <v>36525.008432769973</v>
      </c>
      <c r="JW11" s="30">
        <f>+'[1]табела 1'!JY12</f>
        <v>299154.26012851001</v>
      </c>
      <c r="JX11" s="30">
        <f>+'[1]табела 1'!JZ12</f>
        <v>299154.26012851001</v>
      </c>
      <c r="JY11" s="30">
        <f>+'[1]табела 1'!KA12</f>
        <v>21949.457700160001</v>
      </c>
      <c r="JZ11" s="30">
        <f>+'[1]табела 1'!KB12</f>
        <v>26330.237973750001</v>
      </c>
      <c r="KA11" s="30">
        <f>+'[1]табела 1'!KC12</f>
        <v>25771.661865910006</v>
      </c>
      <c r="KB11" s="30">
        <f>+'[1]табела 1'!KD12</f>
        <v>30796.324677869998</v>
      </c>
      <c r="KC11" s="30">
        <f>+'[1]табела 1'!KE12</f>
        <v>24516.687665099995</v>
      </c>
      <c r="KD11" s="30">
        <f>+'[1]табела 1'!KF12</f>
        <v>26654.373995850012</v>
      </c>
      <c r="KE11" s="30">
        <f>+'[1]табела 1'!KG12</f>
        <v>27127.962378199991</v>
      </c>
      <c r="KF11" s="30">
        <f>+'[1]табела 1'!KH12</f>
        <v>26819.256843870004</v>
      </c>
      <c r="KG11" s="30">
        <f>+'[1]табела 1'!KI12</f>
        <v>28075.04742662004</v>
      </c>
      <c r="KH11" s="30">
        <f>+'[1]табела 1'!KJ12</f>
        <v>26776.627862269943</v>
      </c>
      <c r="KI11" s="30">
        <f>+'[1]табела 1'!KK12</f>
        <v>27286.649058750045</v>
      </c>
      <c r="KJ11" s="30">
        <f>+'[1]табела 1'!KL12</f>
        <v>41925.388948189982</v>
      </c>
      <c r="KK11" s="30">
        <f>+'[1]табела 1'!KM12</f>
        <v>48279.695673909999</v>
      </c>
      <c r="KL11" s="30">
        <f>+'[1]табела 1'!KN12</f>
        <v>334029.67639653996</v>
      </c>
      <c r="KM11" s="30">
        <f>+'[1]табела 1'!KO12</f>
        <v>23952.891502690003</v>
      </c>
      <c r="KN11" s="30">
        <f>+'[1]табела 1'!KP12</f>
        <v>27975.400407640002</v>
      </c>
      <c r="KO11" s="30">
        <f>+'[1]табела 1'!KQ12</f>
        <v>0</v>
      </c>
      <c r="KP11" s="30">
        <f>+'[1]табела 1'!KR12</f>
        <v>0</v>
      </c>
      <c r="KQ11" s="30">
        <f>+'[1]табела 1'!KS12</f>
        <v>0</v>
      </c>
      <c r="KR11" s="30">
        <f>+'[1]табела 1'!KT12</f>
        <v>0</v>
      </c>
      <c r="KS11" s="30">
        <f>+'[1]табела 1'!KU12</f>
        <v>0</v>
      </c>
      <c r="KT11" s="30">
        <f>+'[1]табела 1'!KV12</f>
        <v>0</v>
      </c>
      <c r="KU11" s="30">
        <f>+'[1]табела 1'!KW12</f>
        <v>0</v>
      </c>
      <c r="KV11" s="30">
        <f>+'[1]табела 1'!KX12</f>
        <v>0</v>
      </c>
      <c r="KW11" s="30">
        <f>+'[1]табела 1'!KY12</f>
        <v>0</v>
      </c>
      <c r="KX11" s="30">
        <f>+'[1]табела 1'!KZ12</f>
        <v>0</v>
      </c>
      <c r="KY11" s="30">
        <f>+'[1]табела 1'!LA12</f>
        <v>51928.291910330008</v>
      </c>
      <c r="KZ11" s="30">
        <f>+'[1]табела 1'!LB12</f>
        <v>51928.291910330008</v>
      </c>
      <c r="LA11" s="96">
        <f>+'[1]табела 1'!LC12</f>
        <v>107.55720636903618</v>
      </c>
      <c r="LB11" s="31">
        <f>+'[1]табела 1'!LD12</f>
        <v>104.93385987223043</v>
      </c>
    </row>
    <row r="12" spans="1:314" s="134" customFormat="1" ht="16.7" customHeight="1" x14ac:dyDescent="0.25">
      <c r="A12" s="133"/>
      <c r="B12" s="29" t="s">
        <v>45</v>
      </c>
      <c r="C12" s="30">
        <f>+'[1]табела 1'!C13</f>
        <v>849.50455701252304</v>
      </c>
      <c r="D12" s="30">
        <f>+'[1]табела 1'!D13</f>
        <v>989.84709225402639</v>
      </c>
      <c r="E12" s="30">
        <f>+'[1]табела 1'!E13</f>
        <v>1169.7431993738828</v>
      </c>
      <c r="F12" s="30">
        <f>+'[1]табела 1'!F13</f>
        <v>1238.4930141323803</v>
      </c>
      <c r="G12" s="30">
        <f>+'[1]табела 1'!G13</f>
        <v>1414.0724040250443</v>
      </c>
      <c r="H12" s="30">
        <f>+'[1]табела 1'!H13</f>
        <v>1505.6977816457975</v>
      </c>
      <c r="I12" s="30">
        <f>+'[1]табела 1'!I13</f>
        <v>1393.3555155098393</v>
      </c>
      <c r="J12" s="30">
        <f>+'[1]табела 1'!J13</f>
        <v>1194.8873906082263</v>
      </c>
      <c r="K12" s="30">
        <f>+'[1]табела 1'!K13</f>
        <v>1261.0243064758561</v>
      </c>
      <c r="L12" s="30">
        <f>+'[1]табела 1'!L13</f>
        <v>1227.6273588372087</v>
      </c>
      <c r="M12" s="30">
        <f>+'[1]табела 1'!M13</f>
        <v>1380.8788295527584</v>
      </c>
      <c r="N12" s="30">
        <f>+'[1]табела 1'!N13</f>
        <v>1894.9455779069867</v>
      </c>
      <c r="O12" s="30">
        <f>+'[1]табела 1'!O13</f>
        <v>15520.07702733453</v>
      </c>
      <c r="P12" s="30"/>
      <c r="Q12" s="30">
        <f>+'[1]табела 1'!Q13</f>
        <v>1412.4787185152063</v>
      </c>
      <c r="R12" s="30">
        <f>+'[1]табела 1'!R13</f>
        <v>1228.213285277282</v>
      </c>
      <c r="S12" s="30">
        <f>+'[1]табела 1'!S13</f>
        <v>1762.6225367441875</v>
      </c>
      <c r="T12" s="30">
        <f>+'[1]табела 1'!T13</f>
        <v>1778.9300965116317</v>
      </c>
      <c r="U12" s="30">
        <f>+'[1]табела 1'!U13</f>
        <v>1942.5195507334511</v>
      </c>
      <c r="V12" s="30">
        <f>+'[1]табела 1'!V13</f>
        <v>1939.0362742397083</v>
      </c>
      <c r="W12" s="30">
        <f>+'[1]табела 1'!W13</f>
        <v>1847.2852389624359</v>
      </c>
      <c r="X12" s="30">
        <f>+'[1]табела 1'!X13</f>
        <v>1658.5252977638656</v>
      </c>
      <c r="Y12" s="30">
        <f>+'[1]табела 1'!Y13</f>
        <v>1877.6921855098371</v>
      </c>
      <c r="Z12" s="30">
        <f>+'[1]табела 1'!Z13</f>
        <v>1849.1812649194981</v>
      </c>
      <c r="AA12" s="30">
        <f>+'[1]табела 1'!AA13</f>
        <v>1949.5328869051864</v>
      </c>
      <c r="AB12" s="30">
        <f>+'[1]табела 1'!AB13</f>
        <v>2522.0463255456252</v>
      </c>
      <c r="AC12" s="30">
        <f>+'[1]табела 1'!AC13</f>
        <v>21768.063661627915</v>
      </c>
      <c r="AD12" s="30"/>
      <c r="AE12" s="30">
        <f>+'[1]табела 1'!AE13</f>
        <v>1784.2069424454403</v>
      </c>
      <c r="AF12" s="30">
        <f>+'[1]табела 1'!AF13</f>
        <v>1761.4182500032393</v>
      </c>
      <c r="AG12" s="30">
        <f>+'[1]табела 1'!AG13</f>
        <v>2239.9407125223624</v>
      </c>
      <c r="AH12" s="30">
        <f>+'[1]табела 1'!AH13</f>
        <v>2207.9216758286784</v>
      </c>
      <c r="AI12" s="30">
        <f>+'[1]табела 1'!AI13</f>
        <v>2156.9952941236807</v>
      </c>
      <c r="AJ12" s="30">
        <f>+'[1]табела 1'!AJ13</f>
        <v>2638.7252012890031</v>
      </c>
      <c r="AK12" s="30">
        <f>+'[1]табела 1'!AK13</f>
        <v>2480.830969266548</v>
      </c>
      <c r="AL12" s="30">
        <f>+'[1]табела 1'!AL13</f>
        <v>2560.5674993380981</v>
      </c>
      <c r="AM12" s="30">
        <f>+'[1]табела 1'!AM13</f>
        <v>2297.4699782468651</v>
      </c>
      <c r="AN12" s="30">
        <f>+'[1]табела 1'!AN13</f>
        <v>2332.1915177817582</v>
      </c>
      <c r="AO12" s="30">
        <f>+'[1]табела 1'!AO13</f>
        <v>2630.5855901073419</v>
      </c>
      <c r="AP12" s="30">
        <f>+'[1]табела 1'!AP13</f>
        <v>3293.5475071019609</v>
      </c>
      <c r="AQ12" s="30">
        <f>+'[1]табела 1'!AQ13</f>
        <v>28384.401138054978</v>
      </c>
      <c r="AR12" s="30"/>
      <c r="AS12" s="30">
        <f>+'[1]табела 1'!AS13</f>
        <v>2153.5860268336328</v>
      </c>
      <c r="AT12" s="30">
        <f>+'[1]табела 1'!AT13</f>
        <v>2306.6874619141327</v>
      </c>
      <c r="AU12" s="30">
        <f>+'[1]табела 1'!AU13</f>
        <v>2555.6484638819329</v>
      </c>
      <c r="AV12" s="30">
        <f>+'[1]табела 1'!AV13</f>
        <v>2788.8814729731475</v>
      </c>
      <c r="AW12" s="30">
        <f>+'[1]табела 1'!AW13</f>
        <v>3040.0731165343823</v>
      </c>
      <c r="AX12" s="30">
        <f>+'[1]табела 1'!AX13</f>
        <v>3098.8395092454939</v>
      </c>
      <c r="AY12" s="30">
        <f>+'[1]табела 1'!AY13</f>
        <v>3100.4346754382805</v>
      </c>
      <c r="AZ12" s="30">
        <f>+'[1]табела 1'!AZ13</f>
        <v>2587.4038798032252</v>
      </c>
      <c r="BA12" s="30">
        <f>+'[1]табела 1'!BA13</f>
        <v>2530.8025304830117</v>
      </c>
      <c r="BB12" s="30">
        <f>+'[1]табела 1'!BB13</f>
        <v>2751.2128529517013</v>
      </c>
      <c r="BC12" s="30">
        <f>+'[1]табела 1'!BC13</f>
        <v>3367.0227210017929</v>
      </c>
      <c r="BD12" s="30">
        <f>+'[1]табела 1'!BD13</f>
        <v>3860.5861759570489</v>
      </c>
      <c r="BE12" s="30">
        <f>+'[1]табела 1'!BE13</f>
        <v>34141.17888701777</v>
      </c>
      <c r="BF12" s="30"/>
      <c r="BG12" s="30">
        <f>+'[1]табела 1'!BG13</f>
        <v>2086.4901506901797</v>
      </c>
      <c r="BH12" s="30">
        <f>+'[1]табела 1'!BH13</f>
        <v>1964.9844611434182</v>
      </c>
      <c r="BI12" s="30">
        <f>+'[1]табела 1'!BI13</f>
        <v>2371.3535351011997</v>
      </c>
      <c r="BJ12" s="30">
        <f>+'[1]табела 1'!BJ13</f>
        <v>2271.1762452269031</v>
      </c>
      <c r="BK12" s="30">
        <f>+'[1]табела 1'!BK13</f>
        <v>2350.4088637058976</v>
      </c>
      <c r="BL12" s="30">
        <f>+'[1]табела 1'!BL13</f>
        <v>2822.0670116373003</v>
      </c>
      <c r="BM12" s="30">
        <f>+'[1]табела 1'!BM13</f>
        <v>2828.6317232010697</v>
      </c>
      <c r="BN12" s="30">
        <f>+'[1]табела 1'!BN13</f>
        <v>2232.457520713775</v>
      </c>
      <c r="BO12" s="30">
        <f>+'[1]табела 1'!BO13</f>
        <v>2428.4061918375337</v>
      </c>
      <c r="BP12" s="30">
        <f>+'[1]табела 1'!BP13</f>
        <v>2262.6981970176439</v>
      </c>
      <c r="BQ12" s="30">
        <f>+'[1]табела 1'!BQ13</f>
        <v>2362.7754696153916</v>
      </c>
      <c r="BR12" s="30">
        <f>+'[1]табела 1'!BR13</f>
        <v>3188.5348449597968</v>
      </c>
      <c r="BS12" s="30">
        <f>+'[1]табела 1'!BS13</f>
        <v>29169.984214850105</v>
      </c>
      <c r="BT12" s="30"/>
      <c r="BU12" s="30">
        <f>+'[1]табела 1'!BU13</f>
        <v>1999.1625802840763</v>
      </c>
      <c r="BV12" s="30">
        <f>+'[1]табела 1'!BV13</f>
        <v>2080.4762729700342</v>
      </c>
      <c r="BW12" s="30">
        <f>+'[1]табела 1'!BW13</f>
        <v>2579.9100537752092</v>
      </c>
      <c r="BX12" s="30">
        <f>+'[1]табела 1'!BX13</f>
        <v>2451.9341201815168</v>
      </c>
      <c r="BY12" s="30">
        <f>+'[1]табела 1'!BY13</f>
        <v>2611.5541952776766</v>
      </c>
      <c r="BZ12" s="30">
        <f>+'[1]табела 1'!BZ13</f>
        <v>3051.5796555105353</v>
      </c>
      <c r="CA12" s="30">
        <f>+'[1]табела 1'!CA13</f>
        <v>2866.0828462766149</v>
      </c>
      <c r="CB12" s="30">
        <f>+'[1]табела 1'!CB13</f>
        <v>2534.0788658811125</v>
      </c>
      <c r="CC12" s="30">
        <f>+'[1]табела 1'!CC13</f>
        <v>2506.7748891723259</v>
      </c>
      <c r="CD12" s="30">
        <f>+'[1]табела 1'!CD13</f>
        <v>2408.5685748951346</v>
      </c>
      <c r="CE12" s="30">
        <f>+'[1]табела 1'!CE13</f>
        <v>3476.8641925485135</v>
      </c>
      <c r="CF12" s="30">
        <f>+'[1]табела 1'!CF13</f>
        <v>3830.6043504625122</v>
      </c>
      <c r="CG12" s="30">
        <f>+'[1]табела 1'!CG13</f>
        <v>32397.590597235278</v>
      </c>
      <c r="CH12" s="30"/>
      <c r="CI12" s="30">
        <f>+'[1]табела 1'!CI13</f>
        <v>1860.859898311006</v>
      </c>
      <c r="CJ12" s="30">
        <f>+'[1]табела 1'!CJ13</f>
        <v>2150.3040716795713</v>
      </c>
      <c r="CK12" s="30">
        <f>+'[1]табела 1'!CK13</f>
        <v>2579.720288498067</v>
      </c>
      <c r="CL12" s="30">
        <f>+'[1]табела 1'!CL13</f>
        <v>2416.8047277811802</v>
      </c>
      <c r="CM12" s="30">
        <f>+'[1]табела 1'!CM13</f>
        <v>2963.3655240339813</v>
      </c>
      <c r="CN12" s="30">
        <f>+'[1]табела 1'!CN13</f>
        <v>3379.768470837671</v>
      </c>
      <c r="CO12" s="30">
        <f>+'[1]табела 1'!CO13</f>
        <v>2887.6362672505002</v>
      </c>
      <c r="CP12" s="30">
        <f>+'[1]табела 1'!CP13</f>
        <v>2993.359683127992</v>
      </c>
      <c r="CQ12" s="30">
        <f>+'[1]табела 1'!CQ13</f>
        <v>2598.7423029113324</v>
      </c>
      <c r="CR12" s="30">
        <f>+'[1]табела 1'!CR13</f>
        <v>2772.5525493554014</v>
      </c>
      <c r="CS12" s="30">
        <f>+'[1]табела 1'!CS13</f>
        <v>3789.0927579547806</v>
      </c>
      <c r="CT12" s="30">
        <f>+'[1]табела 1'!CT13</f>
        <v>3833.2819299652692</v>
      </c>
      <c r="CU12" s="30">
        <f>+'[1]табела 1'!CU13</f>
        <v>34225.488471706747</v>
      </c>
      <c r="CV12" s="30"/>
      <c r="CW12" s="30">
        <f>+'[1]табела 1'!CW13</f>
        <v>2323.8472067799994</v>
      </c>
      <c r="CX12" s="30">
        <f>+'[1]табела 1'!CX13</f>
        <v>2451.3403420099985</v>
      </c>
      <c r="CY12" s="30">
        <f>+'[1]табела 1'!CY13</f>
        <v>2713.7732639999995</v>
      </c>
      <c r="CZ12" s="30">
        <f>+'[1]табела 1'!CZ13</f>
        <v>2658.5769510499977</v>
      </c>
      <c r="DA12" s="30">
        <f>+'[1]табела 1'!DA13</f>
        <v>3082.2569011799987</v>
      </c>
      <c r="DB12" s="30">
        <f>+'[1]табела 1'!DB13</f>
        <v>3576.601656660001</v>
      </c>
      <c r="DC12" s="30">
        <f>+'[1]табела 1'!DC13</f>
        <v>3270.9867001299972</v>
      </c>
      <c r="DD12" s="30">
        <f>+'[1]табела 1'!DD13</f>
        <v>3279.4636157000004</v>
      </c>
      <c r="DE12" s="30">
        <f>+'[1]табела 1'!DE13</f>
        <v>3967.1021134500006</v>
      </c>
      <c r="DF12" s="30">
        <f>+'[1]табела 1'!DF13</f>
        <v>3681.2261051600035</v>
      </c>
      <c r="DG12" s="30">
        <f>+'[1]табела 1'!DG13</f>
        <v>4724.7051326199944</v>
      </c>
      <c r="DH12" s="30">
        <f>+'[1]табела 1'!DH13</f>
        <v>3732.239691710005</v>
      </c>
      <c r="DI12" s="30">
        <f>+'[1]табела 1'!DI13</f>
        <v>39462.119680450007</v>
      </c>
      <c r="DJ12" s="30"/>
      <c r="DK12" s="30">
        <f>+'[1]табела 1'!DK13</f>
        <v>2775.6215793100018</v>
      </c>
      <c r="DL12" s="30">
        <f>+'[1]табела 1'!DL13</f>
        <v>2479.1305705199975</v>
      </c>
      <c r="DM12" s="30">
        <f>+'[1]табела 1'!DM13</f>
        <v>2671.5577363600078</v>
      </c>
      <c r="DN12" s="30">
        <f>+'[1]табела 1'!DN13</f>
        <v>2984.0840481299929</v>
      </c>
      <c r="DO12" s="30">
        <f>+'[1]табела 1'!DO13</f>
        <v>3472.1726406800008</v>
      </c>
      <c r="DP12" s="30">
        <f>+'[1]табела 1'!DP13</f>
        <v>3405.6824088300064</v>
      </c>
      <c r="DQ12" s="30">
        <f>+'[1]табела 1'!DQ13</f>
        <v>3334.7143199300008</v>
      </c>
      <c r="DR12" s="30">
        <f>+'[1]табела 1'!DR13</f>
        <v>3528.7972120800005</v>
      </c>
      <c r="DS12" s="30">
        <f>+'[1]табела 1'!DS13</f>
        <v>3089.8821310399944</v>
      </c>
      <c r="DT12" s="30">
        <f>+'[1]табела 1'!DT13</f>
        <v>3232.4988273400013</v>
      </c>
      <c r="DU12" s="30">
        <f>+'[1]табела 1'!DU13</f>
        <v>4376.0220246499994</v>
      </c>
      <c r="DV12" s="30">
        <f>+'[1]табела 1'!DV13</f>
        <v>4419.6835724899956</v>
      </c>
      <c r="DW12" s="30">
        <f>+'[1]табела 1'!DW13</f>
        <v>39769.847071359996</v>
      </c>
      <c r="DX12" s="30"/>
      <c r="DY12" s="30">
        <f>+'[1]табела 1'!DY13</f>
        <v>2290.4619803800015</v>
      </c>
      <c r="DZ12" s="30">
        <f>+'[1]табела 1'!DZ13</f>
        <v>2621.9070977600004</v>
      </c>
      <c r="EA12" s="30">
        <f>+'[1]табела 1'!EA13</f>
        <v>2675.2805339299994</v>
      </c>
      <c r="EB12" s="30">
        <f>+'[1]табела 1'!EB13</f>
        <v>2783.0979448700054</v>
      </c>
      <c r="EC12" s="30">
        <f>+'[1]табела 1'!EC13</f>
        <v>2545.3320575999933</v>
      </c>
      <c r="ED12" s="30">
        <f>+'[1]табела 1'!ED13</f>
        <v>2331.6513473700052</v>
      </c>
      <c r="EE12" s="30">
        <f>+'[1]табела 1'!EE13</f>
        <v>3394.1031854599933</v>
      </c>
      <c r="EF12" s="30">
        <f>+'[1]табела 1'!EF13</f>
        <v>3474.0062224800095</v>
      </c>
      <c r="EG12" s="30">
        <f>+'[1]табела 1'!EG13</f>
        <v>3135.616836640007</v>
      </c>
      <c r="EH12" s="30">
        <f>+'[1]табела 1'!EH13</f>
        <v>3854.1200825399901</v>
      </c>
      <c r="EI12" s="30">
        <f>+'[1]табела 1'!EI13</f>
        <v>3979.9903182199923</v>
      </c>
      <c r="EJ12" s="30">
        <f>+'[1]табела 1'!EJ13</f>
        <v>5453.9274439599976</v>
      </c>
      <c r="EK12" s="30">
        <f>+'[1]табела 1'!EK13</f>
        <v>38539.495051209989</v>
      </c>
      <c r="EL12" s="30">
        <f>+'[1]табела 1'!EL13</f>
        <v>38539.495051209975</v>
      </c>
      <c r="EM12" s="30"/>
      <c r="EN12" s="30">
        <f>+'[1]табела 1'!EN13</f>
        <v>2786.7704465799998</v>
      </c>
      <c r="EO12" s="30">
        <f>+'[1]табела 1'!EO13</f>
        <v>2256.7810506799997</v>
      </c>
      <c r="EP12" s="30">
        <f>+'[1]табела 1'!EP13</f>
        <v>2818.1887134500012</v>
      </c>
      <c r="EQ12" s="30">
        <f>+'[1]табела 1'!EQ13</f>
        <v>2644.0580393600012</v>
      </c>
      <c r="ER12" s="30">
        <f>+'[1]табела 1'!ER13</f>
        <v>2661.7115512600012</v>
      </c>
      <c r="ES12" s="30">
        <f>+'[1]табела 1'!ES13</f>
        <v>2924.2500292000041</v>
      </c>
      <c r="ET12" s="30">
        <f>+'[1]табела 1'!ET13</f>
        <v>3809.3954307600034</v>
      </c>
      <c r="EU12" s="30">
        <f>+'[1]табела 1'!EU13</f>
        <v>3120.5744137099973</v>
      </c>
      <c r="EV12" s="30">
        <f>+'[1]табела 1'!EV13</f>
        <v>3572.0411270699879</v>
      </c>
      <c r="EW12" s="30">
        <f>+'[1]табела 1'!EW13</f>
        <v>3367.9039098599915</v>
      </c>
      <c r="EX12" s="30">
        <f>+'[1]табела 1'!EX13</f>
        <v>3600.5991927900013</v>
      </c>
      <c r="EY12" s="30">
        <f>+'[1]табела 1'!EY13</f>
        <v>4282.7970704100007</v>
      </c>
      <c r="EZ12" s="30">
        <f>+'[1]табела 1'!EZ13</f>
        <v>37845.070975129995</v>
      </c>
      <c r="FA12" s="30">
        <f>+'[1]табела 1'!FA13</f>
        <v>37845.070975129995</v>
      </c>
      <c r="FB12" s="30">
        <f>+'[1]табела 1'!FC13</f>
        <v>2297.4252222099985</v>
      </c>
      <c r="FC12" s="30">
        <f>+'[1]табела 1'!FD13</f>
        <v>2640.6445508999986</v>
      </c>
      <c r="FD12" s="30">
        <f>+'[1]табела 1'!FE13</f>
        <v>3581.2439648300006</v>
      </c>
      <c r="FE12" s="30">
        <f>+'[1]табела 1'!FF13</f>
        <v>2945.0230476699962</v>
      </c>
      <c r="FF12" s="30">
        <f>+'[1]табела 1'!FG13</f>
        <v>2905.3639337800032</v>
      </c>
      <c r="FG12" s="30">
        <f>+'[1]табела 1'!FH13</f>
        <v>3435.6973950599968</v>
      </c>
      <c r="FH12" s="30">
        <f>+'[1]табела 1'!FI13</f>
        <v>4599.8326947299975</v>
      </c>
      <c r="FI12" s="30">
        <f>+'[1]табела 1'!FJ13</f>
        <v>3857.7760326400021</v>
      </c>
      <c r="FJ12" s="30">
        <f>+'[1]табела 1'!FK13</f>
        <v>3923.4171556599958</v>
      </c>
      <c r="FK12" s="30">
        <f>+'[1]табела 1'!FL13</f>
        <v>3339.8721727700104</v>
      </c>
      <c r="FL12" s="30">
        <f>+'[1]табела 1'!FM13</f>
        <v>3887.5094773299861</v>
      </c>
      <c r="FM12" s="30">
        <f>+'[1]табела 1'!FN13</f>
        <v>4640.3227740100228</v>
      </c>
      <c r="FN12" s="30">
        <f>+'[1]табела 1'!FO13</f>
        <v>42054.128421590009</v>
      </c>
      <c r="FO12" s="30">
        <f>+'[1]табела 1'!FP13</f>
        <v>42054.128421590009</v>
      </c>
      <c r="FP12" s="30">
        <f>+'[1]табела 1'!FR13</f>
        <v>2778.4883301500013</v>
      </c>
      <c r="FQ12" s="30">
        <f>+'[1]табела 1'!FS13</f>
        <v>2468.0635160900001</v>
      </c>
      <c r="FR12" s="30">
        <f>+'[1]табела 1'!FT13</f>
        <v>3919.7792896499996</v>
      </c>
      <c r="FS12" s="30">
        <f>+'[1]табела 1'!FU13</f>
        <v>2885.0954188700016</v>
      </c>
      <c r="FT12" s="30">
        <f>+'[1]табела 1'!FV13</f>
        <v>2928.6140438700095</v>
      </c>
      <c r="FU12" s="30">
        <f>+'[1]табела 1'!FW13</f>
        <v>3861.3553706299899</v>
      </c>
      <c r="FV12" s="30">
        <f>+'[1]табела 1'!FX13</f>
        <v>5251.5688408999995</v>
      </c>
      <c r="FW12" s="30">
        <f>+'[1]табела 1'!FY13</f>
        <v>3256.0824233999974</v>
      </c>
      <c r="FX12" s="30">
        <f>+'[1]табела 1'!FZ13</f>
        <v>4528.5394594099998</v>
      </c>
      <c r="FY12" s="30">
        <f>+'[1]табела 1'!GA13</f>
        <v>3901.9140238400032</v>
      </c>
      <c r="FZ12" s="30">
        <f>+'[1]табела 1'!GB13</f>
        <v>4435.4046958700092</v>
      </c>
      <c r="GA12" s="30">
        <f>+'[1]табела 1'!GC13</f>
        <v>4718.1651666899925</v>
      </c>
      <c r="GB12" s="30">
        <f>+'[1]табела 1'!GD13</f>
        <v>44933.070579369996</v>
      </c>
      <c r="GC12" s="30"/>
      <c r="GD12" s="30">
        <f>+'[1]табела 1'!GG13</f>
        <v>2867.071610609999</v>
      </c>
      <c r="GE12" s="30">
        <f>+'[1]табела 1'!GH13</f>
        <v>2807.606117790001</v>
      </c>
      <c r="GF12" s="30">
        <f>+'[1]табела 1'!GI13</f>
        <v>4061.4725841899999</v>
      </c>
      <c r="GG12" s="30">
        <f>+'[1]табела 1'!GJ13</f>
        <v>3203.5484090400023</v>
      </c>
      <c r="GH12" s="30">
        <f>+'[1]табела 1'!GK13</f>
        <v>3400.60284761</v>
      </c>
      <c r="GI12" s="30">
        <f>+'[1]табела 1'!GL13</f>
        <v>4532.6677517500102</v>
      </c>
      <c r="GJ12" s="30">
        <f>+'[1]табела 1'!GM13</f>
        <v>5213.8116848200025</v>
      </c>
      <c r="GK12" s="30">
        <f>+'[1]табела 1'!GN13</f>
        <v>4800.3095335499911</v>
      </c>
      <c r="GL12" s="30">
        <f>+'[1]табела 1'!GO13</f>
        <v>4128.5005967699908</v>
      </c>
      <c r="GM12" s="30">
        <f>+'[1]табела 1'!GP13</f>
        <v>3801.6928898200076</v>
      </c>
      <c r="GN12" s="30">
        <f>+'[1]табела 1'!GQ13</f>
        <v>3309.4134007999983</v>
      </c>
      <c r="GO12" s="30">
        <f>+'[1]табела 1'!GR13</f>
        <v>6620.2724048699984</v>
      </c>
      <c r="GP12" s="30">
        <f>+'[1]табела 1'!GS13</f>
        <v>48746.969831619994</v>
      </c>
      <c r="GQ12" s="30">
        <f>+'[1]табела 1'!GT13</f>
        <v>48746.969831619994</v>
      </c>
      <c r="GR12" s="30"/>
      <c r="GS12" s="30">
        <f>+'[1]табела 1'!GU13</f>
        <v>4649.9196885300007</v>
      </c>
      <c r="GT12" s="30">
        <f>+'[1]табела 1'!GV13</f>
        <v>2365.1263956499988</v>
      </c>
      <c r="GU12" s="30">
        <f>+'[1]табела 1'!GW13</f>
        <v>3967.2509785699986</v>
      </c>
      <c r="GV12" s="30">
        <f>+'[1]табела 1'!GX13</f>
        <v>5791.9821353600018</v>
      </c>
      <c r="GW12" s="30">
        <f>+'[1]табела 1'!GY13</f>
        <v>3099.2831465599957</v>
      </c>
      <c r="GX12" s="30">
        <f>+'[1]табела 1'!GZ13</f>
        <v>5957.752464029998</v>
      </c>
      <c r="GY12" s="30">
        <f>+'[1]табела 1'!HA13</f>
        <v>4986.1173927900018</v>
      </c>
      <c r="GZ12" s="30">
        <f>+'[1]табела 1'!HB13</f>
        <v>4808.9115489200012</v>
      </c>
      <c r="HA12" s="30">
        <f>+'[1]табела 1'!HC13</f>
        <v>4473.1853466399916</v>
      </c>
      <c r="HB12" s="30">
        <f>+'[1]табела 1'!HD13</f>
        <v>5862.8676196200031</v>
      </c>
      <c r="HC12" s="30">
        <f>+'[1]табела 1'!HE13</f>
        <v>4637.720403780022</v>
      </c>
      <c r="HD12" s="30">
        <f>+'[1]табела 1'!HF13</f>
        <v>5609.5005096900022</v>
      </c>
      <c r="HE12" s="30">
        <f>+'[1]табела 1'!HG13</f>
        <v>56209.617630140012</v>
      </c>
      <c r="HF12" s="30">
        <f>+'[1]табела 1'!HH13</f>
        <v>56209.617630140012</v>
      </c>
      <c r="HG12" s="30">
        <f>+'[1]табела 1'!HI13</f>
        <v>3052.7062017600001</v>
      </c>
      <c r="HH12" s="30">
        <f>+'[1]табела 1'!HJ13</f>
        <v>3775.6364686800025</v>
      </c>
      <c r="HI12" s="30">
        <f>+'[1]табела 1'!HK13</f>
        <v>4780.1644782399944</v>
      </c>
      <c r="HJ12" s="30">
        <f>+'[1]табела 1'!HL13</f>
        <v>3044.7889837899984</v>
      </c>
      <c r="HK12" s="30">
        <f>+'[1]табела 1'!HM13</f>
        <v>3060.5063023900002</v>
      </c>
      <c r="HL12" s="30">
        <f>+'[1]табела 1'!HN13</f>
        <v>9271.1125971599995</v>
      </c>
      <c r="HM12" s="30">
        <f>+'[1]табела 1'!HO13</f>
        <v>5496.0550433999961</v>
      </c>
      <c r="HN12" s="30">
        <f>+'[1]табела 1'!HP13</f>
        <v>3146.9168543400083</v>
      </c>
      <c r="HO12" s="30">
        <f>+'[1]табела 1'!HQ13</f>
        <v>3915.8657121199994</v>
      </c>
      <c r="HP12" s="30">
        <f>+'[1]табела 1'!HR13</f>
        <v>3553.3608749500054</v>
      </c>
      <c r="HQ12" s="30">
        <f>+'[1]табела 1'!HS13</f>
        <v>3535.8842938099788</v>
      </c>
      <c r="HR12" s="30">
        <f>+'[1]табела 1'!HT13</f>
        <v>4602.5925672400299</v>
      </c>
      <c r="HS12" s="30">
        <f>+'[1]табела 1'!HU13</f>
        <v>51235.590377880013</v>
      </c>
      <c r="HT12" s="30">
        <f>+'[1]табела 1'!HV13</f>
        <v>51235.590377880013</v>
      </c>
      <c r="HU12" s="30">
        <f>+'[1]табела 1'!HW13</f>
        <v>3932.6548679999978</v>
      </c>
      <c r="HV12" s="30">
        <f>+'[1]табела 1'!HX13</f>
        <v>3714.451497529999</v>
      </c>
      <c r="HW12" s="30">
        <f>+'[1]табела 1'!HY13</f>
        <v>4550.8033915800006</v>
      </c>
      <c r="HX12" s="30">
        <f>+'[1]табела 1'!HZ13</f>
        <v>4859.8539163000132</v>
      </c>
      <c r="HY12" s="30">
        <f>+'[1]табела 1'!IA13</f>
        <v>5475.3318276699902</v>
      </c>
      <c r="HZ12" s="30">
        <f>+'[1]табела 1'!IB13</f>
        <v>11829.821061109997</v>
      </c>
      <c r="IA12" s="30">
        <f>+'[1]табела 1'!IC13</f>
        <v>5915.0375964400027</v>
      </c>
      <c r="IB12" s="30">
        <f>+'[1]табела 1'!ID13</f>
        <v>3932.7736702599868</v>
      </c>
      <c r="IC12" s="30">
        <f>+'[1]табела 1'!IE13</f>
        <v>4197.0094889700013</v>
      </c>
      <c r="ID12" s="30">
        <f>+'[1]табела 1'!IF13</f>
        <v>3817.1450042300003</v>
      </c>
      <c r="IE12" s="30">
        <f>+'[1]табела 1'!IG13</f>
        <v>4219.2925756900077</v>
      </c>
      <c r="IF12" s="30">
        <f>+'[1]табела 1'!IH13</f>
        <v>5219.526837489997</v>
      </c>
      <c r="IG12" s="30">
        <f>+'[1]табела 1'!II13</f>
        <v>61663.701735269984</v>
      </c>
      <c r="IH12" s="30">
        <f>+'[1]табела 1'!IJ13</f>
        <v>61663.701735269984</v>
      </c>
      <c r="II12" s="30">
        <f>+'[1]табела 1'!IK13</f>
        <v>4226.8237576200008</v>
      </c>
      <c r="IJ12" s="30">
        <f>+'[1]табела 1'!IL13</f>
        <v>3381.1624984099981</v>
      </c>
      <c r="IK12" s="30">
        <f>+'[1]табела 1'!IM13</f>
        <v>6795.8641267800049</v>
      </c>
      <c r="IL12" s="30">
        <f>+'[1]табела 1'!IN13</f>
        <v>7442.296213640002</v>
      </c>
      <c r="IM12" s="30">
        <f>+'[1]табела 1'!IO13</f>
        <v>6913.4217178500039</v>
      </c>
      <c r="IN12" s="30">
        <f>+'[1]табела 1'!IP13</f>
        <v>15473.821970729994</v>
      </c>
      <c r="IO12" s="30">
        <f>+'[1]табела 1'!IQ13</f>
        <v>5936.270512500003</v>
      </c>
      <c r="IP12" s="30">
        <f>+'[1]табела 1'!IR13</f>
        <v>5035.3352947999883</v>
      </c>
      <c r="IQ12" s="30">
        <f>+'[1]табела 1'!IS13</f>
        <v>5134.8544115500044</v>
      </c>
      <c r="IR12" s="30">
        <f>+'[1]табела 1'!IT13</f>
        <v>6005.6161183099903</v>
      </c>
      <c r="IS12" s="30">
        <f>+'[1]табела 1'!IU13</f>
        <v>5030.0866259800205</v>
      </c>
      <c r="IT12" s="30">
        <f>+'[1]табела 1'!IV13</f>
        <v>8235.5646375299948</v>
      </c>
      <c r="IU12" s="30">
        <f>+'[1]табела 1'!IW13</f>
        <v>79611.11788570002</v>
      </c>
      <c r="IV12" s="30">
        <f>+'[1]табела 1'!IX13</f>
        <v>79611.11788570002</v>
      </c>
      <c r="IW12" s="30">
        <f>+'[1]табела 1'!IY13</f>
        <v>4274.8472064400048</v>
      </c>
      <c r="IX12" s="30">
        <f>+'[1]табела 1'!IZ13</f>
        <v>3921.2958669099935</v>
      </c>
      <c r="IY12" s="30">
        <f>+'[1]табела 1'!JA13</f>
        <v>6775.1407246599993</v>
      </c>
      <c r="IZ12" s="30">
        <f>+'[1]табела 1'!JB13</f>
        <v>9050.2948104999996</v>
      </c>
      <c r="JA12" s="30">
        <f>+'[1]табела 1'!JC13</f>
        <v>18051.401079090007</v>
      </c>
      <c r="JB12" s="30">
        <f>+'[1]табела 1'!JD13</f>
        <v>7944.0983386699954</v>
      </c>
      <c r="JC12" s="30">
        <f>+'[1]табела 1'!JE13</f>
        <v>5482.7394671000002</v>
      </c>
      <c r="JD12" s="30">
        <f>+'[1]табела 1'!JF13</f>
        <v>7174.3879603999994</v>
      </c>
      <c r="JE12" s="30">
        <f>+'[1]табела 1'!JG13</f>
        <v>5232.1239149000285</v>
      </c>
      <c r="JF12" s="30">
        <f>+'[1]табела 1'!JH13</f>
        <v>5957.1627783599906</v>
      </c>
      <c r="JG12" s="30">
        <f>+'[1]табела 1'!JI13</f>
        <v>6373.5025199599841</v>
      </c>
      <c r="JH12" s="30">
        <f>+'[1]табела 1'!JJ13</f>
        <v>9125.5881077600061</v>
      </c>
      <c r="JI12" s="30">
        <f>+'[1]табела 1'!JK13</f>
        <v>89362.582774750015</v>
      </c>
      <c r="JJ12" s="30">
        <f>+'[1]табела 1'!JL13</f>
        <v>89362.582774750015</v>
      </c>
      <c r="JK12" s="30">
        <f>+'[1]табела 1'!JM13</f>
        <v>5244.4929168900017</v>
      </c>
      <c r="JL12" s="30">
        <f>+'[1]табела 1'!JN13</f>
        <v>6817.2235047699978</v>
      </c>
      <c r="JM12" s="30">
        <f>+'[1]табела 1'!JO13</f>
        <v>7057.7230273499954</v>
      </c>
      <c r="JN12" s="30">
        <f>+'[1]табела 1'!JP13</f>
        <v>11620.262914870007</v>
      </c>
      <c r="JO12" s="30">
        <f>+'[1]табела 1'!JQ13</f>
        <v>21268.361254849991</v>
      </c>
      <c r="JP12" s="30">
        <f>+'[1]табела 1'!JR13</f>
        <v>6571.2003374000014</v>
      </c>
      <c r="JQ12" s="30">
        <f>+'[1]табела 1'!JS13</f>
        <v>7482.3927843199963</v>
      </c>
      <c r="JR12" s="30">
        <f>+'[1]табела 1'!JT13</f>
        <v>6156.5765578600221</v>
      </c>
      <c r="JS12" s="30">
        <f>+'[1]табела 1'!JU13</f>
        <v>6165.0230592899788</v>
      </c>
      <c r="JT12" s="30">
        <f>+'[1]табела 1'!JV13</f>
        <v>7806.5669066699811</v>
      </c>
      <c r="JU12" s="30">
        <f>+'[1]табела 1'!JW13</f>
        <v>6873.8280399899886</v>
      </c>
      <c r="JV12" s="30">
        <f>+'[1]табела 1'!JX13</f>
        <v>10759.14076892002</v>
      </c>
      <c r="JW12" s="30">
        <f>+'[1]табела 1'!JY13</f>
        <v>103822.79207317997</v>
      </c>
      <c r="JX12" s="30">
        <f>+'[1]табела 1'!JZ13</f>
        <v>103822.79207317997</v>
      </c>
      <c r="JY12" s="30">
        <f>+'[1]табела 1'!KA13</f>
        <v>5288.0828783299949</v>
      </c>
      <c r="JZ12" s="30">
        <f>+'[1]табела 1'!KB13</f>
        <v>6754.8257316199961</v>
      </c>
      <c r="KA12" s="30">
        <f>+'[1]табела 1'!KC13</f>
        <v>7878.1763754899875</v>
      </c>
      <c r="KB12" s="30">
        <f>+'[1]табела 1'!KD13</f>
        <v>12432.436633040015</v>
      </c>
      <c r="KC12" s="30">
        <f>+'[1]табела 1'!KE13</f>
        <v>22928.517094970008</v>
      </c>
      <c r="KD12" s="30">
        <f>+'[1]табела 1'!KF13</f>
        <v>4705.8069312099797</v>
      </c>
      <c r="KE12" s="30">
        <f>+'[1]табела 1'!KG13</f>
        <v>10041.967851710004</v>
      </c>
      <c r="KF12" s="30">
        <f>+'[1]табела 1'!KH13</f>
        <v>6324.3464015300051</v>
      </c>
      <c r="KG12" s="30">
        <f>+'[1]табела 1'!KI13</f>
        <v>6935.9132734699815</v>
      </c>
      <c r="KH12" s="30">
        <f>+'[1]табела 1'!KJ13</f>
        <v>7861.2797021700135</v>
      </c>
      <c r="KI12" s="30">
        <f>+'[1]табела 1'!KK13</f>
        <v>6848.4074422900012</v>
      </c>
      <c r="KJ12" s="30">
        <f>+'[1]табела 1'!KL13</f>
        <v>11384.116495489987</v>
      </c>
      <c r="KK12" s="30">
        <f>+'[1]табела 1'!KM13</f>
        <v>12042.908609949991</v>
      </c>
      <c r="KL12" s="30">
        <f>+'[1]табела 1'!KN13</f>
        <v>109383.87681131996</v>
      </c>
      <c r="KM12" s="30">
        <f>+'[1]табела 1'!KO13</f>
        <v>6308.7470058399922</v>
      </c>
      <c r="KN12" s="30">
        <f>+'[1]табела 1'!KP13</f>
        <v>7269.5174275699901</v>
      </c>
      <c r="KO12" s="30">
        <f>+'[1]табела 1'!KQ13</f>
        <v>0</v>
      </c>
      <c r="KP12" s="30">
        <f>+'[1]табела 1'!KR13</f>
        <v>0</v>
      </c>
      <c r="KQ12" s="30">
        <f>+'[1]табела 1'!KS13</f>
        <v>0</v>
      </c>
      <c r="KR12" s="30">
        <f>+'[1]табела 1'!KT13</f>
        <v>0</v>
      </c>
      <c r="KS12" s="30">
        <f>+'[1]табела 1'!KU13</f>
        <v>0</v>
      </c>
      <c r="KT12" s="30">
        <f>+'[1]табела 1'!KV13</f>
        <v>0</v>
      </c>
      <c r="KU12" s="30">
        <f>+'[1]табела 1'!KW13</f>
        <v>0</v>
      </c>
      <c r="KV12" s="30">
        <f>+'[1]табела 1'!KX13</f>
        <v>0</v>
      </c>
      <c r="KW12" s="30">
        <f>+'[1]табела 1'!KY13</f>
        <v>0</v>
      </c>
      <c r="KX12" s="30">
        <f>+'[1]табела 1'!KZ13</f>
        <v>0</v>
      </c>
      <c r="KY12" s="30">
        <f>+'[1]табела 1'!LA13</f>
        <v>13578.264433409982</v>
      </c>
      <c r="KZ12" s="30">
        <f>+'[1]табела 1'!LB13</f>
        <v>13578.264433409982</v>
      </c>
      <c r="LA12" s="96">
        <f>+'[1]табела 1'!LC13</f>
        <v>112.7490448793364</v>
      </c>
      <c r="LB12" s="31">
        <f>+'[1]табела 1'!LD13</f>
        <v>109.99906817496235</v>
      </c>
    </row>
    <row r="13" spans="1:314" s="132" customFormat="1" ht="16.7" customHeight="1" x14ac:dyDescent="0.25">
      <c r="A13" s="131"/>
      <c r="B13" s="28" t="s">
        <v>79</v>
      </c>
      <c r="C13" s="26">
        <f>+'[1]табела 1'!C14</f>
        <v>347.32300000000004</v>
      </c>
      <c r="D13" s="26">
        <f>+'[1]табела 1'!D14</f>
        <v>633.66500000000008</v>
      </c>
      <c r="E13" s="26">
        <f>+'[1]табела 1'!E14</f>
        <v>2968.846</v>
      </c>
      <c r="F13" s="26">
        <f>+'[1]табела 1'!F14</f>
        <v>512.31499999999994</v>
      </c>
      <c r="G13" s="26">
        <f>+'[1]табела 1'!G14</f>
        <v>572.20799999999997</v>
      </c>
      <c r="H13" s="26">
        <f>+'[1]табела 1'!H14</f>
        <v>677.64300000000003</v>
      </c>
      <c r="I13" s="26">
        <f>+'[1]табела 1'!I14</f>
        <v>621.428</v>
      </c>
      <c r="J13" s="26">
        <f>+'[1]табела 1'!J14</f>
        <v>569.02800000000002</v>
      </c>
      <c r="K13" s="26">
        <f>+'[1]табела 1'!K14</f>
        <v>649.50900000000001</v>
      </c>
      <c r="L13" s="26">
        <f>+'[1]табела 1'!L14</f>
        <v>696.40100000000007</v>
      </c>
      <c r="M13" s="26">
        <f>+'[1]табела 1'!M14</f>
        <v>622.93399999999997</v>
      </c>
      <c r="N13" s="26">
        <f>+'[1]табела 1'!N14</f>
        <v>1436.617</v>
      </c>
      <c r="O13" s="26">
        <f>+'[1]табела 1'!O14</f>
        <v>10307.916999999999</v>
      </c>
      <c r="P13" s="26"/>
      <c r="Q13" s="26">
        <f>+'[1]табела 1'!Q14</f>
        <v>860.1</v>
      </c>
      <c r="R13" s="26">
        <f>+'[1]табела 1'!R14</f>
        <v>1404.5</v>
      </c>
      <c r="S13" s="26">
        <f>+'[1]табела 1'!S14</f>
        <v>5671.1</v>
      </c>
      <c r="T13" s="26">
        <f>+'[1]табела 1'!T14</f>
        <v>1209.2</v>
      </c>
      <c r="U13" s="26">
        <f>+'[1]табела 1'!U14</f>
        <v>849</v>
      </c>
      <c r="V13" s="26">
        <f>+'[1]табела 1'!V14</f>
        <v>863.6</v>
      </c>
      <c r="W13" s="26">
        <f>+'[1]табела 1'!W14</f>
        <v>1314.1</v>
      </c>
      <c r="X13" s="26">
        <f>+'[1]табела 1'!X14</f>
        <v>850.8</v>
      </c>
      <c r="Y13" s="26">
        <f>+'[1]табела 1'!Y14</f>
        <v>1295.5</v>
      </c>
      <c r="Z13" s="26">
        <f>+'[1]табела 1'!Z14</f>
        <v>1257.5999999999999</v>
      </c>
      <c r="AA13" s="26">
        <f>+'[1]табела 1'!AA14</f>
        <v>1312.3000000000002</v>
      </c>
      <c r="AB13" s="26">
        <f>+'[1]табела 1'!AB14</f>
        <v>1425.644</v>
      </c>
      <c r="AC13" s="26">
        <f>+'[1]табела 1'!AC14</f>
        <v>18313.444000000003</v>
      </c>
      <c r="AD13" s="26"/>
      <c r="AE13" s="26">
        <f>+'[1]табела 1'!AE14</f>
        <v>1005.72047761</v>
      </c>
      <c r="AF13" s="26">
        <f>+'[1]табела 1'!AF14</f>
        <v>1499.5041268399996</v>
      </c>
      <c r="AG13" s="26">
        <f>+'[1]табела 1'!AG14</f>
        <v>9186.08</v>
      </c>
      <c r="AH13" s="26">
        <f>+'[1]табела 1'!AH14</f>
        <v>1827.2212229300021</v>
      </c>
      <c r="AI13" s="26">
        <f>+'[1]табела 1'!AI14</f>
        <v>2001.4069768499974</v>
      </c>
      <c r="AJ13" s="26">
        <f>+'[1]табела 1'!AJ14</f>
        <v>1753.06307354</v>
      </c>
      <c r="AK13" s="26">
        <f>+'[1]табела 1'!AK14</f>
        <v>1530.0500000000002</v>
      </c>
      <c r="AL13" s="26">
        <f>+'[1]табела 1'!AL14</f>
        <v>1384.347</v>
      </c>
      <c r="AM13" s="26">
        <f>+'[1]табела 1'!AM14</f>
        <v>1693.6389999999999</v>
      </c>
      <c r="AN13" s="26">
        <f>+'[1]табела 1'!AN14</f>
        <v>2599.4270000000001</v>
      </c>
      <c r="AO13" s="26">
        <f>+'[1]табела 1'!AO14</f>
        <v>2456.7220000000002</v>
      </c>
      <c r="AP13" s="26">
        <f>+'[1]табела 1'!AP14</f>
        <v>2749.2049999999999</v>
      </c>
      <c r="AQ13" s="26">
        <f>+'[1]табела 1'!AQ14</f>
        <v>29686.385877770001</v>
      </c>
      <c r="AR13" s="26"/>
      <c r="AS13" s="26">
        <f>+'[1]табела 1'!AS14</f>
        <v>2236.8539999999998</v>
      </c>
      <c r="AT13" s="26">
        <f>+'[1]табела 1'!AT14</f>
        <v>2588.7429999999999</v>
      </c>
      <c r="AU13" s="26">
        <f>+'[1]табела 1'!AU14</f>
        <v>10159.491999999998</v>
      </c>
      <c r="AV13" s="26">
        <f>+'[1]табела 1'!AV14</f>
        <v>2814.1101489499979</v>
      </c>
      <c r="AW13" s="26">
        <f>+'[1]табела 1'!AW14</f>
        <v>2205.9894296400012</v>
      </c>
      <c r="AX13" s="26">
        <f>+'[1]табела 1'!AX14</f>
        <v>3107.3621252300018</v>
      </c>
      <c r="AY13" s="26">
        <f>+'[1]табела 1'!AY14</f>
        <v>2564.4</v>
      </c>
      <c r="AZ13" s="26">
        <f>+'[1]табела 1'!AZ14</f>
        <v>2259.4999999999982</v>
      </c>
      <c r="BA13" s="26">
        <f>+'[1]табела 1'!BA14</f>
        <v>2589</v>
      </c>
      <c r="BB13" s="26">
        <f>+'[1]табела 1'!BB14</f>
        <v>2959.2999999999952</v>
      </c>
      <c r="BC13" s="26">
        <f>+'[1]табела 1'!BC14</f>
        <v>2271.8999999999955</v>
      </c>
      <c r="BD13" s="26">
        <f>+'[1]табела 1'!BD14</f>
        <v>3250.1999999999939</v>
      </c>
      <c r="BE13" s="26">
        <f>+'[1]табела 1'!BE14</f>
        <v>39006.85070381999</v>
      </c>
      <c r="BF13" s="26"/>
      <c r="BG13" s="26">
        <f>+'[1]табела 1'!BG14</f>
        <v>2140.18337926</v>
      </c>
      <c r="BH13" s="26">
        <f>+'[1]табела 1'!BH14</f>
        <v>2544.2254797499995</v>
      </c>
      <c r="BI13" s="26">
        <f>+'[1]табела 1'!BI14</f>
        <v>8122.5394722599995</v>
      </c>
      <c r="BJ13" s="26">
        <f>+'[1]табела 1'!BJ14</f>
        <v>2053.1200856400014</v>
      </c>
      <c r="BK13" s="26">
        <f>+'[1]табела 1'!BK14</f>
        <v>1605.8424650599986</v>
      </c>
      <c r="BL13" s="26">
        <f>+'[1]табела 1'!BL14</f>
        <v>1958.6308630299991</v>
      </c>
      <c r="BM13" s="26">
        <f>+'[1]табела 1'!BM14</f>
        <v>1895.0547176600012</v>
      </c>
      <c r="BN13" s="26">
        <f>+'[1]табела 1'!BN14</f>
        <v>1903.0449619999997</v>
      </c>
      <c r="BO13" s="26">
        <f>+'[1]табела 1'!BO14</f>
        <v>2253.6001380899997</v>
      </c>
      <c r="BP13" s="26">
        <f>+'[1]табела 1'!BP14</f>
        <v>2409.4788086999997</v>
      </c>
      <c r="BQ13" s="26">
        <f>+'[1]табела 1'!BQ14</f>
        <v>1934.5547273899972</v>
      </c>
      <c r="BR13" s="26">
        <f>+'[1]табела 1'!BR14</f>
        <v>2392.8146758100083</v>
      </c>
      <c r="BS13" s="26">
        <f>+'[1]табела 1'!BS14</f>
        <v>31213.089774649998</v>
      </c>
      <c r="BT13" s="26"/>
      <c r="BU13" s="26">
        <f>+'[1]табела 1'!BU14</f>
        <v>2074.1541401700001</v>
      </c>
      <c r="BV13" s="26">
        <f>+'[1]табела 1'!BV14</f>
        <v>3166.7396342200004</v>
      </c>
      <c r="BW13" s="26">
        <f>+'[1]табела 1'!BW14</f>
        <v>6414.923224449999</v>
      </c>
      <c r="BX13" s="26">
        <f>+'[1]табела 1'!BX14</f>
        <v>2077.7126816900031</v>
      </c>
      <c r="BY13" s="26">
        <f>+'[1]табела 1'!BY14</f>
        <v>1911.705617759997</v>
      </c>
      <c r="BZ13" s="26">
        <f>+'[1]табела 1'!BZ14</f>
        <v>2475.5079132099995</v>
      </c>
      <c r="CA13" s="26">
        <f>+'[1]табела 1'!CA14</f>
        <v>2186.3923769499993</v>
      </c>
      <c r="CB13" s="26">
        <f>+'[1]табела 1'!CB14</f>
        <v>1965.3631962700003</v>
      </c>
      <c r="CC13" s="26">
        <f>+'[1]табела 1'!CC14</f>
        <v>2385.8968159100027</v>
      </c>
      <c r="CD13" s="26">
        <f>+'[1]табела 1'!CD14</f>
        <v>2491.3710774399992</v>
      </c>
      <c r="CE13" s="26">
        <f>+'[1]табела 1'!CE14</f>
        <v>2573.791042129998</v>
      </c>
      <c r="CF13" s="26">
        <f>+'[1]табела 1'!CF14</f>
        <v>2869.4284172799989</v>
      </c>
      <c r="CG13" s="26">
        <f>+'[1]табела 1'!CG14</f>
        <v>32592.986137480002</v>
      </c>
      <c r="CH13" s="26"/>
      <c r="CI13" s="26">
        <f>+'[1]табела 1'!CI14</f>
        <v>2150.0409078899997</v>
      </c>
      <c r="CJ13" s="26">
        <f>+'[1]табела 1'!CJ14</f>
        <v>2948.6436633600001</v>
      </c>
      <c r="CK13" s="26">
        <f>+'[1]табела 1'!CK14</f>
        <v>9327.7649311999994</v>
      </c>
      <c r="CL13" s="26">
        <f>+'[1]табела 1'!CL14</f>
        <v>2128.7832308200027</v>
      </c>
      <c r="CM13" s="26">
        <f>+'[1]табела 1'!CM14</f>
        <v>2412.1197129499978</v>
      </c>
      <c r="CN13" s="26">
        <f>+'[1]табела 1'!CN14</f>
        <v>2921.1017707699998</v>
      </c>
      <c r="CO13" s="26">
        <f>+'[1]табела 1'!CO14</f>
        <v>2656.6056629400018</v>
      </c>
      <c r="CP13" s="26">
        <f>+'[1]табела 1'!CP14</f>
        <v>2384.1160294000024</v>
      </c>
      <c r="CQ13" s="26">
        <f>+'[1]табела 1'!CQ14</f>
        <v>2582.3549622899973</v>
      </c>
      <c r="CR13" s="26">
        <f>+'[1]табела 1'!CR14</f>
        <v>2493.1088291800011</v>
      </c>
      <c r="CS13" s="26">
        <f>+'[1]табела 1'!CS14</f>
        <v>2643.5266941900022</v>
      </c>
      <c r="CT13" s="26">
        <f>+'[1]табела 1'!CT14</f>
        <v>3157.7923826999977</v>
      </c>
      <c r="CU13" s="26">
        <f>+'[1]табела 1'!CU14</f>
        <v>37805.958777690001</v>
      </c>
      <c r="CV13" s="26"/>
      <c r="CW13" s="26">
        <f>+'[1]табела 1'!CW14</f>
        <v>2831.4134404199995</v>
      </c>
      <c r="CX13" s="26">
        <f>+'[1]табела 1'!CX14</f>
        <v>3003.4816994100011</v>
      </c>
      <c r="CY13" s="26">
        <f>+'[1]табела 1'!CY14</f>
        <v>17042.25377612</v>
      </c>
      <c r="CZ13" s="26">
        <f>+'[1]табела 1'!CZ14</f>
        <v>4274.7019762699965</v>
      </c>
      <c r="DA13" s="26">
        <f>+'[1]табела 1'!DA14</f>
        <v>2928.1959984400005</v>
      </c>
      <c r="DB13" s="26">
        <f>+'[1]табела 1'!DB14</f>
        <v>3668.3420083799992</v>
      </c>
      <c r="DC13" s="26">
        <f>+'[1]табела 1'!DC14</f>
        <v>3284.1530049800031</v>
      </c>
      <c r="DD13" s="26">
        <f>+'[1]табела 1'!DD14</f>
        <v>3856.332196419999</v>
      </c>
      <c r="DE13" s="26">
        <f>+'[1]табела 1'!DE14</f>
        <v>3186.3182221899997</v>
      </c>
      <c r="DF13" s="26">
        <f>+'[1]табела 1'!DF14</f>
        <v>3673.8186265700001</v>
      </c>
      <c r="DG13" s="26">
        <f>+'[1]табела 1'!DG14</f>
        <v>3233.2307339400022</v>
      </c>
      <c r="DH13" s="26">
        <f>+'[1]табела 1'!DH14</f>
        <v>3797.6013357700035</v>
      </c>
      <c r="DI13" s="26">
        <f>+'[1]табела 1'!DI14</f>
        <v>54779.843018910011</v>
      </c>
      <c r="DJ13" s="26"/>
      <c r="DK13" s="26">
        <f>+'[1]табела 1'!DK14</f>
        <v>3304.5209597899993</v>
      </c>
      <c r="DL13" s="26">
        <f>+'[1]табела 1'!DL14</f>
        <v>4733.1147793499995</v>
      </c>
      <c r="DM13" s="26">
        <f>+'[1]табела 1'!DM14</f>
        <v>10369.94815563</v>
      </c>
      <c r="DN13" s="26">
        <f>+'[1]табела 1'!DN14</f>
        <v>2593.7694528899974</v>
      </c>
      <c r="DO13" s="26">
        <f>+'[1]табела 1'!DO14</f>
        <v>3540.916924120002</v>
      </c>
      <c r="DP13" s="26">
        <f>+'[1]табела 1'!DP14</f>
        <v>4898.0207332800001</v>
      </c>
      <c r="DQ13" s="26">
        <f>+'[1]табела 1'!DQ14</f>
        <v>5456.6409160199983</v>
      </c>
      <c r="DR13" s="26">
        <f>+'[1]табела 1'!DR14</f>
        <v>5060.6487334399999</v>
      </c>
      <c r="DS13" s="26">
        <f>+'[1]табела 1'!DS14</f>
        <v>4886.8916465400016</v>
      </c>
      <c r="DT13" s="26">
        <f>+'[1]табела 1'!DT14</f>
        <v>5290.8760868599957</v>
      </c>
      <c r="DU13" s="26">
        <f>+'[1]табела 1'!DU14</f>
        <v>4837.4755798900032</v>
      </c>
      <c r="DV13" s="26">
        <f>+'[1]табела 1'!DV14</f>
        <v>5692.5393907799989</v>
      </c>
      <c r="DW13" s="26">
        <f>+'[1]табела 1'!DW14</f>
        <v>60665.363358589995</v>
      </c>
      <c r="DX13" s="26"/>
      <c r="DY13" s="26">
        <f>+'[1]табела 1'!DY14</f>
        <v>4528.7683950399996</v>
      </c>
      <c r="DZ13" s="26">
        <f>+'[1]табела 1'!DZ14</f>
        <v>4885.050861480001</v>
      </c>
      <c r="EA13" s="26">
        <f>+'[1]табела 1'!EA14</f>
        <v>6078.905137910001</v>
      </c>
      <c r="EB13" s="26">
        <f>+'[1]табела 1'!EB14</f>
        <v>5638.1138698499981</v>
      </c>
      <c r="EC13" s="26">
        <f>+'[1]табела 1'!EC14</f>
        <v>5578.6573114100001</v>
      </c>
      <c r="ED13" s="26">
        <f>+'[1]табела 1'!ED14</f>
        <v>18602.065491969999</v>
      </c>
      <c r="EE13" s="26">
        <f>+'[1]табела 1'!EE14</f>
        <v>6105.3200898499981</v>
      </c>
      <c r="EF13" s="26">
        <f>+'[1]табела 1'!EF14</f>
        <v>3585.8371164400032</v>
      </c>
      <c r="EG13" s="26">
        <f>+'[1]табела 1'!EG14</f>
        <v>4521.0624096700039</v>
      </c>
      <c r="EH13" s="26">
        <f>+'[1]табела 1'!EH14</f>
        <v>4835.5023800899962</v>
      </c>
      <c r="EI13" s="26">
        <f>+'[1]табела 1'!EI14</f>
        <v>3508.2588226400017</v>
      </c>
      <c r="EJ13" s="26">
        <f>+'[1]табела 1'!EJ14</f>
        <v>4876.1352174099984</v>
      </c>
      <c r="EK13" s="26">
        <f>+'[1]табела 1'!EK14</f>
        <v>72743.677103759997</v>
      </c>
      <c r="EL13" s="26">
        <f>+'[1]табела 1'!EL14</f>
        <v>72743.677103759997</v>
      </c>
      <c r="EM13" s="26"/>
      <c r="EN13" s="26">
        <f>+'[1]табела 1'!EN14</f>
        <v>3757.80694021</v>
      </c>
      <c r="EO13" s="26">
        <f>+'[1]табела 1'!EO14</f>
        <v>3958.8875447199989</v>
      </c>
      <c r="EP13" s="26">
        <f>+'[1]табела 1'!EP14</f>
        <v>5247.810658899999</v>
      </c>
      <c r="EQ13" s="26">
        <f>+'[1]табела 1'!EQ14</f>
        <v>5632.7346423999998</v>
      </c>
      <c r="ER13" s="26">
        <f>+'[1]табела 1'!ER14</f>
        <v>7156.0891588999984</v>
      </c>
      <c r="ES13" s="26">
        <f>+'[1]табела 1'!ES14</f>
        <v>13146.188090860001</v>
      </c>
      <c r="ET13" s="26">
        <f>+'[1]табела 1'!ET14</f>
        <v>3978.5529442000015</v>
      </c>
      <c r="EU13" s="26">
        <f>+'[1]табела 1'!EU14</f>
        <v>3810.5025353499987</v>
      </c>
      <c r="EV13" s="26">
        <f>+'[1]табела 1'!EV14</f>
        <v>3737.6815856499975</v>
      </c>
      <c r="EW13" s="26">
        <f>+'[1]табела 1'!EW14</f>
        <v>3419.1500830600035</v>
      </c>
      <c r="EX13" s="26">
        <f>+'[1]табела 1'!EX14</f>
        <v>3733.3838295200026</v>
      </c>
      <c r="EY13" s="26">
        <f>+'[1]табела 1'!EY14</f>
        <v>5089.309285739997</v>
      </c>
      <c r="EZ13" s="26">
        <f>+'[1]табела 1'!EZ14</f>
        <v>62668.097299510002</v>
      </c>
      <c r="FA13" s="26">
        <f>+'[1]табела 1'!FA14</f>
        <v>62668.097299510002</v>
      </c>
      <c r="FB13" s="26">
        <f>+'[1]табела 1'!FC14</f>
        <v>3490.339506509999</v>
      </c>
      <c r="FC13" s="26">
        <f>+'[1]табела 1'!FD14</f>
        <v>4493.1472744900002</v>
      </c>
      <c r="FD13" s="26">
        <f>+'[1]табела 1'!FE14</f>
        <v>5328.5009152599996</v>
      </c>
      <c r="FE13" s="26">
        <f>+'[1]табела 1'!FF14</f>
        <v>5770.8604056899985</v>
      </c>
      <c r="FF13" s="26">
        <f>+'[1]табела 1'!FG14</f>
        <v>5782.8158820699982</v>
      </c>
      <c r="FG13" s="26">
        <f>+'[1]табела 1'!FH14</f>
        <v>19584.278359460004</v>
      </c>
      <c r="FH13" s="26">
        <f>+'[1]табела 1'!FI14</f>
        <v>6375.6887218000038</v>
      </c>
      <c r="FI13" s="26">
        <f>+'[1]табела 1'!FJ14</f>
        <v>5698.8302393999984</v>
      </c>
      <c r="FJ13" s="26">
        <f>+'[1]табела 1'!FK14</f>
        <v>6062.6087974400007</v>
      </c>
      <c r="FK13" s="26">
        <f>+'[1]табела 1'!FL14</f>
        <v>6417.5401968599945</v>
      </c>
      <c r="FL13" s="26">
        <f>+'[1]табела 1'!FM14</f>
        <v>5208.4484791499963</v>
      </c>
      <c r="FM13" s="26">
        <f>+'[1]табела 1'!FN14</f>
        <v>6201.4481919300051</v>
      </c>
      <c r="FN13" s="26">
        <f>+'[1]табела 1'!FO14</f>
        <v>80414.50697006</v>
      </c>
      <c r="FO13" s="26">
        <f>+'[1]табела 1'!FP14</f>
        <v>80414.50697006</v>
      </c>
      <c r="FP13" s="26">
        <f>+'[1]табела 1'!FR14</f>
        <v>5304.8861330600012</v>
      </c>
      <c r="FQ13" s="26">
        <f>+'[1]табела 1'!FS14</f>
        <v>5415.8416428500013</v>
      </c>
      <c r="FR13" s="26">
        <f>+'[1]табела 1'!FT14</f>
        <v>8162.7336710400004</v>
      </c>
      <c r="FS13" s="26">
        <f>+'[1]табела 1'!FU14</f>
        <v>6227.9014363900014</v>
      </c>
      <c r="FT13" s="26">
        <f>+'[1]табела 1'!FV14</f>
        <v>6793.0293389100043</v>
      </c>
      <c r="FU13" s="26">
        <f>+'[1]табела 1'!FW14</f>
        <v>35998.429564939986</v>
      </c>
      <c r="FV13" s="26">
        <f>+'[1]табела 1'!FX14</f>
        <v>8711.8171554500041</v>
      </c>
      <c r="FW13" s="26">
        <f>+'[1]табела 1'!FY14</f>
        <v>6453.9915231400018</v>
      </c>
      <c r="FX13" s="26">
        <f>+'[1]табела 1'!FZ14</f>
        <v>6466.0669860699854</v>
      </c>
      <c r="FY13" s="26">
        <f>+'[1]табела 1'!GA14</f>
        <v>6989.0927561399949</v>
      </c>
      <c r="FZ13" s="26">
        <f>+'[1]табела 1'!GB14</f>
        <v>6811.677234300013</v>
      </c>
      <c r="GA13" s="26">
        <f>+'[1]табела 1'!GC14</f>
        <v>8442.3608616200072</v>
      </c>
      <c r="GB13" s="26">
        <f>+'[1]табела 1'!GD14</f>
        <v>111777.82830391001</v>
      </c>
      <c r="GC13" s="26"/>
      <c r="GD13" s="26">
        <f>+'[1]табела 1'!GG14</f>
        <v>6648.9853360799989</v>
      </c>
      <c r="GE13" s="26">
        <f>+'[1]табела 1'!GH14</f>
        <v>7465.6626649300006</v>
      </c>
      <c r="GF13" s="26">
        <f>+'[1]табела 1'!GI14</f>
        <v>8808.5753430199984</v>
      </c>
      <c r="GG13" s="26">
        <f>+'[1]табела 1'!GJ14</f>
        <v>8319.4070457599955</v>
      </c>
      <c r="GH13" s="26">
        <f>+'[1]табела 1'!GK14</f>
        <v>8902.2527342400062</v>
      </c>
      <c r="GI13" s="26">
        <f>+'[1]табела 1'!GL14</f>
        <v>27399.936006969991</v>
      </c>
      <c r="GJ13" s="26">
        <f>+'[1]табела 1'!GM14</f>
        <v>9567.5208690000036</v>
      </c>
      <c r="GK13" s="26">
        <f>+'[1]табела 1'!GN14</f>
        <v>6452.8162058399967</v>
      </c>
      <c r="GL13" s="26">
        <f>+'[1]табела 1'!GO14</f>
        <v>6839.676366219991</v>
      </c>
      <c r="GM13" s="26">
        <f>+'[1]табела 1'!GP14</f>
        <v>6963.4337524400125</v>
      </c>
      <c r="GN13" s="26">
        <f>+'[1]табела 1'!GQ14</f>
        <v>7065.9407469500056</v>
      </c>
      <c r="GO13" s="26">
        <f>+'[1]табела 1'!GR14</f>
        <v>8053.7313797100069</v>
      </c>
      <c r="GP13" s="26">
        <f>+'[1]табела 1'!GS14</f>
        <v>112487.93845116001</v>
      </c>
      <c r="GQ13" s="26">
        <f>+'[1]табела 1'!GT14</f>
        <v>112487.93845116001</v>
      </c>
      <c r="GR13" s="26"/>
      <c r="GS13" s="26">
        <f>+'[1]табела 1'!GU14</f>
        <v>6874.1063683399989</v>
      </c>
      <c r="GT13" s="26">
        <f>+'[1]табела 1'!GV14</f>
        <v>7778.0468490499989</v>
      </c>
      <c r="GU13" s="26">
        <f>+'[1]табела 1'!GW14</f>
        <v>18641.376595380003</v>
      </c>
      <c r="GV13" s="26">
        <f>+'[1]табела 1'!GX14</f>
        <v>9814.8232095100011</v>
      </c>
      <c r="GW13" s="26">
        <f>+'[1]табела 1'!GY14</f>
        <v>8672.2241916500006</v>
      </c>
      <c r="GX13" s="26">
        <f>+'[1]табела 1'!GZ14</f>
        <v>24027.100000110004</v>
      </c>
      <c r="GY13" s="26">
        <f>+'[1]табела 1'!HA14</f>
        <v>12558.416796910005</v>
      </c>
      <c r="GZ13" s="26">
        <f>+'[1]табела 1'!HB14</f>
        <v>7254.5104974399983</v>
      </c>
      <c r="HA13" s="26">
        <f>+'[1]табела 1'!HC14</f>
        <v>7074.9272821100049</v>
      </c>
      <c r="HB13" s="26">
        <f>+'[1]табела 1'!HD14</f>
        <v>8374.0898341699958</v>
      </c>
      <c r="HC13" s="26">
        <f>+'[1]табела 1'!HE14</f>
        <v>7354.5152978500118</v>
      </c>
      <c r="HD13" s="26">
        <f>+'[1]табела 1'!HF14</f>
        <v>8295.1672711799911</v>
      </c>
      <c r="HE13" s="26">
        <f>+'[1]табела 1'!HG14</f>
        <v>126719.30419370002</v>
      </c>
      <c r="HF13" s="26">
        <f>+'[1]табела 1'!HH14</f>
        <v>126719.30419370002</v>
      </c>
      <c r="HG13" s="26">
        <f>+'[1]табела 1'!HI14</f>
        <v>6329.6519602199996</v>
      </c>
      <c r="HH13" s="26">
        <f>+'[1]табела 1'!HJ14</f>
        <v>8899.7623350700014</v>
      </c>
      <c r="HI13" s="26">
        <f>+'[1]табела 1'!HK14</f>
        <v>8999.9102515199993</v>
      </c>
      <c r="HJ13" s="26">
        <f>+'[1]табела 1'!HL14</f>
        <v>5702.5482734900006</v>
      </c>
      <c r="HK13" s="26">
        <f>+'[1]табела 1'!HM14</f>
        <v>4905.4745448100057</v>
      </c>
      <c r="HL13" s="26">
        <f>+'[1]табела 1'!HN14</f>
        <v>12691.828487739998</v>
      </c>
      <c r="HM13" s="26">
        <f>+'[1]табела 1'!HO14</f>
        <v>17665.438129930004</v>
      </c>
      <c r="HN13" s="26">
        <f>+'[1]табела 1'!HP14</f>
        <v>20476.642304030003</v>
      </c>
      <c r="HO13" s="26">
        <f>+'[1]табела 1'!HQ14</f>
        <v>10130.121107779993</v>
      </c>
      <c r="HP13" s="26">
        <f>+'[1]табела 1'!HR14</f>
        <v>8928.2943935899948</v>
      </c>
      <c r="HQ13" s="26">
        <f>+'[1]табела 1'!HS14</f>
        <v>8903.5298118300034</v>
      </c>
      <c r="HR13" s="26">
        <f>+'[1]табела 1'!HT14</f>
        <v>9257.0987266099928</v>
      </c>
      <c r="HS13" s="26">
        <f>+'[1]табела 1'!HU14</f>
        <v>122890.30032662</v>
      </c>
      <c r="HT13" s="26">
        <f>+'[1]табела 1'!HV14</f>
        <v>122890.30032662</v>
      </c>
      <c r="HU13" s="26">
        <f>+'[1]табела 1'!HW14</f>
        <v>7674.551784440001</v>
      </c>
      <c r="HV13" s="26">
        <f>+'[1]табела 1'!HX14</f>
        <v>9763.7130280000019</v>
      </c>
      <c r="HW13" s="26">
        <f>+'[1]табела 1'!HY14</f>
        <v>11085.18189738</v>
      </c>
      <c r="HX13" s="26">
        <f>+'[1]табела 1'!HZ14</f>
        <v>10665.953345840002</v>
      </c>
      <c r="HY13" s="26">
        <f>+'[1]табела 1'!IA14</f>
        <v>10512.747896639999</v>
      </c>
      <c r="HZ13" s="26">
        <f>+'[1]табела 1'!IB14</f>
        <v>41828.197596809987</v>
      </c>
      <c r="IA13" s="26">
        <f>+'[1]табела 1'!IC14</f>
        <v>15881.577029479986</v>
      </c>
      <c r="IB13" s="26">
        <f>+'[1]табела 1'!ID14</f>
        <v>8612.0787091900129</v>
      </c>
      <c r="IC13" s="26">
        <f>+'[1]табела 1'!IE14</f>
        <v>9684.8989714399886</v>
      </c>
      <c r="ID13" s="26">
        <f>+'[1]табела 1'!IF14</f>
        <v>9749.9597755200102</v>
      </c>
      <c r="IE13" s="26">
        <f>+'[1]табела 1'!IG14</f>
        <v>9501.8032845900016</v>
      </c>
      <c r="IF13" s="26">
        <f>+'[1]табела 1'!IH14</f>
        <v>14496.99524194</v>
      </c>
      <c r="IG13" s="26">
        <f>+'[1]табела 1'!II14</f>
        <v>159457.65856127001</v>
      </c>
      <c r="IH13" s="26">
        <f>+'[1]табела 1'!IJ14</f>
        <v>159457.65856127001</v>
      </c>
      <c r="II13" s="26">
        <f>+'[1]табела 1'!IK14</f>
        <v>9468.130349680001</v>
      </c>
      <c r="IJ13" s="26">
        <f>+'[1]табела 1'!IL14</f>
        <v>11756.56967404</v>
      </c>
      <c r="IK13" s="26">
        <f>+'[1]табела 1'!IM14</f>
        <v>14447.409374980001</v>
      </c>
      <c r="IL13" s="26">
        <f>+'[1]табела 1'!IN14</f>
        <v>16343.285175290002</v>
      </c>
      <c r="IM13" s="26">
        <f>+'[1]табела 1'!IO14</f>
        <v>15750.948066570001</v>
      </c>
      <c r="IN13" s="26">
        <f>+'[1]табела 1'!IP14</f>
        <v>55485.457639849985</v>
      </c>
      <c r="IO13" s="26">
        <f>+'[1]табела 1'!IQ14</f>
        <v>18212.340043140011</v>
      </c>
      <c r="IP13" s="26">
        <f>+'[1]табела 1'!IR14</f>
        <v>11816.392801439993</v>
      </c>
      <c r="IQ13" s="26">
        <f>+'[1]табела 1'!IS14</f>
        <v>13514.264949040013</v>
      </c>
      <c r="IR13" s="26">
        <f>+'[1]табела 1'!IT14</f>
        <v>12874.692105020007</v>
      </c>
      <c r="IS13" s="26">
        <f>+'[1]табела 1'!IU14</f>
        <v>13459.511881499993</v>
      </c>
      <c r="IT13" s="26">
        <f>+'[1]табела 1'!IV14</f>
        <v>16133.597563570011</v>
      </c>
      <c r="IU13" s="26">
        <f>+'[1]табела 1'!IW14</f>
        <v>209262.59962412005</v>
      </c>
      <c r="IV13" s="26">
        <f>+'[1]табела 1'!IX14</f>
        <v>209262.59962412005</v>
      </c>
      <c r="IW13" s="26">
        <f>+'[1]табела 1'!IY14</f>
        <v>11676.072025380001</v>
      </c>
      <c r="IX13" s="26">
        <f>+'[1]табела 1'!IZ14</f>
        <v>14096.000200789998</v>
      </c>
      <c r="IY13" s="26">
        <f>+'[1]табела 1'!JA14</f>
        <v>18612.678974269998</v>
      </c>
      <c r="IZ13" s="26">
        <f>+'[1]табела 1'!JB14</f>
        <v>17904.356311490003</v>
      </c>
      <c r="JA13" s="26">
        <f>+'[1]табела 1'!JC14</f>
        <v>17285.483439399999</v>
      </c>
      <c r="JB13" s="26">
        <f>+'[1]табела 1'!JD14</f>
        <v>88358.807653889977</v>
      </c>
      <c r="JC13" s="26">
        <f>+'[1]табела 1'!JE14</f>
        <v>20234.795961320007</v>
      </c>
      <c r="JD13" s="26">
        <f>+'[1]табела 1'!JF14</f>
        <v>14867.664521520004</v>
      </c>
      <c r="JE13" s="26">
        <f>+'[1]табела 1'!JG14</f>
        <v>17605.508607080028</v>
      </c>
      <c r="JF13" s="26">
        <f>+'[1]табела 1'!JH14</f>
        <v>15580.714552709975</v>
      </c>
      <c r="JG13" s="26">
        <f>+'[1]табела 1'!JI14</f>
        <v>15860.244266509986</v>
      </c>
      <c r="JH13" s="26">
        <f>+'[1]табела 1'!JJ14</f>
        <v>20099.68398748005</v>
      </c>
      <c r="JI13" s="26">
        <f>+'[1]табела 1'!JK14</f>
        <v>272182.01050183998</v>
      </c>
      <c r="JJ13" s="26">
        <f>+'[1]табела 1'!JL14</f>
        <v>272182.01050183998</v>
      </c>
      <c r="JK13" s="26">
        <f>+'[1]табела 1'!JM14</f>
        <v>15310.816777889995</v>
      </c>
      <c r="JL13" s="26">
        <f>+'[1]табела 1'!JN14</f>
        <v>17901.781104530004</v>
      </c>
      <c r="JM13" s="26">
        <f>+'[1]табела 1'!JO14</f>
        <v>21340.502204119999</v>
      </c>
      <c r="JN13" s="26">
        <f>+'[1]табела 1'!JP14</f>
        <v>20011.09168791</v>
      </c>
      <c r="JO13" s="26">
        <f>+'[1]табела 1'!JQ14</f>
        <v>18612.032557710001</v>
      </c>
      <c r="JP13" s="26">
        <f>+'[1]табела 1'!JR14</f>
        <v>89213.878234260017</v>
      </c>
      <c r="JQ13" s="26">
        <f>+'[1]табела 1'!JS14</f>
        <v>26958.486338080002</v>
      </c>
      <c r="JR13" s="26">
        <f>+'[1]табела 1'!JT14</f>
        <v>14983.138530539982</v>
      </c>
      <c r="JS13" s="26">
        <f>+'[1]табела 1'!JU14</f>
        <v>20760.586895630004</v>
      </c>
      <c r="JT13" s="26">
        <f>+'[1]табела 1'!JV14</f>
        <v>16151.437079579984</v>
      </c>
      <c r="JU13" s="26">
        <f>+'[1]табела 1'!JW14</f>
        <v>16352.595883589987</v>
      </c>
      <c r="JV13" s="26">
        <f>+'[1]табела 1'!JX14</f>
        <v>19514.092039550025</v>
      </c>
      <c r="JW13" s="26">
        <f>+'[1]табела 1'!JY14</f>
        <v>297110.43933338998</v>
      </c>
      <c r="JX13" s="26">
        <f>+'[1]табела 1'!JZ14</f>
        <v>297110.43933338998</v>
      </c>
      <c r="JY13" s="26">
        <f>+'[1]табела 1'!KA14</f>
        <v>12636.911904409997</v>
      </c>
      <c r="JZ13" s="26">
        <f>+'[1]табела 1'!KB14</f>
        <v>13613.610542480003</v>
      </c>
      <c r="KA13" s="26">
        <f>+'[1]табела 1'!KC14</f>
        <v>20508.666216440004</v>
      </c>
      <c r="KB13" s="26">
        <f>+'[1]табела 1'!KD14</f>
        <v>24059.124086909993</v>
      </c>
      <c r="KC13" s="26">
        <f>+'[1]табела 1'!KE14</f>
        <v>22619.192039160007</v>
      </c>
      <c r="KD13" s="26">
        <f>+'[1]табела 1'!KF14</f>
        <v>78008.993349680008</v>
      </c>
      <c r="KE13" s="26">
        <f>+'[1]табела 1'!KG14</f>
        <v>25320.067601309995</v>
      </c>
      <c r="KF13" s="26">
        <f>+'[1]табела 1'!KH14</f>
        <v>14570.734380050002</v>
      </c>
      <c r="KG13" s="26">
        <f>+'[1]табела 1'!KI14</f>
        <v>18719.997173700005</v>
      </c>
      <c r="KH13" s="26">
        <f>+'[1]табела 1'!KJ14</f>
        <v>19064.433129939989</v>
      </c>
      <c r="KI13" s="26">
        <f>+'[1]табела 1'!KK14</f>
        <v>19181.148818470007</v>
      </c>
      <c r="KJ13" s="26">
        <f>+'[1]табела 1'!KL14</f>
        <v>25229.817715880032</v>
      </c>
      <c r="KK13" s="26">
        <f>+'[1]табела 1'!KM14</f>
        <v>26250.522446889998</v>
      </c>
      <c r="KL13" s="26">
        <f>+'[1]табела 1'!KN14</f>
        <v>293532.69695843005</v>
      </c>
      <c r="KM13" s="26">
        <f>+'[1]табела 1'!KO14</f>
        <v>17392.842297310002</v>
      </c>
      <c r="KN13" s="26">
        <f>+'[1]табела 1'!KP14</f>
        <v>19564.474444019997</v>
      </c>
      <c r="KO13" s="26">
        <f>+'[1]табела 1'!KQ14</f>
        <v>0</v>
      </c>
      <c r="KP13" s="26">
        <f>+'[1]табела 1'!KR14</f>
        <v>0</v>
      </c>
      <c r="KQ13" s="26">
        <f>+'[1]табела 1'!KS14</f>
        <v>0</v>
      </c>
      <c r="KR13" s="26">
        <f>+'[1]табела 1'!KT14</f>
        <v>0</v>
      </c>
      <c r="KS13" s="26">
        <f>+'[1]табела 1'!KU14</f>
        <v>0</v>
      </c>
      <c r="KT13" s="26">
        <f>+'[1]табела 1'!KV14</f>
        <v>0</v>
      </c>
      <c r="KU13" s="26">
        <f>+'[1]табела 1'!KW14</f>
        <v>0</v>
      </c>
      <c r="KV13" s="26">
        <f>+'[1]табела 1'!KX14</f>
        <v>0</v>
      </c>
      <c r="KW13" s="26">
        <f>+'[1]табела 1'!KY14</f>
        <v>0</v>
      </c>
      <c r="KX13" s="26">
        <f>+'[1]табела 1'!KZ14</f>
        <v>0</v>
      </c>
      <c r="KY13" s="26">
        <f>+'[1]табела 1'!LA14</f>
        <v>36957.316741329996</v>
      </c>
      <c r="KZ13" s="26">
        <f>+'[1]табела 1'!LB14</f>
        <v>36957.316741329996</v>
      </c>
      <c r="LA13" s="95">
        <f>+'[1]табела 1'!LC14</f>
        <v>140.7869760158182</v>
      </c>
      <c r="LB13" s="27">
        <f>+'[1]табела 1'!LD14</f>
        <v>137.35314733250556</v>
      </c>
    </row>
    <row r="14" spans="1:314" s="132" customFormat="1" ht="16.7" customHeight="1" x14ac:dyDescent="0.25">
      <c r="A14" s="131"/>
      <c r="B14" s="28" t="s">
        <v>20</v>
      </c>
      <c r="C14" s="26">
        <f>+'[1]табела 1'!C15</f>
        <v>15104.500229699999</v>
      </c>
      <c r="D14" s="26">
        <f>+'[1]табела 1'!D15</f>
        <v>15952.129888530002</v>
      </c>
      <c r="E14" s="26">
        <f>+'[1]табела 1'!E15</f>
        <v>16359.521086589997</v>
      </c>
      <c r="F14" s="26">
        <f>+'[1]табела 1'!F15</f>
        <v>18520.312163790004</v>
      </c>
      <c r="G14" s="26">
        <f>+'[1]табела 1'!G15</f>
        <v>17603.253586400002</v>
      </c>
      <c r="H14" s="26">
        <f>+'[1]табела 1'!H15</f>
        <v>15889.780390050004</v>
      </c>
      <c r="I14" s="26">
        <f>+'[1]табела 1'!I15</f>
        <v>19939.454301279999</v>
      </c>
      <c r="J14" s="26">
        <f>+'[1]табела 1'!J15</f>
        <v>16894.801759660004</v>
      </c>
      <c r="K14" s="26">
        <f>+'[1]табела 1'!K15</f>
        <v>17558.08376437</v>
      </c>
      <c r="L14" s="26">
        <f>+'[1]табела 1'!L15</f>
        <v>21770.386304600015</v>
      </c>
      <c r="M14" s="26">
        <f>+'[1]табела 1'!M15</f>
        <v>18005.172942959984</v>
      </c>
      <c r="N14" s="26">
        <f>+'[1]табела 1'!N15</f>
        <v>22409.517874700003</v>
      </c>
      <c r="O14" s="26">
        <f>+'[1]табела 1'!O15</f>
        <v>216006.91429263004</v>
      </c>
      <c r="P14" s="26"/>
      <c r="Q14" s="26">
        <f>+'[1]табела 1'!Q15</f>
        <v>15199.67158065</v>
      </c>
      <c r="R14" s="26">
        <f>+'[1]табела 1'!R15</f>
        <v>14778.55387607</v>
      </c>
      <c r="S14" s="26">
        <f>+'[1]табела 1'!S15</f>
        <v>16396.18409345</v>
      </c>
      <c r="T14" s="26">
        <f>+'[1]табела 1'!T15</f>
        <v>20716.570494980002</v>
      </c>
      <c r="U14" s="26">
        <f>+'[1]табела 1'!U15</f>
        <v>17695.368547929997</v>
      </c>
      <c r="V14" s="26">
        <f>+'[1]табела 1'!V15</f>
        <v>19482.443527609994</v>
      </c>
      <c r="W14" s="26">
        <f>+'[1]табела 1'!W15</f>
        <v>20472.841733310015</v>
      </c>
      <c r="X14" s="26">
        <f>+'[1]табела 1'!X15</f>
        <v>18007.886905059986</v>
      </c>
      <c r="Y14" s="26">
        <f>+'[1]табела 1'!Y15</f>
        <v>18509.257504540001</v>
      </c>
      <c r="Z14" s="26">
        <f>+'[1]табела 1'!Z15</f>
        <v>23596.501654049996</v>
      </c>
      <c r="AA14" s="26">
        <f>+'[1]табела 1'!AA15</f>
        <v>19884.182902880013</v>
      </c>
      <c r="AB14" s="26">
        <f>+'[1]табела 1'!AB15</f>
        <v>20457.139032319978</v>
      </c>
      <c r="AC14" s="26">
        <f>+'[1]табела 1'!AC15</f>
        <v>225196.60185284997</v>
      </c>
      <c r="AD14" s="26"/>
      <c r="AE14" s="26">
        <f>+'[1]табела 1'!AE15</f>
        <v>25423.138700600004</v>
      </c>
      <c r="AF14" s="26">
        <f>+'[1]табела 1'!AF15</f>
        <v>15638.519585529999</v>
      </c>
      <c r="AG14" s="26">
        <f>+'[1]табела 1'!AG15</f>
        <v>19417.398999999998</v>
      </c>
      <c r="AH14" s="26">
        <f>+'[1]табела 1'!AH15</f>
        <v>23944.892209700007</v>
      </c>
      <c r="AI14" s="26">
        <f>+'[1]табела 1'!AI15</f>
        <v>21153.344394519994</v>
      </c>
      <c r="AJ14" s="26">
        <f>+'[1]табела 1'!AJ15</f>
        <v>19916.482</v>
      </c>
      <c r="AK14" s="26">
        <f>+'[1]табела 1'!AK15</f>
        <v>26198.816234880014</v>
      </c>
      <c r="AL14" s="26">
        <f>+'[1]табела 1'!AL15</f>
        <v>19402.855432080007</v>
      </c>
      <c r="AM14" s="26">
        <f>+'[1]табела 1'!AM15</f>
        <v>21279.070905979988</v>
      </c>
      <c r="AN14" s="26">
        <f>+'[1]табела 1'!AN15</f>
        <v>28008.609227230012</v>
      </c>
      <c r="AO14" s="26">
        <f>+'[1]табела 1'!AO15</f>
        <v>22013.266383369995</v>
      </c>
      <c r="AP14" s="26">
        <f>+'[1]табела 1'!AP15</f>
        <v>23068.200850199974</v>
      </c>
      <c r="AQ14" s="26">
        <f>+'[1]табела 1'!AQ15</f>
        <v>265464.59492409002</v>
      </c>
      <c r="AR14" s="26"/>
      <c r="AS14" s="26">
        <f>+'[1]табела 1'!AS15</f>
        <v>28151.12038724</v>
      </c>
      <c r="AT14" s="26">
        <f>+'[1]табела 1'!AT15</f>
        <v>22437.991407879999</v>
      </c>
      <c r="AU14" s="26">
        <f>+'[1]табела 1'!AU15</f>
        <v>22582.084999999999</v>
      </c>
      <c r="AV14" s="26">
        <f>+'[1]табела 1'!AV15</f>
        <v>27810.899999999998</v>
      </c>
      <c r="AW14" s="26">
        <f>+'[1]табела 1'!AW15</f>
        <v>24211.13360121</v>
      </c>
      <c r="AX14" s="26">
        <f>+'[1]табела 1'!AX15</f>
        <v>24952.661781499999</v>
      </c>
      <c r="AY14" s="26">
        <f>+'[1]табела 1'!AY15</f>
        <v>31157.561863380011</v>
      </c>
      <c r="AZ14" s="26">
        <f>+'[1]табела 1'!AZ15</f>
        <v>19030.080547070011</v>
      </c>
      <c r="BA14" s="26">
        <f>+'[1]табела 1'!BA15</f>
        <v>23657.000000000015</v>
      </c>
      <c r="BB14" s="26">
        <f>+'[1]табела 1'!BB15</f>
        <v>27820.6</v>
      </c>
      <c r="BC14" s="26">
        <f>+'[1]табела 1'!BC15</f>
        <v>23377.299999999967</v>
      </c>
      <c r="BD14" s="26">
        <f>+'[1]табела 1'!BD15</f>
        <v>26500.90000000002</v>
      </c>
      <c r="BE14" s="26">
        <f>+'[1]табела 1'!BE15</f>
        <v>301689.33458828001</v>
      </c>
      <c r="BF14" s="26"/>
      <c r="BG14" s="26">
        <f>+'[1]табела 1'!BG15</f>
        <v>25021.367272280004</v>
      </c>
      <c r="BH14" s="26">
        <f>+'[1]табела 1'!BH15</f>
        <v>19334.751202929983</v>
      </c>
      <c r="BI14" s="26">
        <f>+'[1]табела 1'!BI15</f>
        <v>25090.388097499999</v>
      </c>
      <c r="BJ14" s="26">
        <f>+'[1]табела 1'!BJ15</f>
        <v>22508.245935899995</v>
      </c>
      <c r="BK14" s="26">
        <f>+'[1]табела 1'!BK15</f>
        <v>21843.087137119994</v>
      </c>
      <c r="BL14" s="26">
        <f>+'[1]табела 1'!BL15</f>
        <v>23515.252726919993</v>
      </c>
      <c r="BM14" s="26">
        <f>+'[1]табела 1'!BM15</f>
        <v>28817.254337289971</v>
      </c>
      <c r="BN14" s="26">
        <f>+'[1]табела 1'!BN15</f>
        <v>23832.302045419994</v>
      </c>
      <c r="BO14" s="26">
        <f>+'[1]табела 1'!BO15</f>
        <v>23424.317327620029</v>
      </c>
      <c r="BP14" s="26">
        <f>+'[1]табела 1'!BP15</f>
        <v>32780.64077765002</v>
      </c>
      <c r="BQ14" s="26">
        <f>+'[1]табела 1'!BQ15</f>
        <v>25848.379768440001</v>
      </c>
      <c r="BR14" s="26">
        <f>+'[1]табела 1'!BR15</f>
        <v>24911.169101450007</v>
      </c>
      <c r="BS14" s="26">
        <f>+'[1]табела 1'!BS15</f>
        <v>296927.15573051997</v>
      </c>
      <c r="BT14" s="26"/>
      <c r="BU14" s="26">
        <f>+'[1]табела 1'!BU15</f>
        <v>27954.33763626001</v>
      </c>
      <c r="BV14" s="26">
        <f>+'[1]табела 1'!BV15</f>
        <v>19231.266762259998</v>
      </c>
      <c r="BW14" s="26">
        <f>+'[1]табела 1'!BW15</f>
        <v>24714.902219849995</v>
      </c>
      <c r="BX14" s="26">
        <f>+'[1]табела 1'!BX15</f>
        <v>26648.286131279994</v>
      </c>
      <c r="BY14" s="26">
        <f>+'[1]табела 1'!BY15</f>
        <v>24447.998446949994</v>
      </c>
      <c r="BZ14" s="26">
        <f>+'[1]табела 1'!BZ15</f>
        <v>26189.072064489996</v>
      </c>
      <c r="CA14" s="26">
        <f>+'[1]табела 1'!CA15</f>
        <v>30546.468710430003</v>
      </c>
      <c r="CB14" s="26">
        <f>+'[1]табела 1'!CB15</f>
        <v>25438.26400511001</v>
      </c>
      <c r="CC14" s="26">
        <f>+'[1]табела 1'!CC15</f>
        <v>27197.284308730006</v>
      </c>
      <c r="CD14" s="26">
        <f>+'[1]табела 1'!CD15</f>
        <v>28868.68556936003</v>
      </c>
      <c r="CE14" s="26">
        <f>+'[1]табела 1'!CE15</f>
        <v>28975.979753819982</v>
      </c>
      <c r="CF14" s="26">
        <f>+'[1]табела 1'!CF15</f>
        <v>29156.81877693002</v>
      </c>
      <c r="CG14" s="26">
        <f>+'[1]табела 1'!CG15</f>
        <v>319369.36438547005</v>
      </c>
      <c r="CH14" s="26"/>
      <c r="CI14" s="26">
        <f>+'[1]табела 1'!CI15</f>
        <v>30688.480843150006</v>
      </c>
      <c r="CJ14" s="26">
        <f>+'[1]табела 1'!CJ15</f>
        <v>22280.24025164</v>
      </c>
      <c r="CK14" s="26">
        <f>+'[1]табела 1'!CK15</f>
        <v>26302.121544619997</v>
      </c>
      <c r="CL14" s="26">
        <f>+'[1]табела 1'!CL15</f>
        <v>27994.859488760005</v>
      </c>
      <c r="CM14" s="26">
        <f>+'[1]табела 1'!CM15</f>
        <v>28040.25507137999</v>
      </c>
      <c r="CN14" s="26">
        <f>+'[1]табела 1'!CN15</f>
        <v>24910.497851410004</v>
      </c>
      <c r="CO14" s="26">
        <f>+'[1]табела 1'!CO15</f>
        <v>32182.47099025</v>
      </c>
      <c r="CP14" s="26">
        <f>+'[1]табела 1'!CP15</f>
        <v>24171.984498890011</v>
      </c>
      <c r="CQ14" s="26">
        <f>+'[1]табела 1'!CQ15</f>
        <v>30218.20838942003</v>
      </c>
      <c r="CR14" s="26">
        <f>+'[1]табела 1'!CR15</f>
        <v>32946.586892589978</v>
      </c>
      <c r="CS14" s="26">
        <f>+'[1]табела 1'!CS15</f>
        <v>30013.30435532003</v>
      </c>
      <c r="CT14" s="26">
        <f>+'[1]табела 1'!CT15</f>
        <v>32696.699450830027</v>
      </c>
      <c r="CU14" s="26">
        <f>+'[1]табела 1'!CU15</f>
        <v>342445.70962826011</v>
      </c>
      <c r="CV14" s="26"/>
      <c r="CW14" s="26">
        <f>+'[1]табела 1'!CW15</f>
        <v>29547.391948649998</v>
      </c>
      <c r="CX14" s="26">
        <f>+'[1]табела 1'!CX15</f>
        <v>22176.548454189997</v>
      </c>
      <c r="CY14" s="26">
        <f>+'[1]табела 1'!CY15</f>
        <v>27947.593640290001</v>
      </c>
      <c r="CZ14" s="26">
        <f>+'[1]табела 1'!CZ15</f>
        <v>31681.784402830002</v>
      </c>
      <c r="DA14" s="26">
        <f>+'[1]табела 1'!DA15</f>
        <v>31968.652163469989</v>
      </c>
      <c r="DB14" s="26">
        <f>+'[1]табела 1'!DB15</f>
        <v>26455.498927680008</v>
      </c>
      <c r="DC14" s="26">
        <f>+'[1]табела 1'!DC15</f>
        <v>36549.448773499993</v>
      </c>
      <c r="DD14" s="26">
        <f>+'[1]табела 1'!DD15</f>
        <v>27643.469698530018</v>
      </c>
      <c r="DE14" s="26">
        <f>+'[1]табела 1'!DE15</f>
        <v>30174.876699580029</v>
      </c>
      <c r="DF14" s="26">
        <f>+'[1]табела 1'!DF15</f>
        <v>39122.599043249997</v>
      </c>
      <c r="DG14" s="26">
        <f>+'[1]табела 1'!DG15</f>
        <v>33009.693474870015</v>
      </c>
      <c r="DH14" s="26">
        <f>+'[1]табела 1'!DH15</f>
        <v>31194.258208409956</v>
      </c>
      <c r="DI14" s="26">
        <f>+'[1]табела 1'!DI15</f>
        <v>367471.81543524994</v>
      </c>
      <c r="DJ14" s="26"/>
      <c r="DK14" s="26">
        <f>+'[1]табела 1'!DK15</f>
        <v>36407.004758570009</v>
      </c>
      <c r="DL14" s="26">
        <f>+'[1]табела 1'!DL15</f>
        <v>18673.047072890007</v>
      </c>
      <c r="DM14" s="26">
        <f>+'[1]табела 1'!DM15</f>
        <v>32269.909882290001</v>
      </c>
      <c r="DN14" s="26">
        <f>+'[1]табела 1'!DN15</f>
        <v>40448.099618230008</v>
      </c>
      <c r="DO14" s="26">
        <f>+'[1]табела 1'!DO15</f>
        <v>31426.50841644001</v>
      </c>
      <c r="DP14" s="26">
        <f>+'[1]табела 1'!DP15</f>
        <v>26827.040652539996</v>
      </c>
      <c r="DQ14" s="26">
        <f>+'[1]табела 1'!DQ15</f>
        <v>40767.999823439983</v>
      </c>
      <c r="DR14" s="26">
        <f>+'[1]табела 1'!DR15</f>
        <v>30839.98079525003</v>
      </c>
      <c r="DS14" s="26">
        <f>+'[1]табела 1'!DS15</f>
        <v>23036.615853969994</v>
      </c>
      <c r="DT14" s="26">
        <f>+'[1]табела 1'!DT15</f>
        <v>37641.98112644002</v>
      </c>
      <c r="DU14" s="26">
        <f>+'[1]табела 1'!DU15</f>
        <v>31660.352502089918</v>
      </c>
      <c r="DV14" s="26">
        <f>+'[1]табела 1'!DV15</f>
        <v>30625.764195320047</v>
      </c>
      <c r="DW14" s="26">
        <f>+'[1]табела 1'!DW15</f>
        <v>380624.30469746998</v>
      </c>
      <c r="DX14" s="26"/>
      <c r="DY14" s="26">
        <f>+'[1]табела 1'!DY15</f>
        <v>34750.026536049983</v>
      </c>
      <c r="DZ14" s="26">
        <f>+'[1]табела 1'!DZ15</f>
        <v>32214.234157880001</v>
      </c>
      <c r="EA14" s="26">
        <f>+'[1]табела 1'!EA15</f>
        <v>26587.073571860008</v>
      </c>
      <c r="EB14" s="26">
        <f>+'[1]табела 1'!EB15</f>
        <v>35335.243739489983</v>
      </c>
      <c r="EC14" s="26">
        <f>+'[1]табела 1'!EC15</f>
        <v>29613.490344829999</v>
      </c>
      <c r="ED14" s="26">
        <f>+'[1]табела 1'!ED15</f>
        <v>32010.798361239995</v>
      </c>
      <c r="EE14" s="26">
        <f>+'[1]табела 1'!EE15</f>
        <v>39621.023361649983</v>
      </c>
      <c r="EF14" s="26">
        <f>+'[1]табела 1'!EF15</f>
        <v>31321.771743799996</v>
      </c>
      <c r="EG14" s="26">
        <f>+'[1]табела 1'!EG15</f>
        <v>30787.224807799994</v>
      </c>
      <c r="EH14" s="26">
        <f>+'[1]табела 1'!EH15</f>
        <v>42743.767272580022</v>
      </c>
      <c r="EI14" s="26">
        <f>+'[1]табела 1'!EI15</f>
        <v>40127.348249719973</v>
      </c>
      <c r="EJ14" s="26">
        <f>+'[1]табела 1'!EJ15</f>
        <v>34452.192516740011</v>
      </c>
      <c r="EK14" s="26">
        <f>+'[1]табела 1'!EK15</f>
        <v>409564.19466363994</v>
      </c>
      <c r="EL14" s="26">
        <f>+'[1]табела 1'!EL15</f>
        <v>409564.19466363994</v>
      </c>
      <c r="EM14" s="26"/>
      <c r="EN14" s="26">
        <f>+'[1]табела 1'!EN15</f>
        <v>35775.679093850013</v>
      </c>
      <c r="EO14" s="26">
        <f>+'[1]табела 1'!EO15</f>
        <v>33447.276245120003</v>
      </c>
      <c r="EP14" s="26">
        <f>+'[1]табела 1'!EP15</f>
        <v>26978.479257180003</v>
      </c>
      <c r="EQ14" s="26">
        <f>+'[1]табела 1'!EQ15</f>
        <v>34830.672798669999</v>
      </c>
      <c r="ER14" s="26">
        <f>+'[1]табела 1'!ER15</f>
        <v>36792.151843259999</v>
      </c>
      <c r="ES14" s="26">
        <f>+'[1]табела 1'!ES15</f>
        <v>28471.389530639997</v>
      </c>
      <c r="ET14" s="26">
        <f>+'[1]табела 1'!ET15</f>
        <v>39647.501431400007</v>
      </c>
      <c r="EU14" s="26">
        <f>+'[1]табела 1'!EU15</f>
        <v>34267.556725620008</v>
      </c>
      <c r="EV14" s="26">
        <f>+'[1]табела 1'!EV15</f>
        <v>34253.378257860008</v>
      </c>
      <c r="EW14" s="26">
        <f>+'[1]табела 1'!EW15</f>
        <v>41363.894923350032</v>
      </c>
      <c r="EX14" s="26">
        <f>+'[1]табела 1'!EX15</f>
        <v>33964.31489621997</v>
      </c>
      <c r="EY14" s="26">
        <f>+'[1]табела 1'!EY15</f>
        <v>36263.916188019983</v>
      </c>
      <c r="EZ14" s="26">
        <f>+'[1]табела 1'!EZ15</f>
        <v>416056.21119119006</v>
      </c>
      <c r="FA14" s="26">
        <f>+'[1]табела 1'!FA15</f>
        <v>416056.21119119006</v>
      </c>
      <c r="FB14" s="26">
        <f>+'[1]табела 1'!FC15</f>
        <v>36560.857912099971</v>
      </c>
      <c r="FC14" s="26">
        <f>+'[1]табела 1'!FD15</f>
        <v>33467.996195899999</v>
      </c>
      <c r="FD14" s="26">
        <f>+'[1]табела 1'!FE15</f>
        <v>33806.337389109998</v>
      </c>
      <c r="FE14" s="26">
        <f>+'[1]табела 1'!FF15</f>
        <v>43447.052379550012</v>
      </c>
      <c r="FF14" s="26">
        <f>+'[1]табела 1'!FG15</f>
        <v>37810.523350779993</v>
      </c>
      <c r="FG14" s="26">
        <f>+'[1]табела 1'!FH15</f>
        <v>33670.049559409985</v>
      </c>
      <c r="FH14" s="26">
        <f>+'[1]табела 1'!FI15</f>
        <v>45726.638328280016</v>
      </c>
      <c r="FI14" s="26">
        <f>+'[1]табела 1'!FJ15</f>
        <v>34404.255277979959</v>
      </c>
      <c r="FJ14" s="26">
        <f>+'[1]табела 1'!FK15</f>
        <v>32589.83723201001</v>
      </c>
      <c r="FK14" s="26">
        <f>+'[1]табела 1'!FL15</f>
        <v>43683.387107229988</v>
      </c>
      <c r="FL14" s="26">
        <f>+'[1]табела 1'!FM15</f>
        <v>40893.769248739954</v>
      </c>
      <c r="FM14" s="26">
        <f>+'[1]табела 1'!FN15</f>
        <v>37441.933658890004</v>
      </c>
      <c r="FN14" s="26">
        <f>+'[1]табела 1'!FO15</f>
        <v>453502.63763997989</v>
      </c>
      <c r="FO14" s="26">
        <f>+'[1]табела 1'!FP15</f>
        <v>453502.63763997989</v>
      </c>
      <c r="FP14" s="26">
        <f>+'[1]табела 1'!FR15</f>
        <v>36620.491455600008</v>
      </c>
      <c r="FQ14" s="26">
        <f>+'[1]табела 1'!FS15</f>
        <v>36295.078616059996</v>
      </c>
      <c r="FR14" s="26">
        <f>+'[1]табела 1'!FT15</f>
        <v>36697.141515809999</v>
      </c>
      <c r="FS14" s="26">
        <f>+'[1]табела 1'!FU15</f>
        <v>45687.90656037</v>
      </c>
      <c r="FT14" s="26">
        <f>+'[1]табела 1'!FV15</f>
        <v>40011.459653600003</v>
      </c>
      <c r="FU14" s="26">
        <f>+'[1]табела 1'!FW15</f>
        <v>33801.926973840011</v>
      </c>
      <c r="FV14" s="26">
        <f>+'[1]табела 1'!FX15</f>
        <v>47193.341354328011</v>
      </c>
      <c r="FW14" s="26">
        <f>+'[1]табела 1'!FY15</f>
        <v>38028.862528081983</v>
      </c>
      <c r="FX14" s="26">
        <f>+'[1]табела 1'!FZ15</f>
        <v>41766.137926470052</v>
      </c>
      <c r="FY14" s="26">
        <f>+'[1]табела 1'!GA15</f>
        <v>49023.762563699987</v>
      </c>
      <c r="FZ14" s="26">
        <f>+'[1]табела 1'!GB15</f>
        <v>36607.223062749981</v>
      </c>
      <c r="GA14" s="26">
        <f>+'[1]табела 1'!GC15</f>
        <v>37533.129996730044</v>
      </c>
      <c r="GB14" s="26">
        <f>+'[1]табела 1'!GD15</f>
        <v>479266.46220734005</v>
      </c>
      <c r="GC14" s="26"/>
      <c r="GD14" s="26">
        <f>+'[1]табела 1'!GG15</f>
        <v>32717.590630670005</v>
      </c>
      <c r="GE14" s="26">
        <f>+'[1]табела 1'!GH15</f>
        <v>39587.76610293999</v>
      </c>
      <c r="GF14" s="26">
        <f>+'[1]табела 1'!GI15</f>
        <v>38024.91629672001</v>
      </c>
      <c r="GG14" s="26">
        <f>+'[1]табела 1'!GJ15</f>
        <v>44790.719770870004</v>
      </c>
      <c r="GH14" s="26">
        <f>+'[1]табела 1'!GK15</f>
        <v>38734.466087990004</v>
      </c>
      <c r="GI14" s="26">
        <f>+'[1]табела 1'!GL15</f>
        <v>42108.799951419976</v>
      </c>
      <c r="GJ14" s="26">
        <f>+'[1]табела 1'!GM15</f>
        <v>45832.141159389968</v>
      </c>
      <c r="GK14" s="26">
        <f>+'[1]табела 1'!GN15</f>
        <v>39508.324253070045</v>
      </c>
      <c r="GL14" s="26">
        <f>+'[1]табела 1'!GO15</f>
        <v>54318.18883633997</v>
      </c>
      <c r="GM14" s="26">
        <f>+'[1]табела 1'!GP15</f>
        <v>45851.384202090005</v>
      </c>
      <c r="GN14" s="26">
        <f>+'[1]табела 1'!GQ15</f>
        <v>38906.674736259993</v>
      </c>
      <c r="GO14" s="26">
        <f>+'[1]табела 1'!GR15</f>
        <v>39447.427972239995</v>
      </c>
      <c r="GP14" s="26">
        <f>+'[1]табела 1'!GS15</f>
        <v>499828.4</v>
      </c>
      <c r="GQ14" s="26">
        <f>+'[1]табела 1'!GT15</f>
        <v>499828.4</v>
      </c>
      <c r="GR14" s="26"/>
      <c r="GS14" s="26">
        <f>+'[1]табела 1'!GU15</f>
        <v>43914.874542020007</v>
      </c>
      <c r="GT14" s="26">
        <f>+'[1]табела 1'!GV15</f>
        <v>52043.310606439998</v>
      </c>
      <c r="GU14" s="26">
        <f>+'[1]табела 1'!GW15</f>
        <v>32754.282828859985</v>
      </c>
      <c r="GV14" s="26">
        <f>+'[1]табела 1'!GX15</f>
        <v>44179.869793600032</v>
      </c>
      <c r="GW14" s="26">
        <f>+'[1]табела 1'!GY15</f>
        <v>42885.398083149994</v>
      </c>
      <c r="GX14" s="26">
        <f>+'[1]табела 1'!GZ15</f>
        <v>41173.299999700015</v>
      </c>
      <c r="GY14" s="26">
        <f>+'[1]табела 1'!HA15</f>
        <v>55871.472350399992</v>
      </c>
      <c r="GZ14" s="26">
        <f>+'[1]табела 1'!HB15</f>
        <v>39250.588015369991</v>
      </c>
      <c r="HA14" s="26">
        <f>+'[1]табела 1'!HC15</f>
        <v>43067.608960460042</v>
      </c>
      <c r="HB14" s="26">
        <f>+'[1]табела 1'!HD15</f>
        <v>56790.469899669995</v>
      </c>
      <c r="HC14" s="26">
        <f>+'[1]табела 1'!HE15</f>
        <v>45344.587904080006</v>
      </c>
      <c r="HD14" s="26">
        <f>+'[1]табела 1'!HF15</f>
        <v>53287.562150790007</v>
      </c>
      <c r="HE14" s="26">
        <f>+'[1]табела 1'!HG15</f>
        <v>550563.32513453998</v>
      </c>
      <c r="HF14" s="26">
        <f>+'[1]табела 1'!HH15</f>
        <v>550563.32513453998</v>
      </c>
      <c r="HG14" s="26">
        <f>+'[1]табела 1'!HI15</f>
        <v>48170.839009630006</v>
      </c>
      <c r="HH14" s="26">
        <f>+'[1]табела 1'!HJ15</f>
        <v>41128.075261460013</v>
      </c>
      <c r="HI14" s="26">
        <f>+'[1]табела 1'!HK15</f>
        <v>44814.641872559994</v>
      </c>
      <c r="HJ14" s="26">
        <f>+'[1]табела 1'!HL15</f>
        <v>42475.802193629992</v>
      </c>
      <c r="HK14" s="26">
        <f>+'[1]табела 1'!HM15</f>
        <v>35624.848576640019</v>
      </c>
      <c r="HL14" s="26">
        <f>+'[1]табела 1'!HN15</f>
        <v>44769.920723379975</v>
      </c>
      <c r="HM14" s="26">
        <f>+'[1]табела 1'!HO15</f>
        <v>51893.778104060009</v>
      </c>
      <c r="HN14" s="26">
        <f>+'[1]табела 1'!HP15</f>
        <v>42550.962356799981</v>
      </c>
      <c r="HO14" s="26">
        <f>+'[1]табела 1'!HQ15</f>
        <v>47393.532329350004</v>
      </c>
      <c r="HP14" s="26">
        <f>+'[1]табела 1'!HR15</f>
        <v>54905.713674960061</v>
      </c>
      <c r="HQ14" s="26">
        <f>+'[1]табела 1'!HS15</f>
        <v>46051.838183649954</v>
      </c>
      <c r="HR14" s="26">
        <f>+'[1]табела 1'!HT15</f>
        <v>49510.962330130045</v>
      </c>
      <c r="HS14" s="26">
        <f>+'[1]табела 1'!HU15</f>
        <v>549290.91461625008</v>
      </c>
      <c r="HT14" s="26">
        <f>+'[1]табела 1'!HV15</f>
        <v>549290.91461625008</v>
      </c>
      <c r="HU14" s="26">
        <f>+'[1]табела 1'!HW15</f>
        <v>43664.534404710015</v>
      </c>
      <c r="HV14" s="26">
        <f>+'[1]табела 1'!HX15</f>
        <v>43765.365595289964</v>
      </c>
      <c r="HW14" s="26">
        <f>+'[1]табела 1'!HY15</f>
        <v>51779.155172500054</v>
      </c>
      <c r="HX14" s="26">
        <f>+'[1]табела 1'!HZ15</f>
        <v>57295.645107459983</v>
      </c>
      <c r="HY14" s="26">
        <f>+'[1]табела 1'!IA15</f>
        <v>47515.321095690051</v>
      </c>
      <c r="HZ14" s="26">
        <f>+'[1]табела 1'!IB15</f>
        <v>60195.084455079974</v>
      </c>
      <c r="IA14" s="26">
        <f>+'[1]табела 1'!IC15</f>
        <v>61501.298251249973</v>
      </c>
      <c r="IB14" s="26">
        <f>+'[1]табела 1'!ID15</f>
        <v>55123.611500149978</v>
      </c>
      <c r="IC14" s="26">
        <f>+'[1]табела 1'!IE15</f>
        <v>53108.784315080025</v>
      </c>
      <c r="ID14" s="26">
        <f>+'[1]табела 1'!IF15</f>
        <v>61069.734905670004</v>
      </c>
      <c r="IE14" s="26">
        <f>+'[1]табела 1'!IG15</f>
        <v>57371.894573799975</v>
      </c>
      <c r="IF14" s="26">
        <f>+'[1]табела 1'!IH15</f>
        <v>66542.450599329954</v>
      </c>
      <c r="IG14" s="26">
        <f>+'[1]табела 1'!II15</f>
        <v>658932.87997600995</v>
      </c>
      <c r="IH14" s="26">
        <f>+'[1]табела 1'!IJ15</f>
        <v>658932.87997600995</v>
      </c>
      <c r="II14" s="26">
        <f>+'[1]табела 1'!IK15</f>
        <v>55877.784646030006</v>
      </c>
      <c r="IJ14" s="26">
        <f>+'[1]табела 1'!IL15</f>
        <v>56204.215056619985</v>
      </c>
      <c r="IK14" s="26">
        <f>+'[1]табела 1'!IM15</f>
        <v>69333.400113869997</v>
      </c>
      <c r="IL14" s="26">
        <f>+'[1]табела 1'!IN15</f>
        <v>70658.328704359999</v>
      </c>
      <c r="IM14" s="26">
        <f>+'[1]табела 1'!IO15</f>
        <v>69034.572140540011</v>
      </c>
      <c r="IN14" s="26">
        <f>+'[1]табела 1'!IP15</f>
        <v>61619.099770789966</v>
      </c>
      <c r="IO14" s="26">
        <f>+'[1]табела 1'!IQ15</f>
        <v>74789.199576349944</v>
      </c>
      <c r="IP14" s="26">
        <f>+'[1]табела 1'!IR15</f>
        <v>57311.800227509986</v>
      </c>
      <c r="IQ14" s="26">
        <f>+'[1]табела 1'!IS15</f>
        <v>64249.778400599993</v>
      </c>
      <c r="IR14" s="26">
        <f>+'[1]табела 1'!IT15</f>
        <v>67200.521614730067</v>
      </c>
      <c r="IS14" s="26">
        <f>+'[1]табела 1'!IU15</f>
        <v>64440.399416819964</v>
      </c>
      <c r="IT14" s="26">
        <f>+'[1]табела 1'!IV15</f>
        <v>68747.099842609954</v>
      </c>
      <c r="IU14" s="26">
        <f>+'[1]табела 1'!IW15</f>
        <v>779466.19951082987</v>
      </c>
      <c r="IV14" s="26">
        <f>+'[1]табела 1'!IX15</f>
        <v>779466.19951082987</v>
      </c>
      <c r="IW14" s="26">
        <f>+'[1]табела 1'!IY15</f>
        <v>68847.830651589989</v>
      </c>
      <c r="IX14" s="26">
        <f>+'[1]табела 1'!IZ15</f>
        <v>56993.771338300008</v>
      </c>
      <c r="IY14" s="26">
        <f>+'[1]табела 1'!JA15</f>
        <v>71612.501934090018</v>
      </c>
      <c r="IZ14" s="26">
        <f>+'[1]табела 1'!JB15</f>
        <v>66717.219758309991</v>
      </c>
      <c r="JA14" s="26">
        <f>+'[1]табела 1'!JC15</f>
        <v>68376.77631770994</v>
      </c>
      <c r="JB14" s="26">
        <f>+'[1]табела 1'!JD15</f>
        <v>63794.597558150119</v>
      </c>
      <c r="JC14" s="26">
        <f>+'[1]табела 1'!JE15</f>
        <v>69894.702161530033</v>
      </c>
      <c r="JD14" s="26">
        <f>+'[1]табела 1'!JF15</f>
        <v>66160.335197550012</v>
      </c>
      <c r="JE14" s="26">
        <f>+'[1]табела 1'!JG15</f>
        <v>66166.676978119969</v>
      </c>
      <c r="JF14" s="26">
        <f>+'[1]табела 1'!JH15</f>
        <v>85089.807939680119</v>
      </c>
      <c r="JG14" s="26">
        <f>+'[1]табела 1'!JI15</f>
        <v>80058.472460139892</v>
      </c>
      <c r="JH14" s="26">
        <f>+'[1]табела 1'!JJ15</f>
        <v>79194.70204306001</v>
      </c>
      <c r="JI14" s="26">
        <f>+'[1]табела 1'!JK15</f>
        <v>842907.39433823025</v>
      </c>
      <c r="JJ14" s="26">
        <f>+'[1]табела 1'!JL15</f>
        <v>842907.39433823025</v>
      </c>
      <c r="JK14" s="26">
        <f>+'[1]табела 1'!JM15</f>
        <v>80725.907547379989</v>
      </c>
      <c r="JL14" s="26">
        <f>+'[1]табела 1'!JN15</f>
        <v>69140.796853130014</v>
      </c>
      <c r="JM14" s="26">
        <f>+'[1]табела 1'!JO15</f>
        <v>73310.473811720018</v>
      </c>
      <c r="JN14" s="26">
        <f>+'[1]табела 1'!JP15</f>
        <v>92202.218286429983</v>
      </c>
      <c r="JO14" s="26">
        <f>+'[1]табела 1'!JQ15</f>
        <v>73447.071747090013</v>
      </c>
      <c r="JP14" s="26">
        <f>+'[1]табела 1'!JR15</f>
        <v>74396.61733103999</v>
      </c>
      <c r="JQ14" s="26">
        <f>+'[1]табела 1'!JS15</f>
        <v>90557.738554779964</v>
      </c>
      <c r="JR14" s="26">
        <f>+'[1]табела 1'!JT15</f>
        <v>72358.810347170001</v>
      </c>
      <c r="JS14" s="26">
        <f>+'[1]табела 1'!JU15</f>
        <v>71587.630405619988</v>
      </c>
      <c r="JT14" s="26">
        <f>+'[1]табела 1'!JV15</f>
        <v>88931.87467403007</v>
      </c>
      <c r="JU14" s="26">
        <f>+'[1]табела 1'!JW15</f>
        <v>73648.583096569957</v>
      </c>
      <c r="JV14" s="26">
        <f>+'[1]табела 1'!JX15</f>
        <v>91474.691325860113</v>
      </c>
      <c r="JW14" s="26">
        <f>+'[1]табела 1'!JY15</f>
        <v>951782.41398082022</v>
      </c>
      <c r="JX14" s="26">
        <f>+'[1]табела 1'!JZ15</f>
        <v>951782.41398082022</v>
      </c>
      <c r="JY14" s="26">
        <f>+'[1]табела 1'!KA15</f>
        <v>85040.200333309971</v>
      </c>
      <c r="JZ14" s="26">
        <f>+'[1]табела 1'!KB15</f>
        <v>73911.38055548002</v>
      </c>
      <c r="KA14" s="26">
        <f>+'[1]табела 1'!KC15</f>
        <v>75662.105405970025</v>
      </c>
      <c r="KB14" s="26">
        <f>+'[1]табела 1'!KD15</f>
        <v>87138.698223679981</v>
      </c>
      <c r="KC14" s="26">
        <f>+'[1]табела 1'!KE15</f>
        <v>78058.515140650023</v>
      </c>
      <c r="KD14" s="26">
        <f>+'[1]табела 1'!KF15</f>
        <v>82597.098044039958</v>
      </c>
      <c r="KE14" s="26">
        <f>+'[1]табела 1'!KG15</f>
        <v>94355.790312749974</v>
      </c>
      <c r="KF14" s="26">
        <f>+'[1]табела 1'!KH15</f>
        <v>70554.311931370044</v>
      </c>
      <c r="KG14" s="26">
        <f>+'[1]табела 1'!KI15</f>
        <v>80308.400862810013</v>
      </c>
      <c r="KH14" s="26">
        <f>+'[1]табела 1'!KJ15</f>
        <v>90326.898611110111</v>
      </c>
      <c r="KI14" s="26">
        <f>+'[1]табела 1'!KK15</f>
        <v>78788.192494959862</v>
      </c>
      <c r="KJ14" s="26">
        <f>+'[1]табела 1'!KL15</f>
        <v>101460.71037692009</v>
      </c>
      <c r="KK14" s="26">
        <f>+'[1]табела 1'!KM15</f>
        <v>158951.58088878999</v>
      </c>
      <c r="KL14" s="26">
        <f>+'[1]табела 1'!KN15</f>
        <v>998202.30229304999</v>
      </c>
      <c r="KM14" s="26">
        <f>+'[1]табела 1'!KO15</f>
        <v>85143.374352039988</v>
      </c>
      <c r="KN14" s="26">
        <f>+'[1]табела 1'!KP15</f>
        <v>77564.892456839996</v>
      </c>
      <c r="KO14" s="26">
        <f>+'[1]табела 1'!KQ15</f>
        <v>0</v>
      </c>
      <c r="KP14" s="26">
        <f>+'[1]табела 1'!KR15</f>
        <v>0</v>
      </c>
      <c r="KQ14" s="26">
        <f>+'[1]табела 1'!KS15</f>
        <v>0</v>
      </c>
      <c r="KR14" s="26">
        <f>+'[1]табела 1'!KT15</f>
        <v>0</v>
      </c>
      <c r="KS14" s="26">
        <f>+'[1]табела 1'!KU15</f>
        <v>0</v>
      </c>
      <c r="KT14" s="26">
        <f>+'[1]табела 1'!KV15</f>
        <v>0</v>
      </c>
      <c r="KU14" s="26">
        <f>+'[1]табела 1'!KW15</f>
        <v>0</v>
      </c>
      <c r="KV14" s="26">
        <f>+'[1]табела 1'!KX15</f>
        <v>0</v>
      </c>
      <c r="KW14" s="26">
        <f>+'[1]табела 1'!KY15</f>
        <v>0</v>
      </c>
      <c r="KX14" s="26">
        <f>+'[1]табела 1'!KZ15</f>
        <v>0</v>
      </c>
      <c r="KY14" s="26">
        <f>+'[1]табела 1'!LA15</f>
        <v>162708.26680887997</v>
      </c>
      <c r="KZ14" s="26">
        <f>+'[1]табела 1'!LB15</f>
        <v>162708.26680887997</v>
      </c>
      <c r="LA14" s="95">
        <f>+'[1]табела 1'!LC15</f>
        <v>102.36341526085124</v>
      </c>
      <c r="LB14" s="27">
        <f>+'[1]табела 1'!LD15</f>
        <v>99.866746595952421</v>
      </c>
    </row>
    <row r="15" spans="1:314" s="134" customFormat="1" ht="16.7" customHeight="1" x14ac:dyDescent="0.25">
      <c r="A15" s="133"/>
      <c r="B15" s="29" t="s">
        <v>46</v>
      </c>
      <c r="C15" s="30">
        <f>+'[1]табела 1'!C16</f>
        <v>28.929233920000001</v>
      </c>
      <c r="D15" s="30">
        <f>+'[1]табела 1'!D16</f>
        <v>7134.6233354799997</v>
      </c>
      <c r="E15" s="30">
        <f>+'[1]табела 1'!E16</f>
        <v>4808.0578323100008</v>
      </c>
      <c r="F15" s="30">
        <f>+'[1]табела 1'!F16</f>
        <v>8875.2264728999999</v>
      </c>
      <c r="G15" s="30">
        <f>+'[1]табела 1'!G16</f>
        <v>6253.1046535199994</v>
      </c>
      <c r="H15" s="30">
        <f>+'[1]табела 1'!H16</f>
        <v>3743.4422329200002</v>
      </c>
      <c r="I15" s="30">
        <f>+'[1]табела 1'!I16</f>
        <v>9028.9413786300011</v>
      </c>
      <c r="J15" s="30">
        <f>+'[1]табела 1'!J16</f>
        <v>4684.366707060005</v>
      </c>
      <c r="K15" s="30">
        <f>+'[1]табела 1'!K16</f>
        <v>4918.9971260299981</v>
      </c>
      <c r="L15" s="30">
        <f>+'[1]табела 1'!L16</f>
        <v>8526.7087056200053</v>
      </c>
      <c r="M15" s="30">
        <f>+'[1]табела 1'!M16</f>
        <v>5249.6190176399841</v>
      </c>
      <c r="N15" s="30">
        <f>+'[1]табела 1'!N16</f>
        <v>7188.8483598100202</v>
      </c>
      <c r="O15" s="30">
        <f>+'[1]табела 1'!O16</f>
        <v>70440.865055840011</v>
      </c>
      <c r="P15" s="30"/>
      <c r="Q15" s="30">
        <f>+'[1]табела 1'!Q16</f>
        <v>6160.0026824699989</v>
      </c>
      <c r="R15" s="30">
        <f>+'[1]табела 1'!R16</f>
        <v>3529.2561246200003</v>
      </c>
      <c r="S15" s="30">
        <f>+'[1]табела 1'!S16</f>
        <v>2695.1986239600005</v>
      </c>
      <c r="T15" s="30">
        <f>+'[1]табела 1'!T16</f>
        <v>8419.3022007100026</v>
      </c>
      <c r="U15" s="30">
        <f>+'[1]табела 1'!U16</f>
        <v>4274.1547176399963</v>
      </c>
      <c r="V15" s="30">
        <f>+'[1]табела 1'!V16</f>
        <v>6573.7656977899996</v>
      </c>
      <c r="W15" s="30">
        <f>+'[1]табела 1'!W16</f>
        <v>6240.7629193800021</v>
      </c>
      <c r="X15" s="30">
        <f>+'[1]табела 1'!X16</f>
        <v>4596.7018122499931</v>
      </c>
      <c r="Y15" s="30">
        <f>+'[1]табела 1'!Y16</f>
        <v>4978.5498499300002</v>
      </c>
      <c r="Z15" s="30">
        <f>+'[1]табела 1'!Z16</f>
        <v>9730.4586148500093</v>
      </c>
      <c r="AA15" s="30">
        <f>+'[1]табела 1'!AA16</f>
        <v>5983.8094317400037</v>
      </c>
      <c r="AB15" s="30">
        <f>+'[1]табела 1'!AB16</f>
        <v>5312.3373570199919</v>
      </c>
      <c r="AC15" s="30">
        <f>+'[1]табела 1'!AC16</f>
        <v>68494.300032359999</v>
      </c>
      <c r="AD15" s="30"/>
      <c r="AE15" s="30">
        <f>+'[1]табела 1'!AE16</f>
        <v>14338.897146040001</v>
      </c>
      <c r="AF15" s="30">
        <f>+'[1]табела 1'!AF16</f>
        <v>3555.4270000000001</v>
      </c>
      <c r="AG15" s="30">
        <f>+'[1]табела 1'!AG16</f>
        <v>3585.348</v>
      </c>
      <c r="AH15" s="30">
        <f>+'[1]табела 1'!AH16</f>
        <v>9229.8492097000053</v>
      </c>
      <c r="AI15" s="30">
        <f>+'[1]табела 1'!AI16</f>
        <v>5492.439244399995</v>
      </c>
      <c r="AJ15" s="30">
        <f>+'[1]табела 1'!AJ16</f>
        <v>5060.3710000000001</v>
      </c>
      <c r="AK15" s="30">
        <f>+'[1]табела 1'!AK16</f>
        <v>9848.8019108599983</v>
      </c>
      <c r="AL15" s="30">
        <f>+'[1]табела 1'!AL16</f>
        <v>4113.7404267300017</v>
      </c>
      <c r="AM15" s="30">
        <f>+'[1]табела 1'!AM16</f>
        <v>6366.5550000000003</v>
      </c>
      <c r="AN15" s="30">
        <f>+'[1]табела 1'!AN16</f>
        <v>9979.0810000000001</v>
      </c>
      <c r="AO15" s="30">
        <f>+'[1]табела 1'!AO16</f>
        <v>4619.8860000000004</v>
      </c>
      <c r="AP15" s="30">
        <f>+'[1]табела 1'!AP16</f>
        <v>5487.7850456899923</v>
      </c>
      <c r="AQ15" s="30">
        <f>+'[1]табела 1'!AQ16</f>
        <v>81678.180983419996</v>
      </c>
      <c r="AR15" s="30"/>
      <c r="AS15" s="30">
        <f>+'[1]табела 1'!AS16</f>
        <v>15467.7</v>
      </c>
      <c r="AT15" s="30">
        <f>+'[1]табела 1'!AT16</f>
        <v>5285.3</v>
      </c>
      <c r="AU15" s="30">
        <f>+'[1]табела 1'!AU16</f>
        <v>3987.8</v>
      </c>
      <c r="AV15" s="30">
        <f>+'[1]табела 1'!AV16</f>
        <v>8834.9</v>
      </c>
      <c r="AW15" s="30">
        <f>+'[1]табела 1'!AW16</f>
        <v>6236.5373288000019</v>
      </c>
      <c r="AX15" s="30">
        <f>+'[1]табела 1'!AX16</f>
        <v>6462.644042179998</v>
      </c>
      <c r="AY15" s="30">
        <f>+'[1]табела 1'!AY16</f>
        <v>9592.2858321700005</v>
      </c>
      <c r="AZ15" s="30">
        <f>+'[1]табела 1'!AZ16</f>
        <v>3123.8</v>
      </c>
      <c r="BA15" s="30">
        <f>+'[1]табела 1'!BA16</f>
        <v>5940.3</v>
      </c>
      <c r="BB15" s="30">
        <f>+'[1]табела 1'!BB16</f>
        <v>10245.200000000001</v>
      </c>
      <c r="BC15" s="30">
        <f>+'[1]табела 1'!BC16</f>
        <v>6919.6</v>
      </c>
      <c r="BD15" s="30">
        <f>+'[1]табела 1'!BD16</f>
        <v>6603.1</v>
      </c>
      <c r="BE15" s="30">
        <f>+'[1]табела 1'!BE16</f>
        <v>88699.16720315002</v>
      </c>
      <c r="BF15" s="30"/>
      <c r="BG15" s="30">
        <f>+'[1]табела 1'!BG16</f>
        <v>15740.342272280004</v>
      </c>
      <c r="BH15" s="30">
        <f>+'[1]табела 1'!BH16</f>
        <v>5669.9892029299863</v>
      </c>
      <c r="BI15" s="30">
        <f>+'[1]табела 1'!BI16</f>
        <v>9392.6000975000024</v>
      </c>
      <c r="BJ15" s="30">
        <f>+'[1]табела 1'!BJ16</f>
        <v>7610.2639358999941</v>
      </c>
      <c r="BK15" s="30">
        <f>+'[1]табела 1'!BK16</f>
        <v>8597.7121371199937</v>
      </c>
      <c r="BL15" s="30">
        <f>+'[1]табела 1'!BL16</f>
        <v>8578.5567269199928</v>
      </c>
      <c r="BM15" s="30">
        <f>+'[1]табела 1'!BM16</f>
        <v>13118.81933728997</v>
      </c>
      <c r="BN15" s="30">
        <f>+'[1]табела 1'!BN16</f>
        <v>10073.061045419994</v>
      </c>
      <c r="BO15" s="30">
        <f>+'[1]табела 1'!BO16</f>
        <v>9569.7793276200318</v>
      </c>
      <c r="BP15" s="30">
        <f>+'[1]табела 1'!BP16</f>
        <v>15425.509777650021</v>
      </c>
      <c r="BQ15" s="30">
        <f>+'[1]табела 1'!BQ16</f>
        <v>10147.166768440002</v>
      </c>
      <c r="BR15" s="30">
        <f>+'[1]табела 1'!BR16</f>
        <v>6741.1331014500083</v>
      </c>
      <c r="BS15" s="30">
        <f>+'[1]табела 1'!BS16</f>
        <v>120664.93373052</v>
      </c>
      <c r="BT15" s="30"/>
      <c r="BU15" s="30">
        <f>+'[1]табела 1'!BU16</f>
        <v>17565.833636260009</v>
      </c>
      <c r="BV15" s="30">
        <f>+'[1]табела 1'!BV16</f>
        <v>6035.0497622599978</v>
      </c>
      <c r="BW15" s="30">
        <f>+'[1]табела 1'!BW16</f>
        <v>7892.5792198499948</v>
      </c>
      <c r="BX15" s="30">
        <f>+'[1]табела 1'!BX16</f>
        <v>10783.533131279994</v>
      </c>
      <c r="BY15" s="30">
        <f>+'[1]табела 1'!BY16</f>
        <v>7981.1954469499951</v>
      </c>
      <c r="BZ15" s="30">
        <f>+'[1]табела 1'!BZ16</f>
        <v>7894.6450644899942</v>
      </c>
      <c r="CA15" s="30">
        <f>+'[1]табела 1'!CA16</f>
        <v>11257.879710430005</v>
      </c>
      <c r="CB15" s="30">
        <f>+'[1]табела 1'!CB16</f>
        <v>6735.5350051100095</v>
      </c>
      <c r="CC15" s="30">
        <f>+'[1]табела 1'!CC16</f>
        <v>7534.9603087300075</v>
      </c>
      <c r="CD15" s="30">
        <f>+'[1]табела 1'!CD16</f>
        <v>10420.95456936003</v>
      </c>
      <c r="CE15" s="30">
        <f>+'[1]табела 1'!CE16</f>
        <v>8024.8357538199834</v>
      </c>
      <c r="CF15" s="30">
        <f>+'[1]табела 1'!CF16</f>
        <v>6960.4457769300216</v>
      </c>
      <c r="CG15" s="30">
        <f>+'[1]табела 1'!CG16</f>
        <v>109087.44738547005</v>
      </c>
      <c r="CH15" s="30"/>
      <c r="CI15" s="30">
        <f>+'[1]табела 1'!CI16</f>
        <v>17188.804843150006</v>
      </c>
      <c r="CJ15" s="30">
        <f>+'[1]табела 1'!CJ16</f>
        <v>5129.3692516399997</v>
      </c>
      <c r="CK15" s="30">
        <f>+'[1]табела 1'!CK16</f>
        <v>5075.6275446199961</v>
      </c>
      <c r="CL15" s="30">
        <f>+'[1]табела 1'!CL16</f>
        <v>9833.8244887600031</v>
      </c>
      <c r="CM15" s="30">
        <f>+'[1]табела 1'!CM16</f>
        <v>7936.531071379989</v>
      </c>
      <c r="CN15" s="30">
        <f>+'[1]табела 1'!CN16</f>
        <v>6216.3908514100031</v>
      </c>
      <c r="CO15" s="30">
        <f>+'[1]табела 1'!CO16</f>
        <v>12059.420990250001</v>
      </c>
      <c r="CP15" s="30">
        <f>+'[1]табела 1'!CP16</f>
        <v>5878.5014988900111</v>
      </c>
      <c r="CQ15" s="30">
        <f>+'[1]табела 1'!CQ16</f>
        <v>10332.573389420028</v>
      </c>
      <c r="CR15" s="30">
        <f>+'[1]табела 1'!CR16</f>
        <v>13815.421892589977</v>
      </c>
      <c r="CS15" s="30">
        <f>+'[1]табела 1'!CS16</f>
        <v>8458.8113553200292</v>
      </c>
      <c r="CT15" s="30">
        <f>+'[1]табела 1'!CT16</f>
        <v>11505.461450830029</v>
      </c>
      <c r="CU15" s="30">
        <f>+'[1]табела 1'!CU16</f>
        <v>113430.73862826006</v>
      </c>
      <c r="CV15" s="30"/>
      <c r="CW15" s="30">
        <f>+'[1]табела 1'!CW16</f>
        <v>14879.899393709999</v>
      </c>
      <c r="CX15" s="30">
        <f>+'[1]табела 1'!CX16</f>
        <v>6354.378931369999</v>
      </c>
      <c r="CY15" s="30">
        <f>+'[1]табела 1'!CY16</f>
        <v>5022.5560335300006</v>
      </c>
      <c r="CZ15" s="30">
        <f>+'[1]табела 1'!CZ16</f>
        <v>11339.182137679996</v>
      </c>
      <c r="DA15" s="30">
        <f>+'[1]табела 1'!DA16</f>
        <v>8892.3330769700005</v>
      </c>
      <c r="DB15" s="30">
        <f>+'[1]табела 1'!DB16</f>
        <v>6242.7991881700063</v>
      </c>
      <c r="DC15" s="30">
        <f>+'[1]табела 1'!DC16</f>
        <v>13311.827293719996</v>
      </c>
      <c r="DD15" s="30">
        <f>+'[1]табела 1'!DD16</f>
        <v>6297.996497930003</v>
      </c>
      <c r="DE15" s="30">
        <f>+'[1]табела 1'!DE16</f>
        <v>10016.946690770004</v>
      </c>
      <c r="DF15" s="30">
        <f>+'[1]табела 1'!DF16</f>
        <v>14384.864665539992</v>
      </c>
      <c r="DG15" s="30">
        <f>+'[1]табела 1'!DG16</f>
        <v>10704.296025610016</v>
      </c>
      <c r="DH15" s="30">
        <f>+'[1]табела 1'!DH16</f>
        <v>7101.1832446799799</v>
      </c>
      <c r="DI15" s="30">
        <f>+'[1]табела 1'!DI16</f>
        <v>114548.26317968001</v>
      </c>
      <c r="DJ15" s="30"/>
      <c r="DK15" s="30">
        <f>+'[1]табела 1'!DK16</f>
        <v>17370.061401229999</v>
      </c>
      <c r="DL15" s="30">
        <f>+'[1]табела 1'!DL16</f>
        <v>871.87514581999903</v>
      </c>
      <c r="DM15" s="30">
        <f>+'[1]табела 1'!DM16</f>
        <v>9316.0246611100029</v>
      </c>
      <c r="DN15" s="30">
        <f>+'[1]табела 1'!DN16</f>
        <v>16534.318439929997</v>
      </c>
      <c r="DO15" s="30">
        <f>+'[1]табела 1'!DO16</f>
        <v>10032.324001179999</v>
      </c>
      <c r="DP15" s="30">
        <f>+'[1]табела 1'!DP16</f>
        <v>5775.7021291100082</v>
      </c>
      <c r="DQ15" s="30">
        <f>+'[1]табела 1'!DQ16</f>
        <v>17372.323071879997</v>
      </c>
      <c r="DR15" s="30">
        <f>+'[1]табела 1'!DR16</f>
        <v>8857.4924033299976</v>
      </c>
      <c r="DS15" s="30">
        <f>+'[1]табела 1'!DS16</f>
        <v>-437.80319998000738</v>
      </c>
      <c r="DT15" s="30">
        <f>+'[1]табела 1'!DT16</f>
        <v>12580.930216560024</v>
      </c>
      <c r="DU15" s="30">
        <f>+'[1]табела 1'!DU16</f>
        <v>8750.7618554599721</v>
      </c>
      <c r="DV15" s="30">
        <f>+'[1]табела 1'!DV16</f>
        <v>3117.3797160300232</v>
      </c>
      <c r="DW15" s="30">
        <f>+'[1]табела 1'!DW16</f>
        <v>110141.38984166003</v>
      </c>
      <c r="DX15" s="30"/>
      <c r="DY15" s="30">
        <f>+'[1]табела 1'!DY16</f>
        <v>16592.48811776</v>
      </c>
      <c r="DZ15" s="30">
        <f>+'[1]табела 1'!DZ16</f>
        <v>12303.68584181</v>
      </c>
      <c r="EA15" s="30">
        <f>+'[1]табела 1'!EA16</f>
        <v>2056.5031586100008</v>
      </c>
      <c r="EB15" s="30">
        <f>+'[1]табела 1'!EB16</f>
        <v>10985.807975239999</v>
      </c>
      <c r="EC15" s="30">
        <f>+'[1]табела 1'!EC16</f>
        <v>5520.6615397199994</v>
      </c>
      <c r="ED15" s="30">
        <f>+'[1]табела 1'!ED16</f>
        <v>7065.4413019199983</v>
      </c>
      <c r="EE15" s="30">
        <f>+'[1]табела 1'!EE16</f>
        <v>12478.667132750003</v>
      </c>
      <c r="EF15" s="30">
        <f>+'[1]табела 1'!EF16</f>
        <v>7808.3192366300027</v>
      </c>
      <c r="EG15" s="30">
        <f>+'[1]табела 1'!EG16</f>
        <v>3816.3939728800051</v>
      </c>
      <c r="EH15" s="30">
        <f>+'[1]табела 1'!EH16</f>
        <v>13691.741511700004</v>
      </c>
      <c r="EI15" s="30">
        <f>+'[1]табела 1'!EI16</f>
        <v>15792.64150734999</v>
      </c>
      <c r="EJ15" s="30">
        <f>+'[1]табела 1'!EJ16</f>
        <v>3341.4852452900009</v>
      </c>
      <c r="EK15" s="30">
        <f>+'[1]табела 1'!EK16</f>
        <v>111453.83654166001</v>
      </c>
      <c r="EL15" s="30">
        <f>+'[1]табела 1'!EL16</f>
        <v>111453.83654166001</v>
      </c>
      <c r="EM15" s="30"/>
      <c r="EN15" s="30">
        <f>+'[1]табела 1'!EN16</f>
        <v>17021.160285549999</v>
      </c>
      <c r="EO15" s="30">
        <f>+'[1]табела 1'!EO16</f>
        <v>11077.367987530002</v>
      </c>
      <c r="EP15" s="30">
        <f>+'[1]табела 1'!EP16</f>
        <v>-2009.7753364000016</v>
      </c>
      <c r="EQ15" s="30">
        <f>+'[1]табела 1'!EQ16</f>
        <v>8499.3501203399956</v>
      </c>
      <c r="ER15" s="30">
        <f>+'[1]табела 1'!ER16</f>
        <v>10945.869304400001</v>
      </c>
      <c r="ES15" s="30">
        <f>+'[1]табела 1'!ES16</f>
        <v>32.624227560005188</v>
      </c>
      <c r="ET15" s="30">
        <f>+'[1]табела 1'!ET16</f>
        <v>11792.843862269996</v>
      </c>
      <c r="EU15" s="30">
        <f>+'[1]табела 1'!EU16</f>
        <v>8904.430097309998</v>
      </c>
      <c r="EV15" s="30">
        <f>+'[1]табела 1'!EV16</f>
        <v>6229.6807404799956</v>
      </c>
      <c r="EW15" s="30">
        <f>+'[1]табела 1'!EW16</f>
        <v>11729.995303320013</v>
      </c>
      <c r="EX15" s="30">
        <f>+'[1]табела 1'!EX16</f>
        <v>7924.2763365599976</v>
      </c>
      <c r="EY15" s="30">
        <f>+'[1]табела 1'!EY16</f>
        <v>5138.747342040002</v>
      </c>
      <c r="EZ15" s="30">
        <f>+'[1]табела 1'!EZ16</f>
        <v>97286.570270960001</v>
      </c>
      <c r="FA15" s="30">
        <f>+'[1]табела 1'!FA16</f>
        <v>97286.570270960001</v>
      </c>
      <c r="FB15" s="30">
        <f>+'[1]табела 1'!FC16</f>
        <v>19711.982820060002</v>
      </c>
      <c r="FC15" s="30">
        <f>+'[1]табела 1'!FD16</f>
        <v>8796.932191939999</v>
      </c>
      <c r="FD15" s="30">
        <f>+'[1]табела 1'!FE16</f>
        <v>3729.436572959999</v>
      </c>
      <c r="FE15" s="30">
        <f>+'[1]табела 1'!FF16</f>
        <v>15590.83956</v>
      </c>
      <c r="FF15" s="30">
        <f>+'[1]табела 1'!FG16</f>
        <v>9077.9844894600028</v>
      </c>
      <c r="FG15" s="30">
        <f>+'[1]табела 1'!FH16</f>
        <v>2416.6059176600038</v>
      </c>
      <c r="FH15" s="30">
        <f>+'[1]табела 1'!FI16</f>
        <v>16775.011560249997</v>
      </c>
      <c r="FI15" s="30">
        <f>+'[1]табела 1'!FJ16</f>
        <v>5095.121699559998</v>
      </c>
      <c r="FJ15" s="30">
        <f>+'[1]табела 1'!FK16</f>
        <v>3590.7089236100005</v>
      </c>
      <c r="FK15" s="30">
        <f>+'[1]табела 1'!FL16</f>
        <v>14400.972449160008</v>
      </c>
      <c r="FL15" s="30">
        <f>+'[1]табела 1'!FM16</f>
        <v>10191.147463949981</v>
      </c>
      <c r="FM15" s="30">
        <f>+'[1]табела 1'!FN16</f>
        <v>3271.6929510899927</v>
      </c>
      <c r="FN15" s="30">
        <f>+'[1]табела 1'!FO16</f>
        <v>112648.43659969998</v>
      </c>
      <c r="FO15" s="30">
        <f>+'[1]табела 1'!FP16</f>
        <v>112648.43659969998</v>
      </c>
      <c r="FP15" s="30">
        <f>+'[1]табела 1'!FR16</f>
        <v>15135.31973109</v>
      </c>
      <c r="FQ15" s="30">
        <f>+'[1]табела 1'!FS16</f>
        <v>9211.7555693600007</v>
      </c>
      <c r="FR15" s="30">
        <f>+'[1]табела 1'!FT16</f>
        <v>-602.79859601000214</v>
      </c>
      <c r="FS15" s="30">
        <f>+'[1]табела 1'!FU16</f>
        <v>15235.793911939998</v>
      </c>
      <c r="FT15" s="30">
        <f>+'[1]табела 1'!FV16</f>
        <v>5011.9981065800021</v>
      </c>
      <c r="FU15" s="30">
        <f>+'[1]табела 1'!FW16</f>
        <v>-1056.6194951999969</v>
      </c>
      <c r="FV15" s="30">
        <f>+'[1]табела 1'!FX16</f>
        <v>14301.379041740001</v>
      </c>
      <c r="FW15" s="30">
        <f>+'[1]табела 1'!FY16</f>
        <v>5507.7791961199955</v>
      </c>
      <c r="FX15" s="30">
        <f>+'[1]табела 1'!FZ16</f>
        <v>9827.4330970400079</v>
      </c>
      <c r="FY15" s="30">
        <f>+'[1]табела 1'!GA16</f>
        <v>12783.964051140003</v>
      </c>
      <c r="FZ15" s="30">
        <f>+'[1]табела 1'!GB16</f>
        <v>719.66979947999573</v>
      </c>
      <c r="GA15" s="30">
        <f>+'[1]табела 1'!GC16</f>
        <v>613.9923348600006</v>
      </c>
      <c r="GB15" s="30">
        <f>+'[1]табела 1'!GD16</f>
        <v>86689.666748140007</v>
      </c>
      <c r="GC15" s="30"/>
      <c r="GD15" s="30">
        <f>+'[1]табела 1'!GG16</f>
        <v>4642.8396590399998</v>
      </c>
      <c r="GE15" s="30">
        <f>+'[1]табела 1'!GH16</f>
        <v>9014.152386400001</v>
      </c>
      <c r="GF15" s="30">
        <f>+'[1]табела 1'!GI16</f>
        <v>655.0614544799995</v>
      </c>
      <c r="GG15" s="30">
        <f>+'[1]табела 1'!GJ16</f>
        <v>10360.632107829999</v>
      </c>
      <c r="GH15" s="30">
        <f>+'[1]табела 1'!GK16</f>
        <v>2340.1005264099999</v>
      </c>
      <c r="GI15" s="30">
        <f>+'[1]табела 1'!GL16</f>
        <v>3940.2282339099997</v>
      </c>
      <c r="GJ15" s="30">
        <f>+'[1]табела 1'!GM16</f>
        <v>8201.0970397399979</v>
      </c>
      <c r="GK15" s="30">
        <f>+'[1]табела 1'!GN16</f>
        <v>2610.1684495600052</v>
      </c>
      <c r="GL15" s="30">
        <f>+'[1]табела 1'!GO16</f>
        <v>19770.179488349993</v>
      </c>
      <c r="GM15" s="30">
        <f>+'[1]табела 1'!GP16</f>
        <v>3312.0483237099916</v>
      </c>
      <c r="GN15" s="30">
        <f>+'[1]табела 1'!GQ16</f>
        <v>-1966.9674431499939</v>
      </c>
      <c r="GO15" s="30">
        <f>+'[1]табела 1'!GR16</f>
        <v>114.77801048999024</v>
      </c>
      <c r="GP15" s="30">
        <f>+'[1]табела 1'!GS16</f>
        <v>62994.318236769977</v>
      </c>
      <c r="GQ15" s="30">
        <f>+'[1]табела 1'!GT16</f>
        <v>62994.318236769977</v>
      </c>
      <c r="GR15" s="30"/>
      <c r="GS15" s="30">
        <f>+'[1]табела 1'!GU16</f>
        <v>14086.746381219999</v>
      </c>
      <c r="GT15" s="30">
        <f>+'[1]табела 1'!GV16</f>
        <v>16974.844472370001</v>
      </c>
      <c r="GU15" s="30">
        <f>+'[1]табела 1'!GW16</f>
        <v>-6818.1253999099999</v>
      </c>
      <c r="GV15" s="30">
        <f>+'[1]табела 1'!GX16</f>
        <v>2968.8956934400026</v>
      </c>
      <c r="GW15" s="30">
        <f>+'[1]табела 1'!GY16</f>
        <v>537.37063943999863</v>
      </c>
      <c r="GX15" s="30">
        <f>+'[1]табела 1'!GZ16</f>
        <v>1641.8063541899987</v>
      </c>
      <c r="GY15" s="30">
        <f>+'[1]табела 1'!HA16</f>
        <v>9795.2563531299947</v>
      </c>
      <c r="GZ15" s="30">
        <f>+'[1]табела 1'!HB16</f>
        <v>1915.2574972300033</v>
      </c>
      <c r="HA15" s="30">
        <f>+'[1]табела 1'!HC16</f>
        <v>5275.3951712800008</v>
      </c>
      <c r="HB15" s="30">
        <f>+'[1]табела 1'!HD16</f>
        <v>12492.735495599996</v>
      </c>
      <c r="HC15" s="30">
        <f>+'[1]табела 1'!HE16</f>
        <v>4328.4142577200009</v>
      </c>
      <c r="HD15" s="30">
        <f>+'[1]табела 1'!HF16</f>
        <v>6893.7506732299898</v>
      </c>
      <c r="HE15" s="30">
        <f>+'[1]табела 1'!HG16</f>
        <v>70092.34758894</v>
      </c>
      <c r="HF15" s="30">
        <f>+'[1]табела 1'!HH16</f>
        <v>70092.34758894</v>
      </c>
      <c r="HG15" s="30">
        <f>+'[1]табела 1'!HI16</f>
        <v>15965.943489270005</v>
      </c>
      <c r="HH15" s="30">
        <f>+'[1]табела 1'!HJ16</f>
        <v>2331.1089307299958</v>
      </c>
      <c r="HI15" s="30">
        <f>+'[1]табела 1'!HK16</f>
        <v>6039.9799679799999</v>
      </c>
      <c r="HJ15" s="30">
        <f>+'[1]табела 1'!HL16</f>
        <v>14153.032922930004</v>
      </c>
      <c r="HK15" s="30">
        <f>+'[1]табела 1'!HM16</f>
        <v>5094.8811766299968</v>
      </c>
      <c r="HL15" s="30">
        <f>+'[1]табела 1'!HN16</f>
        <v>4984.4268649899977</v>
      </c>
      <c r="HM15" s="30">
        <f>+'[1]табела 1'!HO16</f>
        <v>10382.242981989993</v>
      </c>
      <c r="HN15" s="30">
        <f>+'[1]табела 1'!HP16</f>
        <v>7008.1301433400113</v>
      </c>
      <c r="HO15" s="30">
        <f>+'[1]табела 1'!HQ16</f>
        <v>6202.8364934299925</v>
      </c>
      <c r="HP15" s="30">
        <f>+'[1]табела 1'!HR16</f>
        <v>11641.61485127</v>
      </c>
      <c r="HQ15" s="30">
        <f>+'[1]табела 1'!HS16</f>
        <v>4346.5447500899963</v>
      </c>
      <c r="HR15" s="30">
        <f>+'[1]табела 1'!HT16</f>
        <v>3234.9096884000091</v>
      </c>
      <c r="HS15" s="30">
        <f>+'[1]табела 1'!HU16</f>
        <v>91385.652261049981</v>
      </c>
      <c r="HT15" s="30">
        <f>+'[1]табела 1'!HV16</f>
        <v>91385.652261049981</v>
      </c>
      <c r="HU15" s="30">
        <f>+'[1]табела 1'!HW16</f>
        <v>13919.947746290001</v>
      </c>
      <c r="HV15" s="30">
        <f>+'[1]табела 1'!HX16</f>
        <v>4545.9694512299993</v>
      </c>
      <c r="HW15" s="30">
        <f>+'[1]табела 1'!HY16</f>
        <v>4429.0789675699998</v>
      </c>
      <c r="HX15" s="30">
        <f>+'[1]табела 1'!HZ16</f>
        <v>11423.350265680001</v>
      </c>
      <c r="HY15" s="30">
        <f>+'[1]табела 1'!IA16</f>
        <v>3094.5928676599997</v>
      </c>
      <c r="HZ15" s="30">
        <f>+'[1]табела 1'!IB16</f>
        <v>9095.2342644000018</v>
      </c>
      <c r="IA15" s="30">
        <f>+'[1]табела 1'!IC16</f>
        <v>11553.749266180004</v>
      </c>
      <c r="IB15" s="30">
        <f>+'[1]табела 1'!ID16</f>
        <v>8483.8534297799979</v>
      </c>
      <c r="IC15" s="30">
        <f>+'[1]табела 1'!IE16</f>
        <v>2804.0756083099977</v>
      </c>
      <c r="ID15" s="30">
        <f>+'[1]табела 1'!IF16</f>
        <v>9152.6830555899924</v>
      </c>
      <c r="IE15" s="30">
        <f>+'[1]табела 1'!IG16</f>
        <v>3206.3419409700014</v>
      </c>
      <c r="IF15" s="30">
        <f>+'[1]табела 1'!IH16</f>
        <v>5714.7773171600038</v>
      </c>
      <c r="IG15" s="30">
        <f>+'[1]табела 1'!II16</f>
        <v>87423.654180819998</v>
      </c>
      <c r="IH15" s="30">
        <f>+'[1]табела 1'!IJ16</f>
        <v>87423.654180819998</v>
      </c>
      <c r="II15" s="30">
        <f>+'[1]табела 1'!IK16</f>
        <v>15240.427302729999</v>
      </c>
      <c r="IJ15" s="30">
        <f>+'[1]табела 1'!IL16</f>
        <v>2206.5402678199998</v>
      </c>
      <c r="IK15" s="30">
        <f>+'[1]табела 1'!IM16</f>
        <v>3113.7678310300025</v>
      </c>
      <c r="IL15" s="30">
        <f>+'[1]табела 1'!IN16</f>
        <v>10151.186502599998</v>
      </c>
      <c r="IM15" s="30">
        <f>+'[1]табела 1'!IO16</f>
        <v>4081.7696094700013</v>
      </c>
      <c r="IN15" s="30">
        <f>+'[1]табела 1'!IP16</f>
        <v>988.01592022000125</v>
      </c>
      <c r="IO15" s="30">
        <f>+'[1]табела 1'!IQ16</f>
        <v>14627.505548399989</v>
      </c>
      <c r="IP15" s="30">
        <f>+'[1]табела 1'!IR16</f>
        <v>1305.9841100800018</v>
      </c>
      <c r="IQ15" s="30">
        <f>+'[1]табела 1'!IS16</f>
        <v>3081.2884463200071</v>
      </c>
      <c r="IR15" s="30">
        <f>+'[1]табела 1'!IT16</f>
        <v>6607.8776271199913</v>
      </c>
      <c r="IS15" s="30">
        <f>+'[1]табела 1'!IU16</f>
        <v>3456.1122391600038</v>
      </c>
      <c r="IT15" s="30">
        <f>+'[1]табела 1'!IV16</f>
        <v>5325.0914994700015</v>
      </c>
      <c r="IU15" s="30">
        <f>+'[1]табела 1'!IW16</f>
        <v>70185.566904420004</v>
      </c>
      <c r="IV15" s="30">
        <f>+'[1]табела 1'!IX16</f>
        <v>70185.566904420004</v>
      </c>
      <c r="IW15" s="30">
        <f>+'[1]табела 1'!IY16</f>
        <v>23245.49031352</v>
      </c>
      <c r="IX15" s="30">
        <f>+'[1]табела 1'!IZ16</f>
        <v>5345.9515179300006</v>
      </c>
      <c r="IY15" s="30">
        <f>+'[1]табела 1'!JA16</f>
        <v>7802.4482744699972</v>
      </c>
      <c r="IZ15" s="30">
        <f>+'[1]табела 1'!JB16</f>
        <v>14363.916269329999</v>
      </c>
      <c r="JA15" s="30">
        <f>+'[1]табела 1'!JC16</f>
        <v>8490.3134199099586</v>
      </c>
      <c r="JB15" s="30">
        <f>+'[1]табела 1'!JD16</f>
        <v>3809.9183950500487</v>
      </c>
      <c r="JC15" s="30">
        <f>+'[1]табела 1'!JE16</f>
        <v>15977.593437000003</v>
      </c>
      <c r="JD15" s="30">
        <f>+'[1]табела 1'!JF16</f>
        <v>12528.667146409985</v>
      </c>
      <c r="JE15" s="30">
        <f>+'[1]табела 1'!JG16</f>
        <v>12217.784206979995</v>
      </c>
      <c r="JF15" s="30">
        <f>+'[1]табела 1'!JH16</f>
        <v>24002.535506850007</v>
      </c>
      <c r="JG15" s="30">
        <f>+'[1]табела 1'!JI16</f>
        <v>18097.829608429991</v>
      </c>
      <c r="JH15" s="30">
        <f>+'[1]табела 1'!JJ16</f>
        <v>16607.76266575003</v>
      </c>
      <c r="JI15" s="30">
        <f>+'[1]табела 1'!JK16</f>
        <v>162490.21076163001</v>
      </c>
      <c r="JJ15" s="30">
        <f>+'[1]табела 1'!JL16</f>
        <v>162490.21076163001</v>
      </c>
      <c r="JK15" s="30">
        <f>+'[1]табела 1'!JM16</f>
        <v>35830.10024503</v>
      </c>
      <c r="JL15" s="30">
        <f>+'[1]табела 1'!JN16</f>
        <v>10206.53643729</v>
      </c>
      <c r="JM15" s="30">
        <f>+'[1]табела 1'!JO16</f>
        <v>13149.291125120002</v>
      </c>
      <c r="JN15" s="30">
        <f>+'[1]табела 1'!JP16</f>
        <v>24166.408833599991</v>
      </c>
      <c r="JO15" s="30">
        <f>+'[1]табела 1'!JQ16</f>
        <v>14193.685959600007</v>
      </c>
      <c r="JP15" s="30">
        <f>+'[1]табела 1'!JR16</f>
        <v>15858.796467119995</v>
      </c>
      <c r="JQ15" s="30">
        <f>+'[1]табела 1'!JS16</f>
        <v>23429.550253220015</v>
      </c>
      <c r="JR15" s="30">
        <f>+'[1]табела 1'!JT16</f>
        <v>15062.889775299987</v>
      </c>
      <c r="JS15" s="30">
        <f>+'[1]табела 1'!JU16</f>
        <v>14551.238783410005</v>
      </c>
      <c r="JT15" s="30">
        <f>+'[1]табела 1'!JV16</f>
        <v>21821.309314669983</v>
      </c>
      <c r="JU15" s="30">
        <f>+'[1]табела 1'!JW16</f>
        <v>14019.349048200012</v>
      </c>
      <c r="JV15" s="30">
        <f>+'[1]табела 1'!JX16</f>
        <v>21754.393474760025</v>
      </c>
      <c r="JW15" s="30">
        <f>+'[1]табела 1'!JY16</f>
        <v>224043.54971732001</v>
      </c>
      <c r="JX15" s="30">
        <f>+'[1]табела 1'!JZ16</f>
        <v>224043.54971732001</v>
      </c>
      <c r="JY15" s="30">
        <f>+'[1]табела 1'!KA16</f>
        <v>37277.25877031</v>
      </c>
      <c r="JZ15" s="30">
        <f>+'[1]табела 1'!KB16</f>
        <v>14192.76801854</v>
      </c>
      <c r="KA15" s="30">
        <f>+'[1]табела 1'!KC16</f>
        <v>12342.597720550004</v>
      </c>
      <c r="KB15" s="30">
        <f>+'[1]табела 1'!KD16</f>
        <v>21755.358795290002</v>
      </c>
      <c r="KC15" s="30">
        <f>+'[1]табела 1'!KE16</f>
        <v>15260.876115770005</v>
      </c>
      <c r="KD15" s="30">
        <f>+'[1]табела 1'!KF16</f>
        <v>19464.925222519996</v>
      </c>
      <c r="KE15" s="30">
        <f>+'[1]табела 1'!KG16</f>
        <v>27942.113451410005</v>
      </c>
      <c r="KF15" s="30">
        <f>+'[1]табела 1'!KH16</f>
        <v>14957.700271819984</v>
      </c>
      <c r="KG15" s="30">
        <f>+'[1]табела 1'!KI16</f>
        <v>17213.535424040008</v>
      </c>
      <c r="KH15" s="30">
        <f>+'[1]табела 1'!KJ16</f>
        <v>20896.064866099998</v>
      </c>
      <c r="KI15" s="30">
        <f>+'[1]табела 1'!KK16</f>
        <v>18935.732459809999</v>
      </c>
      <c r="KJ15" s="30">
        <f>+'[1]табела 1'!KL16</f>
        <v>29106.566927360025</v>
      </c>
      <c r="KK15" s="30">
        <f>+'[1]табела 1'!KM16</f>
        <v>51470.026788850002</v>
      </c>
      <c r="KL15" s="30">
        <f>+'[1]табела 1'!KN16</f>
        <v>249345.49804352003</v>
      </c>
      <c r="KM15" s="30">
        <f>+'[1]табела 1'!KO16</f>
        <v>40922.811993839998</v>
      </c>
      <c r="KN15" s="30">
        <f>+'[1]табела 1'!KP16</f>
        <v>16887.417524980003</v>
      </c>
      <c r="KO15" s="30">
        <f>+'[1]табела 1'!KQ16</f>
        <v>0</v>
      </c>
      <c r="KP15" s="30">
        <f>+'[1]табела 1'!KR16</f>
        <v>0</v>
      </c>
      <c r="KQ15" s="30">
        <f>+'[1]табела 1'!KS16</f>
        <v>0</v>
      </c>
      <c r="KR15" s="30">
        <f>+'[1]табела 1'!KT16</f>
        <v>0</v>
      </c>
      <c r="KS15" s="30">
        <f>+'[1]табела 1'!KU16</f>
        <v>0</v>
      </c>
      <c r="KT15" s="30">
        <f>+'[1]табела 1'!KV16</f>
        <v>0</v>
      </c>
      <c r="KU15" s="30">
        <f>+'[1]табела 1'!KW16</f>
        <v>0</v>
      </c>
      <c r="KV15" s="30">
        <f>+'[1]табела 1'!KX16</f>
        <v>0</v>
      </c>
      <c r="KW15" s="30">
        <f>+'[1]табела 1'!KY16</f>
        <v>0</v>
      </c>
      <c r="KX15" s="30">
        <f>+'[1]табела 1'!KZ16</f>
        <v>0</v>
      </c>
      <c r="KY15" s="30">
        <f>+'[1]табела 1'!LA16</f>
        <v>57810.229518820001</v>
      </c>
      <c r="KZ15" s="30">
        <f>+'[1]табела 1'!LB16</f>
        <v>57810.229518820001</v>
      </c>
      <c r="LA15" s="96">
        <f>+'[1]табела 1'!LC16</f>
        <v>112.31824252973477</v>
      </c>
      <c r="LB15" s="31">
        <f>+'[1]табела 1'!LD16</f>
        <v>109.57877319974125</v>
      </c>
    </row>
    <row r="16" spans="1:314" s="134" customFormat="1" ht="16.7" customHeight="1" x14ac:dyDescent="0.25">
      <c r="A16" s="133"/>
      <c r="B16" s="29" t="s">
        <v>47</v>
      </c>
      <c r="C16" s="30">
        <f>+'[1]табела 1'!C17</f>
        <v>2998.4295850900003</v>
      </c>
      <c r="D16" s="30">
        <f>+'[1]табела 1'!D17</f>
        <v>6759.0822503899999</v>
      </c>
      <c r="E16" s="30">
        <f>+'[1]табела 1'!E17</f>
        <v>9163.1502160700002</v>
      </c>
      <c r="F16" s="30">
        <f>+'[1]табела 1'!F17</f>
        <v>8700.8229296900008</v>
      </c>
      <c r="G16" s="30">
        <f>+'[1]табела 1'!G17</f>
        <v>10334.0465506</v>
      </c>
      <c r="H16" s="30">
        <f>+'[1]табела 1'!H17</f>
        <v>10960.76783352</v>
      </c>
      <c r="I16" s="30">
        <f>+'[1]табела 1'!I17</f>
        <v>10188.386431569999</v>
      </c>
      <c r="J16" s="30">
        <f>+'[1]табела 1'!J17</f>
        <v>11636.869693079998</v>
      </c>
      <c r="K16" s="30">
        <f>+'[1]табела 1'!K17</f>
        <v>12033.807205330002</v>
      </c>
      <c r="L16" s="30">
        <f>+'[1]табела 1'!L17</f>
        <v>12812.476046070007</v>
      </c>
      <c r="M16" s="30">
        <f>+'[1]табела 1'!M17</f>
        <v>12263.013742940002</v>
      </c>
      <c r="N16" s="30">
        <f>+'[1]табела 1'!N17</f>
        <v>13829.331128149994</v>
      </c>
      <c r="O16" s="30">
        <f>+'[1]табела 1'!O17</f>
        <v>121680.1836125</v>
      </c>
      <c r="P16" s="30"/>
      <c r="Q16" s="30">
        <f>+'[1]табела 1'!Q17</f>
        <v>8515.1688981799998</v>
      </c>
      <c r="R16" s="30">
        <f>+'[1]табела 1'!R17</f>
        <v>10153.39775145</v>
      </c>
      <c r="S16" s="30">
        <f>+'[1]табела 1'!S17</f>
        <v>13233.985469489999</v>
      </c>
      <c r="T16" s="30">
        <f>+'[1]табела 1'!T17</f>
        <v>11250.46829427</v>
      </c>
      <c r="U16" s="30">
        <f>+'[1]табела 1'!U17</f>
        <v>12969.313830290001</v>
      </c>
      <c r="V16" s="30">
        <f>+'[1]табела 1'!V17</f>
        <v>12124.977829819993</v>
      </c>
      <c r="W16" s="30">
        <f>+'[1]табела 1'!W17</f>
        <v>13830.178813930012</v>
      </c>
      <c r="X16" s="30">
        <f>+'[1]табела 1'!X17</f>
        <v>12952.185092809994</v>
      </c>
      <c r="Y16" s="30">
        <f>+'[1]табела 1'!Y17</f>
        <v>13180.30765461</v>
      </c>
      <c r="Z16" s="30">
        <f>+'[1]табела 1'!Z17</f>
        <v>13652.343039199986</v>
      </c>
      <c r="AA16" s="30">
        <f>+'[1]табела 1'!AA17</f>
        <v>13659.073471140011</v>
      </c>
      <c r="AB16" s="30">
        <f>+'[1]табела 1'!AB17</f>
        <v>14713.801675299985</v>
      </c>
      <c r="AC16" s="30">
        <f>+'[1]табела 1'!AC17</f>
        <v>150235.20182048998</v>
      </c>
      <c r="AD16" s="30"/>
      <c r="AE16" s="30">
        <f>+'[1]табела 1'!AE17</f>
        <v>10733.52190815</v>
      </c>
      <c r="AF16" s="30">
        <f>+'[1]табела 1'!AF17</f>
        <v>11755.621777709999</v>
      </c>
      <c r="AG16" s="30">
        <f>+'[1]табела 1'!AG17</f>
        <v>15488.050999999999</v>
      </c>
      <c r="AH16" s="30">
        <f>+'[1]табела 1'!AH17</f>
        <v>14263.843000000001</v>
      </c>
      <c r="AI16" s="30">
        <f>+'[1]табела 1'!AI17</f>
        <v>15211.10515012</v>
      </c>
      <c r="AJ16" s="30">
        <f>+'[1]табела 1'!AJ17</f>
        <v>14440.411</v>
      </c>
      <c r="AK16" s="30">
        <f>+'[1]табела 1'!AK17</f>
        <v>16243.714324020017</v>
      </c>
      <c r="AL16" s="30">
        <f>+'[1]табела 1'!AL17</f>
        <v>14961.115005350004</v>
      </c>
      <c r="AM16" s="30">
        <f>+'[1]табела 1'!AM17</f>
        <v>14650.815905979989</v>
      </c>
      <c r="AN16" s="30">
        <f>+'[1]табела 1'!AN17</f>
        <v>17564.328227230009</v>
      </c>
      <c r="AO16" s="30">
        <f>+'[1]табела 1'!AO17</f>
        <v>16709.680383369996</v>
      </c>
      <c r="AP16" s="30">
        <f>+'[1]табела 1'!AP17</f>
        <v>17216.015804509978</v>
      </c>
      <c r="AQ16" s="30">
        <f>+'[1]табела 1'!AQ17</f>
        <v>179238.22348644002</v>
      </c>
      <c r="AR16" s="30"/>
      <c r="AS16" s="30">
        <f>+'[1]табела 1'!AS17</f>
        <v>12473.920387239999</v>
      </c>
      <c r="AT16" s="30">
        <f>+'[1]табела 1'!AT17</f>
        <v>16644.491407879999</v>
      </c>
      <c r="AU16" s="30">
        <f>+'[1]табела 1'!AU17</f>
        <v>18325.185000000001</v>
      </c>
      <c r="AV16" s="30">
        <f>+'[1]табела 1'!AV17</f>
        <v>18625.3</v>
      </c>
      <c r="AW16" s="30">
        <f>+'[1]табела 1'!AW17</f>
        <v>17656.850663869995</v>
      </c>
      <c r="AX16" s="30">
        <f>+'[1]табела 1'!AX17</f>
        <v>18173.652051509987</v>
      </c>
      <c r="AY16" s="30">
        <f>+'[1]табела 1'!AY17</f>
        <v>21214.233655340005</v>
      </c>
      <c r="AZ16" s="30">
        <f>+'[1]табела 1'!AZ17</f>
        <v>15672.680547070013</v>
      </c>
      <c r="BA16" s="30">
        <f>+'[1]табела 1'!BA17</f>
        <v>17338.147782130014</v>
      </c>
      <c r="BB16" s="30">
        <f>+'[1]табела 1'!BB17</f>
        <v>17311.479013040018</v>
      </c>
      <c r="BC16" s="30">
        <f>+'[1]табела 1'!BC17</f>
        <v>16241.61556742002</v>
      </c>
      <c r="BD16" s="30">
        <f>+'[1]табела 1'!BD17</f>
        <v>19389.649348560004</v>
      </c>
      <c r="BE16" s="30">
        <f>+'[1]табела 1'!BE17</f>
        <v>209067.20542406006</v>
      </c>
      <c r="BF16" s="30"/>
      <c r="BG16" s="30">
        <f>+'[1]табела 1'!BG17</f>
        <v>9036.9529999999995</v>
      </c>
      <c r="BH16" s="30">
        <f>+'[1]табела 1'!BH17</f>
        <v>13389.215</v>
      </c>
      <c r="BI16" s="30">
        <f>+'[1]табела 1'!BI17</f>
        <v>15392.599</v>
      </c>
      <c r="BJ16" s="30">
        <f>+'[1]табела 1'!BJ17</f>
        <v>14637.923000000001</v>
      </c>
      <c r="BK16" s="30">
        <f>+'[1]табела 1'!BK17</f>
        <v>12988.981</v>
      </c>
      <c r="BL16" s="30">
        <f>+'[1]табела 1'!BL17</f>
        <v>14646.187</v>
      </c>
      <c r="BM16" s="30">
        <f>+'[1]табела 1'!BM17</f>
        <v>15455.932000000001</v>
      </c>
      <c r="BN16" s="30">
        <f>+'[1]табела 1'!BN17</f>
        <v>13531.673000000001</v>
      </c>
      <c r="BO16" s="30">
        <f>+'[1]табела 1'!BO17</f>
        <v>13695.386</v>
      </c>
      <c r="BP16" s="30">
        <f>+'[1]табела 1'!BP17</f>
        <v>17120.661</v>
      </c>
      <c r="BQ16" s="30">
        <f>+'[1]табела 1'!BQ17</f>
        <v>15485.378000000001</v>
      </c>
      <c r="BR16" s="30">
        <f>+'[1]табела 1'!BR17</f>
        <v>17968.562000000002</v>
      </c>
      <c r="BS16" s="30">
        <f>+'[1]табела 1'!BS17</f>
        <v>173349.45</v>
      </c>
      <c r="BT16" s="30"/>
      <c r="BU16" s="30">
        <f>+'[1]табела 1'!BU17</f>
        <v>10188.904</v>
      </c>
      <c r="BV16" s="30">
        <f>+'[1]табела 1'!BV17</f>
        <v>12950.218000000001</v>
      </c>
      <c r="BW16" s="30">
        <f>+'[1]табела 1'!BW17</f>
        <v>16653.448</v>
      </c>
      <c r="BX16" s="30">
        <f>+'[1]табела 1'!BX17</f>
        <v>15619.866</v>
      </c>
      <c r="BY16" s="30">
        <f>+'[1]табела 1'!BY17</f>
        <v>16235.460999999999</v>
      </c>
      <c r="BZ16" s="30">
        <f>+'[1]табела 1'!BZ17</f>
        <v>18075.776000000002</v>
      </c>
      <c r="CA16" s="30">
        <f>+'[1]табела 1'!CA17</f>
        <v>19012.958999999999</v>
      </c>
      <c r="CB16" s="30">
        <f>+'[1]табела 1'!CB17</f>
        <v>18475.753000000001</v>
      </c>
      <c r="CC16" s="30">
        <f>+'[1]табела 1'!CC17</f>
        <v>19405.761999999999</v>
      </c>
      <c r="CD16" s="30">
        <f>+'[1]табела 1'!CD17</f>
        <v>18285.643</v>
      </c>
      <c r="CE16" s="30">
        <f>+'[1]табела 1'!CE17</f>
        <v>20707.903999999999</v>
      </c>
      <c r="CF16" s="30">
        <f>+'[1]табела 1'!CF17</f>
        <v>22038.171999999999</v>
      </c>
      <c r="CG16" s="30">
        <f>+'[1]табела 1'!CG17</f>
        <v>207649.86600000001</v>
      </c>
      <c r="CH16" s="30"/>
      <c r="CI16" s="30">
        <f>+'[1]табела 1'!CI17</f>
        <v>13262.23</v>
      </c>
      <c r="CJ16" s="30">
        <f>+'[1]табела 1'!CJ17</f>
        <v>16901.163</v>
      </c>
      <c r="CK16" s="30">
        <f>+'[1]табела 1'!CK17</f>
        <v>21050.181</v>
      </c>
      <c r="CL16" s="30">
        <f>+'[1]табела 1'!CL17</f>
        <v>17934.486000000001</v>
      </c>
      <c r="CM16" s="30">
        <f>+'[1]табела 1'!CM17</f>
        <v>19889.113000000001</v>
      </c>
      <c r="CN16" s="30">
        <f>+'[1]табела 1'!CN17</f>
        <v>18463.826000000001</v>
      </c>
      <c r="CO16" s="30">
        <f>+'[1]табела 1'!CO17</f>
        <v>19853.743999999999</v>
      </c>
      <c r="CP16" s="30">
        <f>+'[1]табела 1'!CP17</f>
        <v>18066.216</v>
      </c>
      <c r="CQ16" s="30">
        <f>+'[1]табела 1'!CQ17</f>
        <v>19659.882000000001</v>
      </c>
      <c r="CR16" s="30">
        <f>+'[1]табела 1'!CR17</f>
        <v>18915.828000000001</v>
      </c>
      <c r="CS16" s="30">
        <f>+'[1]табела 1'!CS17</f>
        <v>21360.589</v>
      </c>
      <c r="CT16" s="30">
        <f>+'[1]табела 1'!CT17</f>
        <v>21010.634999999998</v>
      </c>
      <c r="CU16" s="30">
        <f>+'[1]табела 1'!CU17</f>
        <v>226367.89300000001</v>
      </c>
      <c r="CV16" s="30"/>
      <c r="CW16" s="30">
        <f>+'[1]табела 1'!CW17</f>
        <v>14490.760405049999</v>
      </c>
      <c r="CX16" s="30">
        <f>+'[1]табела 1'!CX17</f>
        <v>15698.6540988</v>
      </c>
      <c r="CY16" s="30">
        <f>+'[1]табела 1'!CY17</f>
        <v>22749.254959429996</v>
      </c>
      <c r="CZ16" s="30">
        <f>+'[1]табела 1'!CZ17</f>
        <v>20100.183271100002</v>
      </c>
      <c r="DA16" s="30">
        <f>+'[1]табела 1'!DA17</f>
        <v>22837.971434629995</v>
      </c>
      <c r="DB16" s="30">
        <f>+'[1]табела 1'!DB17</f>
        <v>19956.758005210002</v>
      </c>
      <c r="DC16" s="30">
        <f>+'[1]табела 1'!DC17</f>
        <v>22987.274651810003</v>
      </c>
      <c r="DD16" s="30">
        <f>+'[1]табела 1'!DD17</f>
        <v>21082.63324031001</v>
      </c>
      <c r="DE16" s="30">
        <f>+'[1]табела 1'!DE17</f>
        <v>19954.282578600025</v>
      </c>
      <c r="DF16" s="30">
        <f>+'[1]табела 1'!DF17</f>
        <v>24563.935476439998</v>
      </c>
      <c r="DG16" s="30">
        <f>+'[1]табела 1'!DG17</f>
        <v>22106.169414060001</v>
      </c>
      <c r="DH16" s="30">
        <f>+'[1]табела 1'!DH17</f>
        <v>23925.362847589979</v>
      </c>
      <c r="DI16" s="30">
        <f>+'[1]табела 1'!DI17</f>
        <v>250453.24038303</v>
      </c>
      <c r="DJ16" s="30"/>
      <c r="DK16" s="30">
        <f>+'[1]табела 1'!DK17</f>
        <v>18851.744842110002</v>
      </c>
      <c r="DL16" s="30">
        <f>+'[1]табела 1'!DL17</f>
        <v>17570.236199050003</v>
      </c>
      <c r="DM16" s="30">
        <f>+'[1]табела 1'!DM17</f>
        <v>22783.743220939996</v>
      </c>
      <c r="DN16" s="30">
        <f>+'[1]табела 1'!DN17</f>
        <v>23693.612756260001</v>
      </c>
      <c r="DO16" s="30">
        <f>+'[1]табела 1'!DO17</f>
        <v>21162.797062410013</v>
      </c>
      <c r="DP16" s="30">
        <f>+'[1]табела 1'!DP17</f>
        <v>20736.850238479987</v>
      </c>
      <c r="DQ16" s="30">
        <f>+'[1]табела 1'!DQ17</f>
        <v>23130.956409119986</v>
      </c>
      <c r="DR16" s="30">
        <f>+'[1]табела 1'!DR17</f>
        <v>21755.72888582003</v>
      </c>
      <c r="DS16" s="30">
        <f>+'[1]табела 1'!DS17</f>
        <v>23268.302423250007</v>
      </c>
      <c r="DT16" s="30">
        <f>+'[1]табела 1'!DT17</f>
        <v>24880.301365190004</v>
      </c>
      <c r="DU16" s="30">
        <f>+'[1]табела 1'!DU17</f>
        <v>22706.876999949942</v>
      </c>
      <c r="DV16" s="30">
        <f>+'[1]табела 1'!DV17</f>
        <v>27303.702811460029</v>
      </c>
      <c r="DW16" s="30">
        <f>+'[1]табела 1'!DW17</f>
        <v>267844.85321403999</v>
      </c>
      <c r="DX16" s="30"/>
      <c r="DY16" s="30">
        <f>+'[1]табела 1'!DY17</f>
        <v>17989.788744259997</v>
      </c>
      <c r="DZ16" s="30">
        <f>+'[1]табела 1'!DZ17</f>
        <v>19726.029329730001</v>
      </c>
      <c r="EA16" s="30">
        <f>+'[1]табела 1'!EA17</f>
        <v>24331.84849492001</v>
      </c>
      <c r="EB16" s="30">
        <f>+'[1]табела 1'!EB17</f>
        <v>24121.788771919993</v>
      </c>
      <c r="EC16" s="30">
        <f>+'[1]табела 1'!EC17</f>
        <v>23791.541453660007</v>
      </c>
      <c r="ED16" s="30">
        <f>+'[1]табела 1'!ED17</f>
        <v>24702.005642169996</v>
      </c>
      <c r="EE16" s="30">
        <f>+'[1]табела 1'!EE17</f>
        <v>26875.014686899991</v>
      </c>
      <c r="EF16" s="30">
        <f>+'[1]табела 1'!EF17</f>
        <v>23317.73221632999</v>
      </c>
      <c r="EG16" s="30">
        <f>+'[1]табела 1'!EG17</f>
        <v>26752.322810489986</v>
      </c>
      <c r="EH16" s="30">
        <f>+'[1]табела 1'!EH17</f>
        <v>28848.027652910023</v>
      </c>
      <c r="EI16" s="30">
        <f>+'[1]табела 1'!EI17</f>
        <v>24123.008721019985</v>
      </c>
      <c r="EJ16" s="30">
        <f>+'[1]табела 1'!EJ17</f>
        <v>30921.965976479998</v>
      </c>
      <c r="EK16" s="30">
        <f>+'[1]табела 1'!EK17</f>
        <v>295501.07450078992</v>
      </c>
      <c r="EL16" s="30">
        <f>+'[1]табела 1'!EL17</f>
        <v>295501.07450078992</v>
      </c>
      <c r="EM16" s="30"/>
      <c r="EN16" s="30">
        <f>+'[1]табела 1'!EN17</f>
        <v>18560.693411140001</v>
      </c>
      <c r="EO16" s="30">
        <f>+'[1]табела 1'!EO17</f>
        <v>22117.484464109999</v>
      </c>
      <c r="EP16" s="30">
        <f>+'[1]табела 1'!EP17</f>
        <v>28807.835307860001</v>
      </c>
      <c r="EQ16" s="30">
        <f>+'[1]табела 1'!EQ17</f>
        <v>26073.777606199998</v>
      </c>
      <c r="ER16" s="30">
        <f>+'[1]табела 1'!ER17</f>
        <v>25581.552433059998</v>
      </c>
      <c r="ES16" s="30">
        <f>+'[1]табела 1'!ES17</f>
        <v>28172.142163929992</v>
      </c>
      <c r="ET16" s="30">
        <f>+'[1]табела 1'!ET17</f>
        <v>27566.575647080019</v>
      </c>
      <c r="EU16" s="30">
        <f>+'[1]табела 1'!EU17</f>
        <v>25112.611479820007</v>
      </c>
      <c r="EV16" s="30">
        <f>+'[1]табела 1'!EV17</f>
        <v>27754.83860462001</v>
      </c>
      <c r="EW16" s="30">
        <f>+'[1]табела 1'!EW17</f>
        <v>29423.055367590012</v>
      </c>
      <c r="EX16" s="30">
        <f>+'[1]табела 1'!EX17</f>
        <v>25837.044881599977</v>
      </c>
      <c r="EY16" s="30">
        <f>+'[1]табела 1'!EY17</f>
        <v>30916.005868039978</v>
      </c>
      <c r="EZ16" s="30">
        <f>+'[1]табела 1'!EZ17</f>
        <v>315923.61723505001</v>
      </c>
      <c r="FA16" s="30">
        <f>+'[1]табела 1'!FA17</f>
        <v>315923.61723505001</v>
      </c>
      <c r="FB16" s="30">
        <f>+'[1]табела 1'!FC17</f>
        <v>16636.34847375</v>
      </c>
      <c r="FC16" s="30">
        <f>+'[1]табела 1'!FD17</f>
        <v>24451.93812825</v>
      </c>
      <c r="FD16" s="30">
        <f>+'[1]табела 1'!FE17</f>
        <v>29871.157964460006</v>
      </c>
      <c r="FE16" s="30">
        <f>+'[1]табела 1'!FF17</f>
        <v>27543.915047390001</v>
      </c>
      <c r="FF16" s="30">
        <f>+'[1]табела 1'!FG17</f>
        <v>28441.406222869995</v>
      </c>
      <c r="FG16" s="30">
        <f>+'[1]табела 1'!FH17</f>
        <v>30977.738135799988</v>
      </c>
      <c r="FH16" s="30">
        <f>+'[1]табела 1'!FI17</f>
        <v>28770.160418680021</v>
      </c>
      <c r="FI16" s="30">
        <f>+'[1]табела 1'!FJ17</f>
        <v>28976.533872049971</v>
      </c>
      <c r="FJ16" s="30">
        <f>+'[1]табела 1'!FK17</f>
        <v>28739.466078720016</v>
      </c>
      <c r="FK16" s="30">
        <f>+'[1]табела 1'!FL17</f>
        <v>29056.082047039978</v>
      </c>
      <c r="FL16" s="30">
        <f>+'[1]табела 1'!FM17</f>
        <v>30470.155947539977</v>
      </c>
      <c r="FM16" s="30">
        <f>+'[1]табела 1'!FN17</f>
        <v>33964.094718390013</v>
      </c>
      <c r="FN16" s="30">
        <f>+'[1]табела 1'!FO17</f>
        <v>337898.99705493997</v>
      </c>
      <c r="FO16" s="30">
        <f>+'[1]табела 1'!FP17</f>
        <v>337898.99705493997</v>
      </c>
      <c r="FP16" s="30">
        <f>+'[1]табела 1'!FR17</f>
        <v>21270.451649570001</v>
      </c>
      <c r="FQ16" s="30">
        <f>+'[1]табела 1'!FS17</f>
        <v>26819.01860997</v>
      </c>
      <c r="FR16" s="30">
        <f>+'[1]табела 1'!FT17</f>
        <v>37090.946167499991</v>
      </c>
      <c r="FS16" s="30">
        <f>+'[1]табела 1'!FU17</f>
        <v>30147.449747239996</v>
      </c>
      <c r="FT16" s="30">
        <f>+'[1]табела 1'!FV17</f>
        <v>34706.893602160002</v>
      </c>
      <c r="FU16" s="30">
        <f>+'[1]табела 1'!FW17</f>
        <v>34532.691430130006</v>
      </c>
      <c r="FV16" s="30">
        <f>+'[1]табела 1'!FX17</f>
        <v>32603.581063458008</v>
      </c>
      <c r="FW16" s="30">
        <f>+'[1]табела 1'!FY17</f>
        <v>32233.660827901978</v>
      </c>
      <c r="FX16" s="30">
        <f>+'[1]табела 1'!FZ17</f>
        <v>31665.401853910033</v>
      </c>
      <c r="FY16" s="30">
        <f>+'[1]табела 1'!GA17</f>
        <v>36007.348438179994</v>
      </c>
      <c r="FZ16" s="30">
        <f>+'[1]табела 1'!GB17</f>
        <v>35643.63186601999</v>
      </c>
      <c r="GA16" s="30">
        <f>+'[1]табела 1'!GC17</f>
        <v>36703.316015170043</v>
      </c>
      <c r="GB16" s="30">
        <f>+'[1]табела 1'!GD17</f>
        <v>389424.39127121004</v>
      </c>
      <c r="GC16" s="30"/>
      <c r="GD16" s="30">
        <f>+'[1]табела 1'!GG17</f>
        <v>27830.27600206</v>
      </c>
      <c r="GE16" s="30">
        <f>+'[1]табела 1'!GH17</f>
        <v>30273.464742709995</v>
      </c>
      <c r="GF16" s="30">
        <f>+'[1]табела 1'!GI17</f>
        <v>37151.909137110015</v>
      </c>
      <c r="GG16" s="30">
        <f>+'[1]табела 1'!GJ17</f>
        <v>34129.115056440001</v>
      </c>
      <c r="GH16" s="30">
        <f>+'[1]табела 1'!GK17</f>
        <v>36074.541796220001</v>
      </c>
      <c r="GI16" s="30">
        <f>+'[1]табела 1'!GL17</f>
        <v>37804.011304979984</v>
      </c>
      <c r="GJ16" s="30">
        <f>+'[1]табела 1'!GM17</f>
        <v>37312.683086279969</v>
      </c>
      <c r="GK16" s="30">
        <f>+'[1]табела 1'!GN17</f>
        <v>36624.266157450045</v>
      </c>
      <c r="GL16" s="30">
        <f>+'[1]табела 1'!GO17</f>
        <v>34343.689473729981</v>
      </c>
      <c r="GM16" s="30">
        <f>+'[1]табела 1'!GP17</f>
        <v>42240.43218030002</v>
      </c>
      <c r="GN16" s="30">
        <f>+'[1]табела 1'!GQ17</f>
        <v>40526.232529069974</v>
      </c>
      <c r="GO16" s="30">
        <f>+'[1]табела 1'!GR17</f>
        <v>39096.401706760007</v>
      </c>
      <c r="GP16" s="30">
        <f>+'[1]табела 1'!GS17</f>
        <v>433407.02317310998</v>
      </c>
      <c r="GQ16" s="30">
        <f>+'[1]табела 1'!GT17</f>
        <v>433407.02317310998</v>
      </c>
      <c r="GR16" s="30"/>
      <c r="GS16" s="30">
        <f>+'[1]табела 1'!GU17</f>
        <v>29602.44552868</v>
      </c>
      <c r="GT16" s="30">
        <f>+'[1]табела 1'!GV17</f>
        <v>34788.669042480004</v>
      </c>
      <c r="GU16" s="30">
        <f>+'[1]табела 1'!GW17</f>
        <v>39323.718747099985</v>
      </c>
      <c r="GV16" s="30">
        <f>+'[1]табела 1'!GX17</f>
        <v>40898.343296340019</v>
      </c>
      <c r="GW16" s="30">
        <f>+'[1]табела 1'!GY17</f>
        <v>41973.673041919988</v>
      </c>
      <c r="GX16" s="30">
        <f>+'[1]табела 1'!GZ17</f>
        <v>39164.546854900014</v>
      </c>
      <c r="GY16" s="30">
        <f>+'[1]табела 1'!HA17</f>
        <v>45764.348892139991</v>
      </c>
      <c r="GZ16" s="30">
        <f>+'[1]табела 1'!HB17</f>
        <v>37017.049810679986</v>
      </c>
      <c r="HA16" s="30">
        <f>+'[1]табела 1'!HC17</f>
        <v>37518.768562940044</v>
      </c>
      <c r="HB16" s="30">
        <f>+'[1]табела 1'!HD17</f>
        <v>44003.186403629996</v>
      </c>
      <c r="HC16" s="30">
        <f>+'[1]табела 1'!HE17</f>
        <v>40626.054091500009</v>
      </c>
      <c r="HD16" s="30">
        <f>+'[1]табела 1'!HF17</f>
        <v>46134.87477983001</v>
      </c>
      <c r="HE16" s="30">
        <f>+'[1]табела 1'!HG17</f>
        <v>476815.67905214004</v>
      </c>
      <c r="HF16" s="30">
        <f>+'[1]табела 1'!HH17</f>
        <v>476815.67905214004</v>
      </c>
      <c r="HG16" s="30">
        <f>+'[1]табела 1'!HI17</f>
        <v>31959.130259450001</v>
      </c>
      <c r="HH16" s="30">
        <f>+'[1]табела 1'!HJ17</f>
        <v>38467.581822960005</v>
      </c>
      <c r="HI16" s="30">
        <f>+'[1]табела 1'!HK17</f>
        <v>38520.635708819995</v>
      </c>
      <c r="HJ16" s="30">
        <f>+'[1]табела 1'!HL17</f>
        <v>27987.247706360002</v>
      </c>
      <c r="HK16" s="30">
        <f>+'[1]табела 1'!HM17</f>
        <v>30224.418556860015</v>
      </c>
      <c r="HL16" s="30">
        <f>+'[1]табела 1'!HN17</f>
        <v>39397.484948109974</v>
      </c>
      <c r="HM16" s="30">
        <f>+'[1]табела 1'!HO17</f>
        <v>41123.944698410007</v>
      </c>
      <c r="HN16" s="30">
        <f>+'[1]табела 1'!HP17</f>
        <v>35240.93416088997</v>
      </c>
      <c r="HO16" s="30">
        <f>+'[1]табела 1'!HQ17</f>
        <v>40915.791783499997</v>
      </c>
      <c r="HP16" s="30">
        <f>+'[1]табела 1'!HR17</f>
        <v>42961.801045290056</v>
      </c>
      <c r="HQ16" s="30">
        <f>+'[1]табела 1'!HS17</f>
        <v>41337.357984389957</v>
      </c>
      <c r="HR16" s="30">
        <f>+'[1]табела 1'!HT17</f>
        <v>45992.019912920026</v>
      </c>
      <c r="HS16" s="30">
        <f>+'[1]табела 1'!HU17</f>
        <v>454128.34858796</v>
      </c>
      <c r="HT16" s="30">
        <f>+'[1]табела 1'!HV17</f>
        <v>454128.34858796</v>
      </c>
      <c r="HU16" s="30">
        <f>+'[1]табела 1'!HW17</f>
        <v>29481.393079770001</v>
      </c>
      <c r="HV16" s="30">
        <f>+'[1]табела 1'!HX17</f>
        <v>38935.546966409958</v>
      </c>
      <c r="HW16" s="30">
        <f>+'[1]табела 1'!HY17</f>
        <v>47089.152105790039</v>
      </c>
      <c r="HX16" s="30">
        <f>+'[1]табела 1'!HZ17</f>
        <v>45526.247549299987</v>
      </c>
      <c r="HY16" s="30">
        <f>+'[1]табела 1'!IA17</f>
        <v>44082.046789870044</v>
      </c>
      <c r="HZ16" s="30">
        <f>+'[1]табела 1'!IB17</f>
        <v>50664.028505569964</v>
      </c>
      <c r="IA16" s="30">
        <f>+'[1]табела 1'!IC17</f>
        <v>49558.16860540997</v>
      </c>
      <c r="IB16" s="30">
        <f>+'[1]табела 1'!ID17</f>
        <v>46304.04555061998</v>
      </c>
      <c r="IC16" s="30">
        <f>+'[1]табела 1'!IE17</f>
        <v>49997.028874390031</v>
      </c>
      <c r="ID16" s="30">
        <f>+'[1]табела 1'!IF17</f>
        <v>51592.766855140013</v>
      </c>
      <c r="IE16" s="30">
        <f>+'[1]табела 1'!IG17</f>
        <v>53751.855993869976</v>
      </c>
      <c r="IF16" s="30">
        <f>+'[1]табела 1'!IH17</f>
        <v>60539.630856319964</v>
      </c>
      <c r="IG16" s="30">
        <f>+'[1]табела 1'!II17</f>
        <v>567521.91173245979</v>
      </c>
      <c r="IH16" s="30">
        <f>+'[1]табела 1'!IJ17</f>
        <v>567521.91173245979</v>
      </c>
      <c r="II16" s="30">
        <f>+'[1]табела 1'!IK17</f>
        <v>40367.777039150002</v>
      </c>
      <c r="IJ16" s="30">
        <f>+'[1]табела 1'!IL17</f>
        <v>53667.087832900004</v>
      </c>
      <c r="IK16" s="30">
        <f>+'[1]табела 1'!IM17</f>
        <v>65917.951041580003</v>
      </c>
      <c r="IL16" s="30">
        <f>+'[1]табела 1'!IN17</f>
        <v>60122.430901510015</v>
      </c>
      <c r="IM16" s="30">
        <f>+'[1]табела 1'!IO17</f>
        <v>64591.172908070002</v>
      </c>
      <c r="IN16" s="30">
        <f>+'[1]табела 1'!IP17</f>
        <v>60161.545435169959</v>
      </c>
      <c r="IO16" s="30">
        <f>+'[1]табела 1'!IQ17</f>
        <v>59697.556079689966</v>
      </c>
      <c r="IP16" s="30">
        <f>+'[1]табела 1'!IR17</f>
        <v>55648.102273479992</v>
      </c>
      <c r="IQ16" s="30">
        <f>+'[1]табела 1'!IS17</f>
        <v>60784.46747310998</v>
      </c>
      <c r="IR16" s="30">
        <f>+'[1]табела 1'!IT17</f>
        <v>60221.033881990057</v>
      </c>
      <c r="IS16" s="30">
        <f>+'[1]табела 1'!IU17</f>
        <v>60580.331727499964</v>
      </c>
      <c r="IT16" s="30">
        <f>+'[1]табела 1'!IV17</f>
        <v>63065.299836799968</v>
      </c>
      <c r="IU16" s="30">
        <f>+'[1]табела 1'!IW17</f>
        <v>704824.7564309499</v>
      </c>
      <c r="IV16" s="30">
        <f>+'[1]табела 1'!IX17</f>
        <v>704824.7564309499</v>
      </c>
      <c r="IW16" s="30">
        <f>+'[1]табела 1'!IY17</f>
        <v>45301.345198339994</v>
      </c>
      <c r="IX16" s="30">
        <f>+'[1]табела 1'!IZ17</f>
        <v>51298.222687610003</v>
      </c>
      <c r="IY16" s="30">
        <f>+'[1]табела 1'!JA17</f>
        <v>63452.292916110004</v>
      </c>
      <c r="IZ16" s="30">
        <f>+'[1]табела 1'!JB17</f>
        <v>51926.247915979999</v>
      </c>
      <c r="JA16" s="30">
        <f>+'[1]табела 1'!JC17</f>
        <v>59442.82551944998</v>
      </c>
      <c r="JB16" s="30">
        <f>+'[1]табела 1'!JD17</f>
        <v>59432.886936250077</v>
      </c>
      <c r="JC16" s="30">
        <f>+'[1]табела 1'!JE17</f>
        <v>53421.00361364003</v>
      </c>
      <c r="JD16" s="30">
        <f>+'[1]табела 1'!JF17</f>
        <v>53209.146319650026</v>
      </c>
      <c r="JE16" s="30">
        <f>+'[1]табела 1'!JG17</f>
        <v>53636.451452359972</v>
      </c>
      <c r="JF16" s="30">
        <f>+'[1]табела 1'!JH17</f>
        <v>60552.092860530109</v>
      </c>
      <c r="JG16" s="30">
        <f>+'[1]табела 1'!JI17</f>
        <v>61487.769161029908</v>
      </c>
      <c r="JH16" s="30">
        <f>+'[1]табела 1'!JJ17</f>
        <v>62200.328360239975</v>
      </c>
      <c r="JI16" s="30">
        <f>+'[1]табела 1'!JK17</f>
        <v>675360.61294119002</v>
      </c>
      <c r="JJ16" s="30">
        <f>+'[1]табела 1'!JL17</f>
        <v>675360.61294119002</v>
      </c>
      <c r="JK16" s="30">
        <f>+'[1]табела 1'!JM17</f>
        <v>44531.423522819998</v>
      </c>
      <c r="JL16" s="30">
        <f>+'[1]табела 1'!JN17</f>
        <v>58514.70132552</v>
      </c>
      <c r="JM16" s="30">
        <f>+'[1]табела 1'!JO17</f>
        <v>59724.503068890008</v>
      </c>
      <c r="JN16" s="30">
        <f>+'[1]табела 1'!JP17</f>
        <v>67566.784871759985</v>
      </c>
      <c r="JO16" s="30">
        <f>+'[1]табела 1'!JQ17</f>
        <v>58733.723206820003</v>
      </c>
      <c r="JP16" s="30">
        <f>+'[1]табела 1'!JR17</f>
        <v>57980.10887941999</v>
      </c>
      <c r="JQ16" s="30">
        <f>+'[1]табела 1'!JS17</f>
        <v>66594.415067989947</v>
      </c>
      <c r="JR16" s="30">
        <f>+'[1]табела 1'!JT17</f>
        <v>56792.692255440008</v>
      </c>
      <c r="JS16" s="30">
        <f>+'[1]табела 1'!JU17</f>
        <v>56573.701360149986</v>
      </c>
      <c r="JT16" s="30">
        <f>+'[1]табела 1'!JV17</f>
        <v>66602.098566250075</v>
      </c>
      <c r="JU16" s="30">
        <f>+'[1]табела 1'!JW17</f>
        <v>59063.532266009941</v>
      </c>
      <c r="JV16" s="30">
        <f>+'[1]табела 1'!JX17</f>
        <v>69284.460065550084</v>
      </c>
      <c r="JW16" s="30">
        <f>+'[1]табела 1'!JY17</f>
        <v>721962.14445661998</v>
      </c>
      <c r="JX16" s="30">
        <f>+'[1]табела 1'!JZ17</f>
        <v>721962.14445661998</v>
      </c>
      <c r="JY16" s="30">
        <f>+'[1]табела 1'!KA17</f>
        <v>47348.401401949995</v>
      </c>
      <c r="JZ16" s="30">
        <f>+'[1]табела 1'!KB17</f>
        <v>59266.252778809998</v>
      </c>
      <c r="KA16" s="30">
        <f>+'[1]табела 1'!KC17</f>
        <v>62903.1775853</v>
      </c>
      <c r="KB16" s="30">
        <f>+'[1]табела 1'!KD17</f>
        <v>64874.763383749982</v>
      </c>
      <c r="KC16" s="30">
        <f>+'[1]табела 1'!KE17</f>
        <v>62155.660459970029</v>
      </c>
      <c r="KD16" s="30">
        <f>+'[1]табела 1'!KF17</f>
        <v>62520.365395329973</v>
      </c>
      <c r="KE16" s="30">
        <f>+'[1]табела 1'!KG17</f>
        <v>65820.645586549974</v>
      </c>
      <c r="KF16" s="30">
        <f>+'[1]табела 1'!KH17</f>
        <v>55052.390331110044</v>
      </c>
      <c r="KG16" s="30">
        <f>+'[1]табела 1'!KI17</f>
        <v>62592.752363669999</v>
      </c>
      <c r="KH16" s="30">
        <f>+'[1]табела 1'!KJ17</f>
        <v>68924.230160370105</v>
      </c>
      <c r="KI16" s="30">
        <f>+'[1]табела 1'!KK17</f>
        <v>59276.314013909854</v>
      </c>
      <c r="KJ16" s="30">
        <f>+'[1]табела 1'!KL17</f>
        <v>71879.879207120073</v>
      </c>
      <c r="KK16" s="30">
        <f>+'[1]табела 1'!KM17</f>
        <v>106614.65418076</v>
      </c>
      <c r="KL16" s="30">
        <f>+'[1]табела 1'!KN17</f>
        <v>742614.83266784006</v>
      </c>
      <c r="KM16" s="30">
        <f>+'[1]табела 1'!KO17</f>
        <v>43780.212697199997</v>
      </c>
      <c r="KN16" s="30">
        <f>+'[1]табела 1'!KP17</f>
        <v>60167.818913449999</v>
      </c>
      <c r="KO16" s="30">
        <f>+'[1]табела 1'!KQ17</f>
        <v>0</v>
      </c>
      <c r="KP16" s="30">
        <f>+'[1]табела 1'!KR17</f>
        <v>0</v>
      </c>
      <c r="KQ16" s="30">
        <f>+'[1]табела 1'!KS17</f>
        <v>0</v>
      </c>
      <c r="KR16" s="30">
        <f>+'[1]табела 1'!KT17</f>
        <v>0</v>
      </c>
      <c r="KS16" s="30">
        <f>+'[1]табела 1'!KU17</f>
        <v>0</v>
      </c>
      <c r="KT16" s="30">
        <f>+'[1]табела 1'!KV17</f>
        <v>0</v>
      </c>
      <c r="KU16" s="30">
        <f>+'[1]табела 1'!KW17</f>
        <v>0</v>
      </c>
      <c r="KV16" s="30">
        <f>+'[1]табела 1'!KX17</f>
        <v>0</v>
      </c>
      <c r="KW16" s="30">
        <f>+'[1]табела 1'!KY17</f>
        <v>0</v>
      </c>
      <c r="KX16" s="30">
        <f>+'[1]табела 1'!KZ17</f>
        <v>0</v>
      </c>
      <c r="KY16" s="30">
        <f>+'[1]табела 1'!LA17</f>
        <v>103948.03161065</v>
      </c>
      <c r="KZ16" s="30">
        <f>+'[1]табела 1'!LB17</f>
        <v>103948.03161065</v>
      </c>
      <c r="LA16" s="96">
        <f>+'[1]табела 1'!LC17</f>
        <v>97.498821723335638</v>
      </c>
      <c r="LB16" s="31">
        <f>+'[1]табела 1'!LD17</f>
        <v>95.120801681303064</v>
      </c>
    </row>
    <row r="17" spans="1:314" s="134" customFormat="1" ht="16.7" customHeight="1" x14ac:dyDescent="0.25">
      <c r="A17" s="133"/>
      <c r="B17" s="29" t="s">
        <v>48</v>
      </c>
      <c r="C17" s="30">
        <f>+'[1]табела 1'!C18</f>
        <v>12077.141410689999</v>
      </c>
      <c r="D17" s="30">
        <f>+'[1]табела 1'!D18</f>
        <v>2058.4243026600034</v>
      </c>
      <c r="E17" s="30">
        <f>+'[1]табела 1'!E18</f>
        <v>2388.3130382099953</v>
      </c>
      <c r="F17" s="30">
        <f>+'[1]табела 1'!F18</f>
        <v>944.2627612000033</v>
      </c>
      <c r="G17" s="30">
        <f>+'[1]табела 1'!G18</f>
        <v>1016.1023822800016</v>
      </c>
      <c r="H17" s="30">
        <f>+'[1]табела 1'!H18</f>
        <v>1185.5703236100035</v>
      </c>
      <c r="I17" s="30">
        <f>+'[1]табела 1'!I18</f>
        <v>722.12649107999823</v>
      </c>
      <c r="J17" s="30">
        <f>+'[1]табела 1'!J18</f>
        <v>573.56535952000013</v>
      </c>
      <c r="K17" s="30">
        <f>+'[1]табела 1'!K18</f>
        <v>605.28543301000173</v>
      </c>
      <c r="L17" s="30">
        <f>+'[1]табела 1'!L18</f>
        <v>431.19555291000142</v>
      </c>
      <c r="M17" s="30">
        <f>+'[1]табела 1'!M18</f>
        <v>492.54018237999844</v>
      </c>
      <c r="N17" s="30">
        <f>+'[1]табела 1'!N18</f>
        <v>1391.338386739988</v>
      </c>
      <c r="O17" s="30">
        <f>+'[1]табела 1'!O18</f>
        <v>23885.865624289996</v>
      </c>
      <c r="P17" s="30"/>
      <c r="Q17" s="30">
        <f>+'[1]табела 1'!Q18</f>
        <v>524.5</v>
      </c>
      <c r="R17" s="30">
        <f>+'[1]табела 1'!R18</f>
        <v>1095.9000000000001</v>
      </c>
      <c r="S17" s="30">
        <f>+'[1]табела 1'!S18</f>
        <v>467</v>
      </c>
      <c r="T17" s="30">
        <f>+'[1]табела 1'!T18</f>
        <v>1046.8</v>
      </c>
      <c r="U17" s="30">
        <f>+'[1]табела 1'!U18</f>
        <v>451.9</v>
      </c>
      <c r="V17" s="30">
        <f>+'[1]табела 1'!V18</f>
        <v>783.7</v>
      </c>
      <c r="W17" s="30">
        <f>+'[1]табела 1'!W18</f>
        <v>401.9</v>
      </c>
      <c r="X17" s="30">
        <f>+'[1]табела 1'!X18</f>
        <v>459</v>
      </c>
      <c r="Y17" s="30">
        <f>+'[1]табела 1'!Y18</f>
        <v>350.4</v>
      </c>
      <c r="Z17" s="30">
        <f>+'[1]табела 1'!Z18</f>
        <v>213.7</v>
      </c>
      <c r="AA17" s="30">
        <f>+'[1]табела 1'!AA18</f>
        <v>241.3</v>
      </c>
      <c r="AB17" s="30">
        <f>+'[1]табела 1'!AB18</f>
        <v>431</v>
      </c>
      <c r="AC17" s="30">
        <f>+'[1]табела 1'!AC18</f>
        <v>6467.0999999999995</v>
      </c>
      <c r="AD17" s="30"/>
      <c r="AE17" s="30">
        <f>+'[1]табела 1'!AE18</f>
        <v>350.71964641</v>
      </c>
      <c r="AF17" s="30">
        <f>+'[1]табела 1'!AF18</f>
        <v>327.47080782</v>
      </c>
      <c r="AG17" s="30">
        <f>+'[1]табела 1'!AG18</f>
        <v>344</v>
      </c>
      <c r="AH17" s="30">
        <f>+'[1]табела 1'!AH18</f>
        <v>451.2</v>
      </c>
      <c r="AI17" s="30">
        <f>+'[1]табела 1'!AI18</f>
        <v>449.8</v>
      </c>
      <c r="AJ17" s="30">
        <f>+'[1]табела 1'!AJ18</f>
        <v>415.7</v>
      </c>
      <c r="AK17" s="30">
        <f>+'[1]табела 1'!AK18</f>
        <v>106.3</v>
      </c>
      <c r="AL17" s="30">
        <f>+'[1]табела 1'!AL18</f>
        <v>328</v>
      </c>
      <c r="AM17" s="30">
        <f>+'[1]табела 1'!AM18</f>
        <v>261.7</v>
      </c>
      <c r="AN17" s="30">
        <f>+'[1]табела 1'!AN18</f>
        <v>465.2</v>
      </c>
      <c r="AO17" s="30">
        <f>+'[1]табела 1'!AO18</f>
        <v>683.7</v>
      </c>
      <c r="AP17" s="30">
        <f>+'[1]табела 1'!AP18</f>
        <v>364.4</v>
      </c>
      <c r="AQ17" s="30">
        <f>+'[1]табела 1'!AQ18</f>
        <v>4548.190454229999</v>
      </c>
      <c r="AR17" s="30"/>
      <c r="AS17" s="30">
        <f>+'[1]табела 1'!AS18</f>
        <v>209.5</v>
      </c>
      <c r="AT17" s="30">
        <f>+'[1]табела 1'!AT18</f>
        <v>508.2</v>
      </c>
      <c r="AU17" s="30">
        <f>+'[1]табела 1'!AU18</f>
        <v>269.10000000000002</v>
      </c>
      <c r="AV17" s="30">
        <f>+'[1]табела 1'!AV18</f>
        <v>350.7</v>
      </c>
      <c r="AW17" s="30">
        <f>+'[1]табела 1'!AW18</f>
        <v>317.74560854000447</v>
      </c>
      <c r="AX17" s="30">
        <f>+'[1]табела 1'!AX18</f>
        <v>316.36568781001552</v>
      </c>
      <c r="AY17" s="30">
        <f>+'[1]табела 1'!AY18</f>
        <v>351.04237587000534</v>
      </c>
      <c r="AZ17" s="30">
        <f>+'[1]табела 1'!AZ18</f>
        <v>233.6</v>
      </c>
      <c r="BA17" s="30">
        <f>+'[1]табела 1'!BA18</f>
        <v>378.55221787000119</v>
      </c>
      <c r="BB17" s="30">
        <f>+'[1]табела 1'!BB18</f>
        <v>263.92098695997993</v>
      </c>
      <c r="BC17" s="30">
        <f>+'[1]табела 1'!BC18</f>
        <v>216.08443257994804</v>
      </c>
      <c r="BD17" s="30">
        <f>+'[1]табела 1'!BD18</f>
        <v>508.15065144001346</v>
      </c>
      <c r="BE17" s="30">
        <f>+'[1]табела 1'!BE18</f>
        <v>3922.9619610699679</v>
      </c>
      <c r="BF17" s="30"/>
      <c r="BG17" s="30">
        <f>+'[1]табела 1'!BG18</f>
        <v>244.072</v>
      </c>
      <c r="BH17" s="30">
        <f>+'[1]табела 1'!BH18</f>
        <v>275.54700000000003</v>
      </c>
      <c r="BI17" s="30">
        <f>+'[1]табела 1'!BI18</f>
        <v>305.18900000000002</v>
      </c>
      <c r="BJ17" s="30">
        <f>+'[1]табела 1'!BJ18</f>
        <v>260.05900000000003</v>
      </c>
      <c r="BK17" s="30">
        <f>+'[1]табела 1'!BK18</f>
        <v>256.39400000000001</v>
      </c>
      <c r="BL17" s="30">
        <f>+'[1]табела 1'!BL18</f>
        <v>290.50900000000001</v>
      </c>
      <c r="BM17" s="30">
        <f>+'[1]табела 1'!BM18</f>
        <v>242.50299999999999</v>
      </c>
      <c r="BN17" s="30">
        <f>+'[1]табела 1'!BN18</f>
        <v>227.56800000000001</v>
      </c>
      <c r="BO17" s="30">
        <f>+'[1]табела 1'!BO18</f>
        <v>159.15199999999999</v>
      </c>
      <c r="BP17" s="30">
        <f>+'[1]табела 1'!BP18</f>
        <v>234.47</v>
      </c>
      <c r="BQ17" s="30">
        <f>+'[1]табела 1'!BQ18</f>
        <v>215.83500000000001</v>
      </c>
      <c r="BR17" s="30">
        <f>+'[1]табела 1'!BR18</f>
        <v>201.47399999999999</v>
      </c>
      <c r="BS17" s="30">
        <f>+'[1]табела 1'!BS18</f>
        <v>2912.7719999999999</v>
      </c>
      <c r="BT17" s="30"/>
      <c r="BU17" s="30">
        <f>+'[1]табела 1'!BU18</f>
        <v>199.6</v>
      </c>
      <c r="BV17" s="30">
        <f>+'[1]табела 1'!BV18</f>
        <v>245.999</v>
      </c>
      <c r="BW17" s="30">
        <f>+'[1]табела 1'!BW18</f>
        <v>168.875</v>
      </c>
      <c r="BX17" s="30">
        <f>+'[1]табела 1'!BX18</f>
        <v>244.887</v>
      </c>
      <c r="BY17" s="30">
        <f>+'[1]табела 1'!BY18</f>
        <v>231.34200000000001</v>
      </c>
      <c r="BZ17" s="30">
        <f>+'[1]табела 1'!BZ18</f>
        <v>218.65100000000001</v>
      </c>
      <c r="CA17" s="30">
        <f>+'[1]табела 1'!CA18</f>
        <v>275.63</v>
      </c>
      <c r="CB17" s="30">
        <f>+'[1]табела 1'!CB18</f>
        <v>226.976</v>
      </c>
      <c r="CC17" s="30">
        <f>+'[1]табела 1'!CC18</f>
        <v>256.56200000000001</v>
      </c>
      <c r="CD17" s="30">
        <f>+'[1]табела 1'!CD18</f>
        <v>162.08799999999999</v>
      </c>
      <c r="CE17" s="30">
        <f>+'[1]табела 1'!CE18</f>
        <v>243.24</v>
      </c>
      <c r="CF17" s="30">
        <f>+'[1]табела 1'!CF18</f>
        <v>158.20099999999999</v>
      </c>
      <c r="CG17" s="30">
        <f>+'[1]табела 1'!CG18</f>
        <v>2632.0510000000004</v>
      </c>
      <c r="CH17" s="30"/>
      <c r="CI17" s="30">
        <f>+'[1]табела 1'!CI18</f>
        <v>237.446</v>
      </c>
      <c r="CJ17" s="30">
        <f>+'[1]табела 1'!CJ18</f>
        <v>249.708</v>
      </c>
      <c r="CK17" s="30">
        <f>+'[1]табела 1'!CK18</f>
        <v>176.31299999999999</v>
      </c>
      <c r="CL17" s="30">
        <f>+'[1]табела 1'!CL18</f>
        <v>226.54900000000001</v>
      </c>
      <c r="CM17" s="30">
        <f>+'[1]табела 1'!CM18</f>
        <v>214.61099999999999</v>
      </c>
      <c r="CN17" s="30">
        <f>+'[1]табела 1'!CN18</f>
        <v>230.28100000000001</v>
      </c>
      <c r="CO17" s="30">
        <f>+'[1]табела 1'!CO18</f>
        <v>269.30599999999998</v>
      </c>
      <c r="CP17" s="30">
        <f>+'[1]табела 1'!CP18</f>
        <v>227.267</v>
      </c>
      <c r="CQ17" s="30">
        <f>+'[1]табела 1'!CQ18</f>
        <v>225.75299999999999</v>
      </c>
      <c r="CR17" s="30">
        <f>+'[1]табела 1'!CR18</f>
        <v>215.33699999999999</v>
      </c>
      <c r="CS17" s="30">
        <f>+'[1]табела 1'!CS18</f>
        <v>193.904</v>
      </c>
      <c r="CT17" s="30">
        <f>+'[1]табела 1'!CT18</f>
        <v>180.60300000000001</v>
      </c>
      <c r="CU17" s="30">
        <f>+'[1]табела 1'!CU18</f>
        <v>2647.078</v>
      </c>
      <c r="CV17" s="30"/>
      <c r="CW17" s="30">
        <f>+'[1]табела 1'!CW18</f>
        <v>176.73214989000002</v>
      </c>
      <c r="CX17" s="30">
        <f>+'[1]табела 1'!CX18</f>
        <v>123.51542402000001</v>
      </c>
      <c r="CY17" s="30">
        <f>+'[1]табела 1'!CY18</f>
        <v>175.78264732999997</v>
      </c>
      <c r="CZ17" s="30">
        <f>+'[1]табела 1'!CZ18</f>
        <v>242.41899404999995</v>
      </c>
      <c r="DA17" s="30">
        <f>+'[1]табела 1'!DA18</f>
        <v>238.34765187000002</v>
      </c>
      <c r="DB17" s="30">
        <f>+'[1]табела 1'!DB18</f>
        <v>255.94173429999989</v>
      </c>
      <c r="DC17" s="30">
        <f>+'[1]табела 1'!DC18</f>
        <v>250.34682797000025</v>
      </c>
      <c r="DD17" s="30">
        <f>+'[1]табела 1'!DD18</f>
        <v>262.83996029000008</v>
      </c>
      <c r="DE17" s="30">
        <f>+'[1]табела 1'!DE18</f>
        <v>203.64743021000004</v>
      </c>
      <c r="DF17" s="30">
        <f>+'[1]табела 1'!DF18</f>
        <v>173.79890127000013</v>
      </c>
      <c r="DG17" s="30">
        <f>+'[1]табела 1'!DG18</f>
        <v>199.22803519999974</v>
      </c>
      <c r="DH17" s="30">
        <f>+'[1]табела 1'!DH18</f>
        <v>167.71211613999981</v>
      </c>
      <c r="DI17" s="30">
        <f>+'[1]табела 1'!DI18</f>
        <v>2470.31187254</v>
      </c>
      <c r="DJ17" s="30"/>
      <c r="DK17" s="30">
        <f>+'[1]табела 1'!DK18</f>
        <v>185.19851523</v>
      </c>
      <c r="DL17" s="30">
        <f>+'[1]табела 1'!DL18</f>
        <v>230.93572801999997</v>
      </c>
      <c r="DM17" s="30">
        <f>+'[1]табела 1'!DM18</f>
        <v>170.14200023999996</v>
      </c>
      <c r="DN17" s="30">
        <f>+'[1]табела 1'!DN18</f>
        <v>220.16842204000011</v>
      </c>
      <c r="DO17" s="30">
        <f>+'[1]табела 1'!DO18</f>
        <v>231.38735284999996</v>
      </c>
      <c r="DP17" s="30">
        <f>+'[1]табела 1'!DP18</f>
        <v>314.48828494999992</v>
      </c>
      <c r="DQ17" s="30">
        <f>+'[1]табела 1'!DQ18</f>
        <v>264.72034244000008</v>
      </c>
      <c r="DR17" s="30">
        <f>+'[1]табела 1'!DR18</f>
        <v>226.75950610000012</v>
      </c>
      <c r="DS17" s="30">
        <f>+'[1]табела 1'!DS18</f>
        <v>206.11663069999992</v>
      </c>
      <c r="DT17" s="30">
        <f>+'[1]табела 1'!DT18</f>
        <v>180.74954468999982</v>
      </c>
      <c r="DU17" s="30">
        <f>+'[1]табела 1'!DU18</f>
        <v>202.71364667999998</v>
      </c>
      <c r="DV17" s="30">
        <f>+'[1]табела 1'!DV18</f>
        <v>204.68166782999978</v>
      </c>
      <c r="DW17" s="30">
        <f>+'[1]табела 1'!DW18</f>
        <v>2638.0616417699994</v>
      </c>
      <c r="DX17" s="30"/>
      <c r="DY17" s="30">
        <f>+'[1]табела 1'!DY18</f>
        <v>167.74967402999999</v>
      </c>
      <c r="DZ17" s="30">
        <f>+'[1]табела 1'!DZ18</f>
        <v>184.51898633999997</v>
      </c>
      <c r="EA17" s="30">
        <f>+'[1]табела 1'!EA18</f>
        <v>198.72191832999999</v>
      </c>
      <c r="EB17" s="30">
        <f>+'[1]табела 1'!EB18</f>
        <v>227.64699232999999</v>
      </c>
      <c r="EC17" s="30">
        <f>+'[1]табела 1'!EC18</f>
        <v>301.28735145000007</v>
      </c>
      <c r="ED17" s="30">
        <f>+'[1]табела 1'!ED18</f>
        <v>243.35141714999995</v>
      </c>
      <c r="EE17" s="30">
        <f>+'[1]табела 1'!EE18</f>
        <v>267.34154199999995</v>
      </c>
      <c r="EF17" s="30">
        <f>+'[1]табела 1'!EF18</f>
        <v>195.72029084000022</v>
      </c>
      <c r="EG17" s="30">
        <f>+'[1]табела 1'!EG18</f>
        <v>218.50802443000001</v>
      </c>
      <c r="EH17" s="30">
        <f>+'[1]табела 1'!EH18</f>
        <v>203.99810796999981</v>
      </c>
      <c r="EI17" s="30">
        <f>+'[1]табела 1'!EI18</f>
        <v>211.69802135000009</v>
      </c>
      <c r="EJ17" s="30">
        <f>+'[1]табела 1'!EJ18</f>
        <v>188.74129496999967</v>
      </c>
      <c r="EK17" s="30">
        <f>+'[1]табела 1'!EK18</f>
        <v>2609.2836211899994</v>
      </c>
      <c r="EL17" s="30">
        <f>+'[1]табела 1'!EL18</f>
        <v>2609.2836211899994</v>
      </c>
      <c r="EM17" s="30"/>
      <c r="EN17" s="30">
        <f>+'[1]табела 1'!EN18</f>
        <v>193.82539715999999</v>
      </c>
      <c r="EO17" s="30">
        <f>+'[1]табела 1'!EO18</f>
        <v>252.42379348000003</v>
      </c>
      <c r="EP17" s="30">
        <f>+'[1]табела 1'!EP18</f>
        <v>180.41928572000003</v>
      </c>
      <c r="EQ17" s="30">
        <f>+'[1]табела 1'!EQ18</f>
        <v>257.54507213000005</v>
      </c>
      <c r="ER17" s="30">
        <f>+'[1]табела 1'!ER18</f>
        <v>264.73010579999999</v>
      </c>
      <c r="ES17" s="30">
        <f>+'[1]табела 1'!ES18</f>
        <v>266.62313914999993</v>
      </c>
      <c r="ET17" s="30">
        <f>+'[1]табела 1'!ET18</f>
        <v>288.08192205000006</v>
      </c>
      <c r="EU17" s="30">
        <f>+'[1]табела 1'!EU18</f>
        <v>250.51514848999997</v>
      </c>
      <c r="EV17" s="30">
        <f>+'[1]табела 1'!EV18</f>
        <v>268.85891275999995</v>
      </c>
      <c r="EW17" s="30">
        <f>+'[1]табела 1'!EW18</f>
        <v>210.84425244000002</v>
      </c>
      <c r="EX17" s="30">
        <f>+'[1]табела 1'!EX18</f>
        <v>202.99367806000004</v>
      </c>
      <c r="EY17" s="30">
        <f>+'[1]табела 1'!EY18</f>
        <v>209.1629779400001</v>
      </c>
      <c r="EZ17" s="30">
        <f>+'[1]табела 1'!EZ18</f>
        <v>2846.0236851800005</v>
      </c>
      <c r="FA17" s="30">
        <f>+'[1]табела 1'!FA18</f>
        <v>2846.0236851800005</v>
      </c>
      <c r="FB17" s="30">
        <f>+'[1]табела 1'!FC18</f>
        <v>212.52661828999999</v>
      </c>
      <c r="FC17" s="30">
        <f>+'[1]табела 1'!FD18</f>
        <v>219.12587571</v>
      </c>
      <c r="FD17" s="30">
        <f>+'[1]табела 1'!FE18</f>
        <v>205.74285168999998</v>
      </c>
      <c r="FE17" s="30">
        <f>+'[1]табела 1'!FF18</f>
        <v>312.29777216000002</v>
      </c>
      <c r="FF17" s="30">
        <f>+'[1]табела 1'!FG18</f>
        <v>291.13263845000006</v>
      </c>
      <c r="FG17" s="30">
        <f>+'[1]табела 1'!FH18</f>
        <v>275.70550594999992</v>
      </c>
      <c r="FH17" s="30">
        <f>+'[1]табела 1'!FI18</f>
        <v>181.46634935000009</v>
      </c>
      <c r="FI17" s="30">
        <f>+'[1]табела 1'!FJ18</f>
        <v>332.59970636999986</v>
      </c>
      <c r="FJ17" s="30">
        <f>+'[1]табела 1'!FK18</f>
        <v>259.66222967999977</v>
      </c>
      <c r="FK17" s="30">
        <f>+'[1]табела 1'!FL18</f>
        <v>226.33261103000012</v>
      </c>
      <c r="FL17" s="30">
        <f>+'[1]табела 1'!FM18</f>
        <v>232.46583725000013</v>
      </c>
      <c r="FM17" s="30">
        <f>+'[1]табела 1'!FN18</f>
        <v>206.14598940999971</v>
      </c>
      <c r="FN17" s="30">
        <f>+'[1]табела 1'!FO18</f>
        <v>2955.2039853400001</v>
      </c>
      <c r="FO17" s="30">
        <f>+'[1]табела 1'!FP18</f>
        <v>2955.2039853400001</v>
      </c>
      <c r="FP17" s="30">
        <f>+'[1]табела 1'!FR18</f>
        <v>214.72007493999999</v>
      </c>
      <c r="FQ17" s="30">
        <f>+'[1]табела 1'!FS18</f>
        <v>264.30443673000002</v>
      </c>
      <c r="FR17" s="30">
        <f>+'[1]табела 1'!FT18</f>
        <v>208.99394431999997</v>
      </c>
      <c r="FS17" s="30">
        <f>+'[1]табела 1'!FU18</f>
        <v>304.66290119000013</v>
      </c>
      <c r="FT17" s="30">
        <f>+'[1]табела 1'!FV18</f>
        <v>292.56794486000001</v>
      </c>
      <c r="FU17" s="30">
        <f>+'[1]табела 1'!FW18</f>
        <v>325.85503890999985</v>
      </c>
      <c r="FV17" s="30">
        <f>+'[1]табела 1'!FX18</f>
        <v>288.38124913000013</v>
      </c>
      <c r="FW17" s="30">
        <f>+'[1]табела 1'!FY18</f>
        <v>287.42250406000005</v>
      </c>
      <c r="FX17" s="30">
        <f>+'[1]табела 1'!FZ18</f>
        <v>273.30297551999973</v>
      </c>
      <c r="FY17" s="30">
        <f>+'[1]табела 1'!GA18</f>
        <v>232.45007438000042</v>
      </c>
      <c r="FZ17" s="30">
        <f>+'[1]табела 1'!GB18</f>
        <v>243.92139725000001</v>
      </c>
      <c r="GA17" s="30">
        <f>+'[1]табела 1'!GC18</f>
        <v>215.82164669999997</v>
      </c>
      <c r="GB17" s="30">
        <f>+'[1]табела 1'!GD18</f>
        <v>3152.4041879900005</v>
      </c>
      <c r="GC17" s="30"/>
      <c r="GD17" s="30">
        <f>+'[1]табела 1'!GG18</f>
        <v>244.47496956999998</v>
      </c>
      <c r="GE17" s="30">
        <f>+'[1]табела 1'!GH18</f>
        <v>300.1489738300001</v>
      </c>
      <c r="GF17" s="30">
        <f>+'[1]табела 1'!GI18</f>
        <v>217.94570513000002</v>
      </c>
      <c r="GG17" s="30">
        <f>+'[1]табела 1'!GJ18</f>
        <v>300.97260659999989</v>
      </c>
      <c r="GH17" s="30">
        <f>+'[1]табела 1'!GK18</f>
        <v>319.82376535999998</v>
      </c>
      <c r="GI17" s="30">
        <f>+'[1]табела 1'!GL18</f>
        <v>364.56041253000018</v>
      </c>
      <c r="GJ17" s="30">
        <f>+'[1]табела 1'!GM18</f>
        <v>318.36103336999986</v>
      </c>
      <c r="GK17" s="30">
        <f>+'[1]табела 1'!GN18</f>
        <v>273.88964605999956</v>
      </c>
      <c r="GL17" s="30">
        <f>+'[1]табела 1'!GO18</f>
        <v>204.31987425999995</v>
      </c>
      <c r="GM17" s="30">
        <f>+'[1]табела 1'!GP18</f>
        <v>298.90369807999997</v>
      </c>
      <c r="GN17" s="30">
        <f>+'[1]табела 1'!GQ18</f>
        <v>347.40965034000027</v>
      </c>
      <c r="GO17" s="30">
        <f>+'[1]табела 1'!GR18</f>
        <v>236.24825499000067</v>
      </c>
      <c r="GP17" s="30">
        <f>+'[1]табела 1'!GS18</f>
        <v>3427.0585901200002</v>
      </c>
      <c r="GQ17" s="30">
        <f>+'[1]табела 1'!GT18</f>
        <v>3427.0585901200002</v>
      </c>
      <c r="GR17" s="30"/>
      <c r="GS17" s="30">
        <f>+'[1]табела 1'!GU18</f>
        <v>225.68263211999999</v>
      </c>
      <c r="GT17" s="30">
        <f>+'[1]табела 1'!GV18</f>
        <v>279.79709158999998</v>
      </c>
      <c r="GU17" s="30">
        <f>+'[1]табела 1'!GW18</f>
        <v>248.68948166999996</v>
      </c>
      <c r="GV17" s="30">
        <f>+'[1]табела 1'!GX18</f>
        <v>312.63080381999998</v>
      </c>
      <c r="GW17" s="30">
        <f>+'[1]табела 1'!GY18</f>
        <v>374.35440179</v>
      </c>
      <c r="GX17" s="30">
        <f>+'[1]табела 1'!GZ18</f>
        <v>366.94679060999994</v>
      </c>
      <c r="GY17" s="30">
        <f>+'[1]табела 1'!HA18</f>
        <v>311.8671051299998</v>
      </c>
      <c r="GZ17" s="30">
        <f>+'[1]табела 1'!HB18</f>
        <v>318.2807074600002</v>
      </c>
      <c r="HA17" s="30">
        <f>+'[1]табела 1'!HC18</f>
        <v>273.4452262399999</v>
      </c>
      <c r="HB17" s="30">
        <f>+'[1]табела 1'!HD18</f>
        <v>294.54800043999995</v>
      </c>
      <c r="HC17" s="30">
        <f>+'[1]табела 1'!HE18</f>
        <v>390.11955486000022</v>
      </c>
      <c r="HD17" s="30">
        <f>+'[1]табела 1'!HF18</f>
        <v>258.93669773000016</v>
      </c>
      <c r="HE17" s="30">
        <f>+'[1]табела 1'!HG18</f>
        <v>3655.2984934600004</v>
      </c>
      <c r="HF17" s="30">
        <f>+'[1]табела 1'!HH18</f>
        <v>3655.2984934600004</v>
      </c>
      <c r="HG17" s="30">
        <f>+'[1]табела 1'!HI18</f>
        <v>245.76526091000002</v>
      </c>
      <c r="HH17" s="30">
        <f>+'[1]табела 1'!HJ18</f>
        <v>329.38450776999997</v>
      </c>
      <c r="HI17" s="30">
        <f>+'[1]табела 1'!HK18</f>
        <v>254.02619576000009</v>
      </c>
      <c r="HJ17" s="30">
        <f>+'[1]табела 1'!HL18</f>
        <v>335.52156434</v>
      </c>
      <c r="HK17" s="30">
        <f>+'[1]табела 1'!HM18</f>
        <v>305.54884315000004</v>
      </c>
      <c r="HL17" s="30">
        <f>+'[1]табела 1'!HN18</f>
        <v>388.00891028000001</v>
      </c>
      <c r="HM17" s="30">
        <f>+'[1]табела 1'!HO18</f>
        <v>387.59042365999989</v>
      </c>
      <c r="HN17" s="30">
        <f>+'[1]табела 1'!HP18</f>
        <v>301.89805256999983</v>
      </c>
      <c r="HO17" s="30">
        <f>+'[1]табела 1'!HQ18</f>
        <v>274.90405241999986</v>
      </c>
      <c r="HP17" s="30">
        <f>+'[1]табела 1'!HR18</f>
        <v>302.29777840000037</v>
      </c>
      <c r="HQ17" s="30">
        <f>+'[1]табела 1'!HS18</f>
        <v>367.93544917000003</v>
      </c>
      <c r="HR17" s="30">
        <f>+'[1]табела 1'!HT18</f>
        <v>284.03272881000004</v>
      </c>
      <c r="HS17" s="30">
        <f>+'[1]табела 1'!HU18</f>
        <v>3776.9137672400007</v>
      </c>
      <c r="HT17" s="30">
        <f>+'[1]табела 1'!HV18</f>
        <v>3776.9137672400007</v>
      </c>
      <c r="HU17" s="30">
        <f>+'[1]табела 1'!HW18</f>
        <v>263.19357864999995</v>
      </c>
      <c r="HV17" s="30">
        <f>+'[1]табела 1'!HX18</f>
        <v>283.84917765000006</v>
      </c>
      <c r="HW17" s="30">
        <f>+'[1]табела 1'!HY18</f>
        <v>260.92409914000001</v>
      </c>
      <c r="HX17" s="30">
        <f>+'[1]табела 1'!HZ18</f>
        <v>346.04729247999995</v>
      </c>
      <c r="HY17" s="30">
        <f>+'[1]табела 1'!IA18</f>
        <v>338.68143815999997</v>
      </c>
      <c r="HZ17" s="30">
        <f>+'[1]табела 1'!IB18</f>
        <v>435.82168510999998</v>
      </c>
      <c r="IA17" s="30">
        <f>+'[1]табела 1'!IC18</f>
        <v>389.38037966000002</v>
      </c>
      <c r="IB17" s="30">
        <f>+'[1]табела 1'!ID18</f>
        <v>335.71251975000024</v>
      </c>
      <c r="IC17" s="30">
        <f>+'[1]табела 1'!IE18</f>
        <v>307.67983237999994</v>
      </c>
      <c r="ID17" s="30">
        <f>+'[1]табела 1'!IF18</f>
        <v>324.28499494000005</v>
      </c>
      <c r="IE17" s="30">
        <f>+'[1]табела 1'!IG18</f>
        <v>413.69663895999992</v>
      </c>
      <c r="IF17" s="30">
        <f>+'[1]табела 1'!IH18</f>
        <v>288.04242584999992</v>
      </c>
      <c r="IG17" s="30">
        <f>+'[1]табела 1'!II18</f>
        <v>3987.3140627299999</v>
      </c>
      <c r="IH17" s="30">
        <f>+'[1]табела 1'!IJ18</f>
        <v>3987.3140627299999</v>
      </c>
      <c r="II17" s="30">
        <f>+'[1]табела 1'!IK18</f>
        <v>269.58030414999996</v>
      </c>
      <c r="IJ17" s="30">
        <f>+'[1]табела 1'!IL18</f>
        <v>330.58695589999996</v>
      </c>
      <c r="IK17" s="30">
        <f>+'[1]табела 1'!IM18</f>
        <v>301.68124126000004</v>
      </c>
      <c r="IL17" s="30">
        <f>+'[1]табела 1'!IN18</f>
        <v>384.71130024999997</v>
      </c>
      <c r="IM17" s="30">
        <f>+'[1]табела 1'!IO18</f>
        <v>361.62962299999998</v>
      </c>
      <c r="IN17" s="30">
        <f>+'[1]табела 1'!IP18</f>
        <v>469.53841540000013</v>
      </c>
      <c r="IO17" s="30">
        <f>+'[1]табела 1'!IQ18</f>
        <v>464.13794825999986</v>
      </c>
      <c r="IP17" s="30">
        <f>+'[1]табела 1'!IR18</f>
        <v>357.71384395000013</v>
      </c>
      <c r="IQ17" s="30">
        <f>+'[1]табела 1'!IS18</f>
        <v>384.02248116999993</v>
      </c>
      <c r="IR17" s="30">
        <f>+'[1]табела 1'!IT18</f>
        <v>371.61010561999962</v>
      </c>
      <c r="IS17" s="30">
        <f>+'[1]табела 1'!IU18</f>
        <v>403.95545016000017</v>
      </c>
      <c r="IT17" s="30">
        <f>+'[1]табела 1'!IV18</f>
        <v>356.70850633999964</v>
      </c>
      <c r="IU17" s="30">
        <f>+'[1]табела 1'!IW18</f>
        <v>4455.87617546</v>
      </c>
      <c r="IV17" s="30">
        <f>+'[1]табела 1'!IX18</f>
        <v>4455.87617546</v>
      </c>
      <c r="IW17" s="30">
        <f>+'[1]табела 1'!IY18</f>
        <v>300.99513972999995</v>
      </c>
      <c r="IX17" s="30">
        <f>+'[1]табела 1'!IZ18</f>
        <v>349.59713276000002</v>
      </c>
      <c r="IY17" s="30">
        <f>+'[1]табела 1'!JA18</f>
        <v>357.76074351</v>
      </c>
      <c r="IZ17" s="30">
        <f>+'[1]табела 1'!JB18</f>
        <v>427.05557299999998</v>
      </c>
      <c r="JA17" s="30">
        <f>+'[1]табела 1'!JC18</f>
        <v>443.63737834999984</v>
      </c>
      <c r="JB17" s="30">
        <f>+'[1]табела 1'!JD18</f>
        <v>551.79222685000002</v>
      </c>
      <c r="JC17" s="30">
        <f>+'[1]табела 1'!JE18</f>
        <v>496.10511088999993</v>
      </c>
      <c r="JD17" s="30">
        <f>+'[1]табела 1'!JF18</f>
        <v>422.52173148999981</v>
      </c>
      <c r="JE17" s="30">
        <f>+'[1]табела 1'!JG18</f>
        <v>312.44131878000007</v>
      </c>
      <c r="JF17" s="30">
        <f>+'[1]табела 1'!JH18</f>
        <v>535.17957229999979</v>
      </c>
      <c r="JG17" s="30">
        <f>+'[1]табела 1'!JI18</f>
        <v>472.87369068000027</v>
      </c>
      <c r="JH17" s="30">
        <f>+'[1]табела 1'!JJ18</f>
        <v>386.61101707</v>
      </c>
      <c r="JI17" s="30">
        <f>+'[1]табела 1'!JK18</f>
        <v>5056.5706354100002</v>
      </c>
      <c r="JJ17" s="30">
        <f>+'[1]табела 1'!JL18</f>
        <v>5056.5706354100002</v>
      </c>
      <c r="JK17" s="30">
        <f>+'[1]табела 1'!JM18</f>
        <v>364.38377953000003</v>
      </c>
      <c r="JL17" s="30">
        <f>+'[1]табела 1'!JN18</f>
        <v>419.55909032</v>
      </c>
      <c r="JM17" s="30">
        <f>+'[1]табела 1'!JO18</f>
        <v>436.67961770999983</v>
      </c>
      <c r="JN17" s="30">
        <f>+'[1]табела 1'!JP18</f>
        <v>469.02458107000012</v>
      </c>
      <c r="JO17" s="30">
        <f>+'[1]табела 1'!JQ18</f>
        <v>519.6625806699999</v>
      </c>
      <c r="JP17" s="30">
        <f>+'[1]табела 1'!JR18</f>
        <v>557.71198450000043</v>
      </c>
      <c r="JQ17" s="30">
        <f>+'[1]табела 1'!JS18</f>
        <v>533.77323356999966</v>
      </c>
      <c r="JR17" s="30">
        <f>+'[1]табела 1'!JT18</f>
        <v>503.22831642999995</v>
      </c>
      <c r="JS17" s="30">
        <f>+'[1]табела 1'!JU18</f>
        <v>462.6902620599999</v>
      </c>
      <c r="JT17" s="30">
        <f>+'[1]табела 1'!JV18</f>
        <v>508.46679311000048</v>
      </c>
      <c r="JU17" s="30">
        <f>+'[1]табела 1'!JW18</f>
        <v>565.70178236000061</v>
      </c>
      <c r="JV17" s="30">
        <f>+'[1]табела 1'!JX18</f>
        <v>435.83778554999947</v>
      </c>
      <c r="JW17" s="30">
        <f>+'[1]табела 1'!JY18</f>
        <v>5776.7198068799999</v>
      </c>
      <c r="JX17" s="30">
        <f>+'[1]табела 1'!JZ18</f>
        <v>5776.7198068799999</v>
      </c>
      <c r="JY17" s="30">
        <f>+'[1]табела 1'!KA18</f>
        <v>414.54016104999994</v>
      </c>
      <c r="JZ17" s="30">
        <f>+'[1]табела 1'!KB18</f>
        <v>452.35975812999999</v>
      </c>
      <c r="KA17" s="30">
        <f>+'[1]табела 1'!KC18</f>
        <v>416.33010012000005</v>
      </c>
      <c r="KB17" s="30">
        <f>+'[1]табела 1'!KD18</f>
        <v>508.57604464000019</v>
      </c>
      <c r="KC17" s="30">
        <f>+'[1]табела 1'!KE18</f>
        <v>641.97856491000005</v>
      </c>
      <c r="KD17" s="30">
        <f>+'[1]табела 1'!KF18</f>
        <v>611.80742618999966</v>
      </c>
      <c r="KE17" s="30">
        <f>+'[1]табела 1'!KG18</f>
        <v>593.03127479000023</v>
      </c>
      <c r="KF17" s="30">
        <f>+'[1]табела 1'!KH18</f>
        <v>544.22132844000021</v>
      </c>
      <c r="KG17" s="30">
        <f>+'[1]табела 1'!KI18</f>
        <v>502.11307509999966</v>
      </c>
      <c r="KH17" s="30">
        <f>+'[1]табела 1'!KJ18</f>
        <v>506.60358464000024</v>
      </c>
      <c r="KI17" s="30">
        <f>+'[1]табела 1'!KK18</f>
        <v>576.14602123999919</v>
      </c>
      <c r="KJ17" s="30">
        <f>+'[1]табела 1'!KL18</f>
        <v>474.26424244000083</v>
      </c>
      <c r="KK17" s="30">
        <f>+'[1]табела 1'!KM18</f>
        <v>866.89991917999987</v>
      </c>
      <c r="KL17" s="30">
        <f>+'[1]табела 1'!KN18</f>
        <v>6241.9715816899998</v>
      </c>
      <c r="KM17" s="30">
        <f>+'[1]табела 1'!KO18</f>
        <v>440.34966100000003</v>
      </c>
      <c r="KN17" s="30">
        <f>+'[1]табела 1'!KP18</f>
        <v>509.65601840999994</v>
      </c>
      <c r="KO17" s="30">
        <f>+'[1]табела 1'!KQ18</f>
        <v>0</v>
      </c>
      <c r="KP17" s="30">
        <f>+'[1]табела 1'!KR18</f>
        <v>0</v>
      </c>
      <c r="KQ17" s="30">
        <f>+'[1]табела 1'!KS18</f>
        <v>0</v>
      </c>
      <c r="KR17" s="30">
        <f>+'[1]табела 1'!KT18</f>
        <v>0</v>
      </c>
      <c r="KS17" s="30">
        <f>+'[1]табела 1'!KU18</f>
        <v>0</v>
      </c>
      <c r="KT17" s="30">
        <f>+'[1]табела 1'!KV18</f>
        <v>0</v>
      </c>
      <c r="KU17" s="30">
        <f>+'[1]табела 1'!KW18</f>
        <v>0</v>
      </c>
      <c r="KV17" s="30">
        <f>+'[1]табела 1'!KX18</f>
        <v>0</v>
      </c>
      <c r="KW17" s="30">
        <f>+'[1]табела 1'!KY18</f>
        <v>0</v>
      </c>
      <c r="KX17" s="30">
        <f>+'[1]табела 1'!KZ18</f>
        <v>0</v>
      </c>
      <c r="KY17" s="30">
        <f>+'[1]табела 1'!LA18</f>
        <v>950.00567940999997</v>
      </c>
      <c r="KZ17" s="30">
        <f>+'[1]табела 1'!LB18</f>
        <v>950.00567940999997</v>
      </c>
      <c r="LA17" s="96">
        <f>+'[1]табела 1'!LC18</f>
        <v>109.58654608119123</v>
      </c>
      <c r="LB17" s="31">
        <f>+'[1]табела 1'!LD18</f>
        <v>106.91370349384511</v>
      </c>
    </row>
    <row r="18" spans="1:314" s="132" customFormat="1" ht="16.7" customHeight="1" x14ac:dyDescent="0.25">
      <c r="A18" s="131"/>
      <c r="B18" s="28" t="s">
        <v>69</v>
      </c>
      <c r="C18" s="26">
        <f>+'[1]табела 1'!C19</f>
        <v>4627.90185759</v>
      </c>
      <c r="D18" s="26">
        <f>+'[1]табела 1'!D19</f>
        <v>4067.4051247500001</v>
      </c>
      <c r="E18" s="26">
        <f>+'[1]табела 1'!E19</f>
        <v>4513.82</v>
      </c>
      <c r="F18" s="26">
        <f>+'[1]табела 1'!F19</f>
        <v>5756.97</v>
      </c>
      <c r="G18" s="26">
        <f>+'[1]табела 1'!G19</f>
        <v>6939.415</v>
      </c>
      <c r="H18" s="26">
        <f>+'[1]табела 1'!H19</f>
        <v>5617.3828686800034</v>
      </c>
      <c r="I18" s="26">
        <f>+'[1]табела 1'!I19</f>
        <v>6338.5709999999999</v>
      </c>
      <c r="J18" s="26">
        <f>+'[1]табела 1'!J19</f>
        <v>7315.41</v>
      </c>
      <c r="K18" s="26">
        <f>+'[1]табела 1'!K19</f>
        <v>6049.2290000000003</v>
      </c>
      <c r="L18" s="26">
        <f>+'[1]табела 1'!L19</f>
        <v>6548.5079999999998</v>
      </c>
      <c r="M18" s="26">
        <f>+'[1]табела 1'!M19</f>
        <v>5825.5690000000004</v>
      </c>
      <c r="N18" s="26">
        <f>+'[1]табела 1'!N19</f>
        <v>7675.0578976099978</v>
      </c>
      <c r="O18" s="26">
        <f>+'[1]табела 1'!O19</f>
        <v>71275.239748630018</v>
      </c>
      <c r="P18" s="26"/>
      <c r="Q18" s="26">
        <f>+'[1]табела 1'!Q19</f>
        <v>5245.5</v>
      </c>
      <c r="R18" s="26">
        <f>+'[1]табела 1'!R19</f>
        <v>5083.2</v>
      </c>
      <c r="S18" s="26">
        <f>+'[1]табела 1'!S19</f>
        <v>5108.3999999999996</v>
      </c>
      <c r="T18" s="26">
        <f>+'[1]табела 1'!T19</f>
        <v>5316.7</v>
      </c>
      <c r="U18" s="26">
        <f>+'[1]табела 1'!U19</f>
        <v>8282.6</v>
      </c>
      <c r="V18" s="26">
        <f>+'[1]табела 1'!V19</f>
        <v>8653.1999999999989</v>
      </c>
      <c r="W18" s="26">
        <f>+'[1]табела 1'!W19</f>
        <v>8279.2999999999993</v>
      </c>
      <c r="X18" s="26">
        <f>+'[1]табела 1'!X19</f>
        <v>8368.8000000000011</v>
      </c>
      <c r="Y18" s="26">
        <f>+'[1]табела 1'!Y19</f>
        <v>6467.5</v>
      </c>
      <c r="Z18" s="26">
        <f>+'[1]табела 1'!Z19</f>
        <v>9320.5</v>
      </c>
      <c r="AA18" s="26">
        <f>+'[1]табела 1'!AA19</f>
        <v>8048.1</v>
      </c>
      <c r="AB18" s="26">
        <f>+'[1]табела 1'!AB19</f>
        <v>8676.3079999999991</v>
      </c>
      <c r="AC18" s="26">
        <f>+'[1]табела 1'!AC19</f>
        <v>86850.108000000007</v>
      </c>
      <c r="AD18" s="26"/>
      <c r="AE18" s="26">
        <f>+'[1]табела 1'!AE19</f>
        <v>7847.5730040366661</v>
      </c>
      <c r="AF18" s="26">
        <f>+'[1]табела 1'!AF19</f>
        <v>5162.6827676066659</v>
      </c>
      <c r="AG18" s="26">
        <f>+'[1]табела 1'!AG19</f>
        <v>7137.112666666666</v>
      </c>
      <c r="AH18" s="26">
        <f>+'[1]табела 1'!AH19</f>
        <v>9112.3904892833307</v>
      </c>
      <c r="AI18" s="26">
        <f>+'[1]табела 1'!AI19</f>
        <v>8078.7017894733326</v>
      </c>
      <c r="AJ18" s="26">
        <f>+'[1]табела 1'!AJ19</f>
        <v>6858.9481896733332</v>
      </c>
      <c r="AK18" s="26">
        <f>+'[1]табела 1'!AK19</f>
        <v>10443.227000000001</v>
      </c>
      <c r="AL18" s="26">
        <f>+'[1]табела 1'!AL19</f>
        <v>9079.723</v>
      </c>
      <c r="AM18" s="26">
        <f>+'[1]табела 1'!AM19</f>
        <v>6525.482</v>
      </c>
      <c r="AN18" s="26">
        <f>+'[1]табела 1'!AN19</f>
        <v>10553.245000000001</v>
      </c>
      <c r="AO18" s="26">
        <f>+'[1]табела 1'!AO19</f>
        <v>9240.4339999999993</v>
      </c>
      <c r="AP18" s="26">
        <f>+'[1]табела 1'!AP19</f>
        <v>8561.1110000000008</v>
      </c>
      <c r="AQ18" s="26">
        <f>+'[1]табела 1'!AQ19</f>
        <v>98600.630906739985</v>
      </c>
      <c r="AR18" s="26"/>
      <c r="AS18" s="26">
        <f>+'[1]табела 1'!AS19</f>
        <v>8443.737000000001</v>
      </c>
      <c r="AT18" s="26">
        <f>+'[1]табела 1'!AT19</f>
        <v>7571.1480000000001</v>
      </c>
      <c r="AU18" s="26">
        <f>+'[1]табела 1'!AU19</f>
        <v>7682.8</v>
      </c>
      <c r="AV18" s="26">
        <f>+'[1]табела 1'!AV19</f>
        <v>8721.7324182500015</v>
      </c>
      <c r="AW18" s="26">
        <f>+'[1]табела 1'!AW19</f>
        <v>7220.0001736900012</v>
      </c>
      <c r="AX18" s="26">
        <f>+'[1]табела 1'!AX19</f>
        <v>10612.960440190003</v>
      </c>
      <c r="AY18" s="26">
        <f>+'[1]табела 1'!AY19</f>
        <v>10067.6</v>
      </c>
      <c r="AZ18" s="26">
        <f>+'[1]табела 1'!AZ19</f>
        <v>7886.2000000000044</v>
      </c>
      <c r="BA18" s="26">
        <f>+'[1]табела 1'!BA19</f>
        <v>11586.3</v>
      </c>
      <c r="BB18" s="26">
        <f>+'[1]табела 1'!BB19</f>
        <v>9769.7000000000044</v>
      </c>
      <c r="BC18" s="26">
        <f>+'[1]табела 1'!BC19</f>
        <v>7199.1000000000085</v>
      </c>
      <c r="BD18" s="26">
        <f>+'[1]табела 1'!BD19</f>
        <v>13375.699999999992</v>
      </c>
      <c r="BE18" s="26">
        <f>+'[1]табела 1'!BE19</f>
        <v>110136.97803213001</v>
      </c>
      <c r="BF18" s="26"/>
      <c r="BG18" s="26">
        <f>+'[1]табела 1'!BG19</f>
        <v>7925.9297944399996</v>
      </c>
      <c r="BH18" s="26">
        <f>+'[1]табела 1'!BH19</f>
        <v>7673.0831856099985</v>
      </c>
      <c r="BI18" s="26">
        <f>+'[1]табела 1'!BI19</f>
        <v>8832.3731883200016</v>
      </c>
      <c r="BJ18" s="26">
        <f>+'[1]табела 1'!BJ19</f>
        <v>10657.379221570003</v>
      </c>
      <c r="BK18" s="26">
        <f>+'[1]табела 1'!BK19</f>
        <v>8243.6279424799995</v>
      </c>
      <c r="BL18" s="26">
        <f>+'[1]табела 1'!BL19</f>
        <v>11758.676067019998</v>
      </c>
      <c r="BM18" s="26">
        <f>+'[1]табела 1'!BM19</f>
        <v>13654.006319669999</v>
      </c>
      <c r="BN18" s="26">
        <f>+'[1]табела 1'!BN19</f>
        <v>12413.185007709995</v>
      </c>
      <c r="BO18" s="26">
        <f>+'[1]табела 1'!BO19</f>
        <v>12329.866608929999</v>
      </c>
      <c r="BP18" s="26">
        <f>+'[1]табела 1'!BP19</f>
        <v>9499.5178599399987</v>
      </c>
      <c r="BQ18" s="26">
        <f>+'[1]табела 1'!BQ19</f>
        <v>15622.76702204</v>
      </c>
      <c r="BR18" s="26">
        <f>+'[1]табела 1'!BR19</f>
        <v>16170.687941199998</v>
      </c>
      <c r="BS18" s="26">
        <f>+'[1]табела 1'!BS19</f>
        <v>134781.10015893</v>
      </c>
      <c r="BT18" s="26"/>
      <c r="BU18" s="26">
        <f>+'[1]табела 1'!BU19</f>
        <v>10990.879755579997</v>
      </c>
      <c r="BV18" s="26">
        <f>+'[1]табела 1'!BV19</f>
        <v>6401.9609366299992</v>
      </c>
      <c r="BW18" s="26">
        <f>+'[1]табела 1'!BW19</f>
        <v>9841.6999347499986</v>
      </c>
      <c r="BX18" s="26">
        <f>+'[1]табела 1'!BX19</f>
        <v>10938.705006280003</v>
      </c>
      <c r="BY18" s="26">
        <f>+'[1]табела 1'!BY19</f>
        <v>12006.881122860003</v>
      </c>
      <c r="BZ18" s="26">
        <f>+'[1]табела 1'!BZ19</f>
        <v>12115.365950729996</v>
      </c>
      <c r="CA18" s="26">
        <f>+'[1]табела 1'!CA19</f>
        <v>11772.047297300007</v>
      </c>
      <c r="CB18" s="26">
        <f>+'[1]табела 1'!CB19</f>
        <v>17976.16764154999</v>
      </c>
      <c r="CC18" s="26">
        <f>+'[1]табела 1'!CC19</f>
        <v>12764.775508750006</v>
      </c>
      <c r="CD18" s="26">
        <f>+'[1]табела 1'!CD19</f>
        <v>10669.52252129</v>
      </c>
      <c r="CE18" s="26">
        <f>+'[1]табела 1'!CE19</f>
        <v>17498.307380039998</v>
      </c>
      <c r="CF18" s="26">
        <f>+'[1]табела 1'!CF19</f>
        <v>19190.260389950003</v>
      </c>
      <c r="CG18" s="26">
        <f>+'[1]табела 1'!CG19</f>
        <v>152166.57344571</v>
      </c>
      <c r="CH18" s="26"/>
      <c r="CI18" s="26">
        <f>+'[1]табела 1'!CI19</f>
        <v>13923.282004209999</v>
      </c>
      <c r="CJ18" s="26">
        <f>+'[1]табела 1'!CJ19</f>
        <v>10135.19690563</v>
      </c>
      <c r="CK18" s="26">
        <f>+'[1]табела 1'!CK19</f>
        <v>11026.908032389996</v>
      </c>
      <c r="CL18" s="26">
        <f>+'[1]табела 1'!CL19</f>
        <v>11178.680661630004</v>
      </c>
      <c r="CM18" s="26">
        <f>+'[1]табела 1'!CM19</f>
        <v>14727.629432370002</v>
      </c>
      <c r="CN18" s="26">
        <f>+'[1]табела 1'!CN19</f>
        <v>14252.876842749996</v>
      </c>
      <c r="CO18" s="26">
        <f>+'[1]табела 1'!CO19</f>
        <v>12510.181310749998</v>
      </c>
      <c r="CP18" s="26">
        <f>+'[1]табела 1'!CP19</f>
        <v>19183.005788579998</v>
      </c>
      <c r="CQ18" s="26">
        <f>+'[1]табела 1'!CQ19</f>
        <v>15164.70772606</v>
      </c>
      <c r="CR18" s="26">
        <f>+'[1]табела 1'!CR19</f>
        <v>14254.269504750006</v>
      </c>
      <c r="CS18" s="26">
        <f>+'[1]табела 1'!CS19</f>
        <v>15865.112789149996</v>
      </c>
      <c r="CT18" s="26">
        <f>+'[1]табела 1'!CT19</f>
        <v>18727.245637849996</v>
      </c>
      <c r="CU18" s="26">
        <f>+'[1]табела 1'!CU19</f>
        <v>170949.09663612</v>
      </c>
      <c r="CV18" s="26"/>
      <c r="CW18" s="26">
        <f>+'[1]табела 1'!CW19</f>
        <v>18209.476036099997</v>
      </c>
      <c r="CX18" s="26">
        <f>+'[1]табела 1'!CX19</f>
        <v>8104.8641678600006</v>
      </c>
      <c r="CY18" s="26">
        <f>+'[1]табела 1'!CY19</f>
        <v>8312.1905767099979</v>
      </c>
      <c r="CZ18" s="26">
        <f>+'[1]табела 1'!CZ19</f>
        <v>15286.33370528</v>
      </c>
      <c r="DA18" s="26">
        <f>+'[1]табела 1'!DA19</f>
        <v>13007.7716573</v>
      </c>
      <c r="DB18" s="26">
        <f>+'[1]табела 1'!DB19</f>
        <v>12262.258947750008</v>
      </c>
      <c r="DC18" s="26">
        <f>+'[1]табела 1'!DC19</f>
        <v>23763.347693669981</v>
      </c>
      <c r="DD18" s="26">
        <f>+'[1]табела 1'!DD19</f>
        <v>17540.91349821</v>
      </c>
      <c r="DE18" s="26">
        <f>+'[1]табела 1'!DE19</f>
        <v>13632.399903960004</v>
      </c>
      <c r="DF18" s="26">
        <f>+'[1]табела 1'!DF19</f>
        <v>24544.317076550004</v>
      </c>
      <c r="DG18" s="26">
        <f>+'[1]табела 1'!DG19</f>
        <v>12408.059451870005</v>
      </c>
      <c r="DH18" s="26">
        <f>+'[1]табела 1'!DH19</f>
        <v>14025.422799760005</v>
      </c>
      <c r="DI18" s="26">
        <f>+'[1]табела 1'!DI19</f>
        <v>181097.35551502</v>
      </c>
      <c r="DJ18" s="26"/>
      <c r="DK18" s="26">
        <f>+'[1]табела 1'!DK19</f>
        <v>16363.758866509999</v>
      </c>
      <c r="DL18" s="26">
        <f>+'[1]табела 1'!DL19</f>
        <v>14197.427488549998</v>
      </c>
      <c r="DM18" s="26">
        <f>+'[1]табела 1'!DM19</f>
        <v>11919.897684770003</v>
      </c>
      <c r="DN18" s="26">
        <f>+'[1]табела 1'!DN19</f>
        <v>14011.523310140001</v>
      </c>
      <c r="DO18" s="26">
        <f>+'[1]табела 1'!DO19</f>
        <v>15869.421246010003</v>
      </c>
      <c r="DP18" s="26">
        <f>+'[1]табела 1'!DP19</f>
        <v>23822.848873420004</v>
      </c>
      <c r="DQ18" s="26">
        <f>+'[1]табела 1'!DQ19</f>
        <v>20696.525136590004</v>
      </c>
      <c r="DR18" s="26">
        <f>+'[1]табела 1'!DR19</f>
        <v>11625.638929669998</v>
      </c>
      <c r="DS18" s="26">
        <f>+'[1]табела 1'!DS19</f>
        <v>19989.497312190011</v>
      </c>
      <c r="DT18" s="26">
        <f>+'[1]табела 1'!DT19</f>
        <v>16498.372401499983</v>
      </c>
      <c r="DU18" s="26">
        <f>+'[1]табела 1'!DU19</f>
        <v>17294.012521520013</v>
      </c>
      <c r="DV18" s="26">
        <f>+'[1]табела 1'!DV19</f>
        <v>22472.06811765</v>
      </c>
      <c r="DW18" s="26">
        <f>+'[1]табела 1'!DW19</f>
        <v>204760.99188851999</v>
      </c>
      <c r="DX18" s="26"/>
      <c r="DY18" s="26">
        <f>+'[1]табела 1'!DY19</f>
        <v>21884.038548420001</v>
      </c>
      <c r="DZ18" s="26">
        <f>+'[1]табела 1'!DZ19</f>
        <v>9098.0597337699983</v>
      </c>
      <c r="EA18" s="26">
        <f>+'[1]табела 1'!EA19</f>
        <v>11896.677587340006</v>
      </c>
      <c r="EB18" s="26">
        <f>+'[1]табела 1'!EB19</f>
        <v>17117.890301110001</v>
      </c>
      <c r="EC18" s="26">
        <f>+'[1]табела 1'!EC19</f>
        <v>12374.677291800004</v>
      </c>
      <c r="ED18" s="26">
        <f>+'[1]табела 1'!ED19</f>
        <v>25657.889969760003</v>
      </c>
      <c r="EE18" s="26">
        <f>+'[1]табела 1'!EE19</f>
        <v>25448.973183919992</v>
      </c>
      <c r="EF18" s="26">
        <f>+'[1]табела 1'!EF19</f>
        <v>10243.075811410001</v>
      </c>
      <c r="EG18" s="26">
        <f>+'[1]табела 1'!EG19</f>
        <v>22718.296842090011</v>
      </c>
      <c r="EH18" s="26">
        <f>+'[1]табела 1'!EH19</f>
        <v>15024.322122329995</v>
      </c>
      <c r="EI18" s="26">
        <f>+'[1]табела 1'!EI19</f>
        <v>12514.929096099992</v>
      </c>
      <c r="EJ18" s="26">
        <f>+'[1]табела 1'!EJ19</f>
        <v>28494.630338349987</v>
      </c>
      <c r="EK18" s="26">
        <f>+'[1]табела 1'!EK19</f>
        <v>212473.46082639997</v>
      </c>
      <c r="EL18" s="26">
        <f>+'[1]табела 1'!EL19</f>
        <v>212473.46082639997</v>
      </c>
      <c r="EM18" s="26"/>
      <c r="EN18" s="26">
        <f>+'[1]табела 1'!EN19</f>
        <v>18922.982151350003</v>
      </c>
      <c r="EO18" s="26">
        <f>+'[1]табела 1'!EO19</f>
        <v>13994.837519770001</v>
      </c>
      <c r="EP18" s="26">
        <f>+'[1]табела 1'!EP19</f>
        <v>13406.830503030002</v>
      </c>
      <c r="EQ18" s="26">
        <f>+'[1]табела 1'!EQ19</f>
        <v>18963.653786250004</v>
      </c>
      <c r="ER18" s="26">
        <f>+'[1]табела 1'!ER19</f>
        <v>12667.070266169996</v>
      </c>
      <c r="ES18" s="26">
        <f>+'[1]табела 1'!ES19</f>
        <v>25551.619002709991</v>
      </c>
      <c r="ET18" s="26">
        <f>+'[1]табела 1'!ET19</f>
        <v>24678.805985060018</v>
      </c>
      <c r="EU18" s="26">
        <f>+'[1]табела 1'!EU19</f>
        <v>18914.818881370004</v>
      </c>
      <c r="EV18" s="26">
        <f>+'[1]табела 1'!EV19</f>
        <v>20229.211059859997</v>
      </c>
      <c r="EW18" s="26">
        <f>+'[1]табела 1'!EW19</f>
        <v>15138.608429899999</v>
      </c>
      <c r="EX18" s="26">
        <f>+'[1]табела 1'!EX19</f>
        <v>26946.30505246999</v>
      </c>
      <c r="EY18" s="26">
        <f>+'[1]табела 1'!EY19</f>
        <v>26365.957760420006</v>
      </c>
      <c r="EZ18" s="26">
        <f>+'[1]табела 1'!EZ19</f>
        <v>235780.70039836</v>
      </c>
      <c r="FA18" s="26">
        <f>+'[1]табела 1'!FA19</f>
        <v>235780.70039836</v>
      </c>
      <c r="FB18" s="26">
        <f>+'[1]табела 1'!FC19</f>
        <v>27673.332311869995</v>
      </c>
      <c r="FC18" s="26">
        <f>+'[1]табела 1'!FD19</f>
        <v>14620.96768813</v>
      </c>
      <c r="FD18" s="26">
        <f>+'[1]табела 1'!FE19</f>
        <v>15145.451629140003</v>
      </c>
      <c r="FE18" s="26">
        <f>+'[1]табела 1'!FF19</f>
        <v>19866.314367480001</v>
      </c>
      <c r="FF18" s="26">
        <f>+'[1]табела 1'!FG19</f>
        <v>20409.031291570001</v>
      </c>
      <c r="FG18" s="26">
        <f>+'[1]табела 1'!FH19</f>
        <v>25207.79031551001</v>
      </c>
      <c r="FH18" s="26">
        <f>+'[1]табела 1'!FI19</f>
        <v>34241.922896259988</v>
      </c>
      <c r="FI18" s="26">
        <f>+'[1]табела 1'!FJ19</f>
        <v>22316.176497179993</v>
      </c>
      <c r="FJ18" s="26">
        <f>+'[1]табела 1'!FK19</f>
        <v>18621.672747919998</v>
      </c>
      <c r="FK18" s="26">
        <f>+'[1]табела 1'!FL19</f>
        <v>19184.527002510007</v>
      </c>
      <c r="FL18" s="26">
        <f>+'[1]табела 1'!FM19</f>
        <v>22870.364691729988</v>
      </c>
      <c r="FM18" s="26">
        <f>+'[1]табела 1'!FN19</f>
        <v>25448.35142185001</v>
      </c>
      <c r="FN18" s="26">
        <f>+'[1]табела 1'!FO19</f>
        <v>265605.90286114998</v>
      </c>
      <c r="FO18" s="26">
        <f>+'[1]табела 1'!FP19</f>
        <v>265605.90286114998</v>
      </c>
      <c r="FP18" s="26">
        <f>+'[1]табела 1'!FR19</f>
        <v>29719.257854290001</v>
      </c>
      <c r="FQ18" s="26">
        <f>+'[1]табела 1'!FS19</f>
        <v>17194.279616389998</v>
      </c>
      <c r="FR18" s="26">
        <f>+'[1]табела 1'!FT19</f>
        <v>17950.015501870002</v>
      </c>
      <c r="FS18" s="26">
        <f>+'[1]табела 1'!FU19</f>
        <v>20018.872491239996</v>
      </c>
      <c r="FT18" s="26">
        <f>+'[1]табела 1'!FV19</f>
        <v>22446.01818638001</v>
      </c>
      <c r="FU18" s="26">
        <f>+'[1]табела 1'!FW19</f>
        <v>22702.32843315</v>
      </c>
      <c r="FV18" s="26">
        <f>+'[1]табела 1'!FX19</f>
        <v>29859.441839980005</v>
      </c>
      <c r="FW18" s="26">
        <f>+'[1]табела 1'!FY19</f>
        <v>20144.52202456001</v>
      </c>
      <c r="FX18" s="26">
        <f>+'[1]табела 1'!FZ19</f>
        <v>28321.307809369995</v>
      </c>
      <c r="FY18" s="26">
        <f>+'[1]табела 1'!GA19</f>
        <v>22285.536920779996</v>
      </c>
      <c r="FZ18" s="26">
        <f>+'[1]табела 1'!GB19</f>
        <v>24406.310714979983</v>
      </c>
      <c r="GA18" s="26">
        <f>+'[1]табела 1'!GC19</f>
        <v>24886.437072639994</v>
      </c>
      <c r="GB18" s="26">
        <f>+'[1]табела 1'!GD19</f>
        <v>279934.32846563001</v>
      </c>
      <c r="GC18" s="26"/>
      <c r="GD18" s="26">
        <f>+'[1]табела 1'!GG19</f>
        <v>31412.636390730004</v>
      </c>
      <c r="GE18" s="26">
        <f>+'[1]табела 1'!GH19</f>
        <v>24807.810536790003</v>
      </c>
      <c r="GF18" s="26">
        <f>+'[1]табела 1'!GI19</f>
        <v>20707.282795310006</v>
      </c>
      <c r="GG18" s="26">
        <f>+'[1]табела 1'!GJ19</f>
        <v>18461.463687660002</v>
      </c>
      <c r="GH18" s="26">
        <f>+'[1]табела 1'!GK19</f>
        <v>20526.933641400006</v>
      </c>
      <c r="GI18" s="26">
        <f>+'[1]табела 1'!GL19</f>
        <v>23229.399957770009</v>
      </c>
      <c r="GJ18" s="26">
        <f>+'[1]табела 1'!GM19</f>
        <v>25687.372990339965</v>
      </c>
      <c r="GK18" s="26">
        <f>+'[1]табела 1'!GN19</f>
        <v>23102.493647140021</v>
      </c>
      <c r="GL18" s="26">
        <f>+'[1]табела 1'!GO19</f>
        <v>22710.359799790003</v>
      </c>
      <c r="GM18" s="26">
        <f>+'[1]табела 1'!GP19</f>
        <v>24615.12899712002</v>
      </c>
      <c r="GN18" s="26">
        <f>+'[1]табела 1'!GQ19</f>
        <v>26965.645686209991</v>
      </c>
      <c r="GO18" s="26">
        <f>+'[1]табела 1'!GR19</f>
        <v>27812.739161129994</v>
      </c>
      <c r="GP18" s="26">
        <f>+'[1]табела 1'!GS19</f>
        <v>290039.26729138999</v>
      </c>
      <c r="GQ18" s="26">
        <f>+'[1]табела 1'!GT19</f>
        <v>290039.26729138999</v>
      </c>
      <c r="GR18" s="26"/>
      <c r="GS18" s="26">
        <f>+'[1]табела 1'!GU19</f>
        <v>32042.658666130006</v>
      </c>
      <c r="GT18" s="26">
        <f>+'[1]табела 1'!GV19</f>
        <v>20164.885400440005</v>
      </c>
      <c r="GU18" s="26">
        <f>+'[1]табела 1'!GW19</f>
        <v>17558.570012810003</v>
      </c>
      <c r="GV18" s="26">
        <f>+'[1]табела 1'!GX19</f>
        <v>19891.366596470001</v>
      </c>
      <c r="GW18" s="26">
        <f>+'[1]табела 1'!GY19</f>
        <v>27042.888106169998</v>
      </c>
      <c r="GX18" s="26">
        <f>+'[1]табела 1'!GZ19</f>
        <v>27220.787124009996</v>
      </c>
      <c r="GY18" s="26">
        <f>+'[1]табела 1'!HA19</f>
        <v>31476.816086950003</v>
      </c>
      <c r="GZ18" s="26">
        <f>+'[1]табела 1'!HB19</f>
        <v>24406.844455749993</v>
      </c>
      <c r="HA18" s="26">
        <f>+'[1]табела 1'!HC19</f>
        <v>25647.46090968002</v>
      </c>
      <c r="HB18" s="26">
        <f>+'[1]табела 1'!HD19</f>
        <v>25784.459909219997</v>
      </c>
      <c r="HC18" s="26">
        <f>+'[1]табела 1'!HE19</f>
        <v>26463.335457239984</v>
      </c>
      <c r="HD18" s="26">
        <f>+'[1]табела 1'!HF19</f>
        <v>28845.627703170001</v>
      </c>
      <c r="HE18" s="26">
        <f>+'[1]табела 1'!HG19</f>
        <v>306545.70042804</v>
      </c>
      <c r="HF18" s="26">
        <f>+'[1]табела 1'!HH19</f>
        <v>306545.70042804</v>
      </c>
      <c r="HG18" s="26">
        <f>+'[1]табела 1'!HI19</f>
        <v>34221.303833760008</v>
      </c>
      <c r="HH18" s="26">
        <f>+'[1]табела 1'!HJ19</f>
        <v>23917.577757520008</v>
      </c>
      <c r="HI18" s="26">
        <f>+'[1]табела 1'!HK19</f>
        <v>18323.493411219999</v>
      </c>
      <c r="HJ18" s="26">
        <f>+'[1]табела 1'!HL19</f>
        <v>18343.966806710003</v>
      </c>
      <c r="HK18" s="26">
        <f>+'[1]табела 1'!HM19</f>
        <v>19390.758071460001</v>
      </c>
      <c r="HL18" s="26">
        <f>+'[1]табела 1'!HN19</f>
        <v>31777.699126620009</v>
      </c>
      <c r="HM18" s="26">
        <f>+'[1]табела 1'!HO19</f>
        <v>36601.36596967998</v>
      </c>
      <c r="HN18" s="26">
        <f>+'[1]табела 1'!HP19</f>
        <v>18218.016141880002</v>
      </c>
      <c r="HO18" s="26">
        <f>+'[1]табела 1'!HQ19</f>
        <v>21029.836809969998</v>
      </c>
      <c r="HP18" s="26">
        <f>+'[1]табела 1'!HR19</f>
        <v>26225.202736769988</v>
      </c>
      <c r="HQ18" s="26">
        <f>+'[1]табела 1'!HS19</f>
        <v>27175.066397360006</v>
      </c>
      <c r="HR18" s="26">
        <f>+'[1]табела 1'!HT19</f>
        <v>30812.746879340015</v>
      </c>
      <c r="HS18" s="26">
        <f>+'[1]табела 1'!HU19</f>
        <v>306037.03394229006</v>
      </c>
      <c r="HT18" s="26">
        <f>+'[1]табела 1'!HV19</f>
        <v>306037.03394229006</v>
      </c>
      <c r="HU18" s="26">
        <f>+'[1]табела 1'!HW19</f>
        <v>33371.162594620007</v>
      </c>
      <c r="HV18" s="26">
        <f>+'[1]табела 1'!HX19</f>
        <v>29901.539646149999</v>
      </c>
      <c r="HW18" s="26">
        <f>+'[1]табела 1'!HY19</f>
        <v>15614.525212630004</v>
      </c>
      <c r="HX18" s="26">
        <f>+'[1]табела 1'!HZ19</f>
        <v>19106.628199210005</v>
      </c>
      <c r="HY18" s="26">
        <f>+'[1]табела 1'!IA19</f>
        <v>23347.433897770003</v>
      </c>
      <c r="HZ18" s="26">
        <f>+'[1]табела 1'!IB19</f>
        <v>31304.880026879997</v>
      </c>
      <c r="IA18" s="26">
        <f>+'[1]табела 1'!IC19</f>
        <v>43704.745864589997</v>
      </c>
      <c r="IB18" s="26">
        <f>+'[1]табела 1'!ID19</f>
        <v>23296.185334299993</v>
      </c>
      <c r="IC18" s="26">
        <f>+'[1]табела 1'!IE19</f>
        <v>24100.999108980013</v>
      </c>
      <c r="ID18" s="26">
        <f>+'[1]табела 1'!IF19</f>
        <v>26119.404988769988</v>
      </c>
      <c r="IE18" s="26">
        <f>+'[1]табела 1'!IG19</f>
        <v>27375.555663180014</v>
      </c>
      <c r="IF18" s="26">
        <f>+'[1]табела 1'!IH19</f>
        <v>32793.757028579988</v>
      </c>
      <c r="IG18" s="26">
        <f>+'[1]табела 1'!II19</f>
        <v>330036.81756565999</v>
      </c>
      <c r="IH18" s="26">
        <f>+'[1]табела 1'!IJ19</f>
        <v>330036.81756565999</v>
      </c>
      <c r="II18" s="26">
        <f>+'[1]табела 1'!IK19</f>
        <v>37136.893176370002</v>
      </c>
      <c r="IJ18" s="26">
        <f>+'[1]табела 1'!IL19</f>
        <v>25753.8488153</v>
      </c>
      <c r="IK18" s="26">
        <f>+'[1]табела 1'!IM19</f>
        <v>21378.651303820003</v>
      </c>
      <c r="IL18" s="26">
        <f>+'[1]табела 1'!IN19</f>
        <v>22599.707076109993</v>
      </c>
      <c r="IM18" s="26">
        <f>+'[1]табела 1'!IO19</f>
        <v>27742.083008739992</v>
      </c>
      <c r="IN18" s="26">
        <f>+'[1]табела 1'!IP19</f>
        <v>29700.044974259996</v>
      </c>
      <c r="IO18" s="26">
        <f>+'[1]табела 1'!IQ19</f>
        <v>38284.470700560014</v>
      </c>
      <c r="IP18" s="26">
        <f>+'[1]табела 1'!IR19</f>
        <v>23043.859115320007</v>
      </c>
      <c r="IQ18" s="26">
        <f>+'[1]табела 1'!IS19</f>
        <v>25510.496925390016</v>
      </c>
      <c r="IR18" s="26">
        <f>+'[1]табела 1'!IT19</f>
        <v>26711.644933829994</v>
      </c>
      <c r="IS18" s="26">
        <f>+'[1]табела 1'!IU19</f>
        <v>29030.903682820004</v>
      </c>
      <c r="IT18" s="26">
        <f>+'[1]табела 1'!IV19</f>
        <v>30872.096686559995</v>
      </c>
      <c r="IU18" s="26">
        <f>+'[1]табела 1'!IW19</f>
        <v>337764.70039908</v>
      </c>
      <c r="IV18" s="26">
        <f>+'[1]табела 1'!IX19</f>
        <v>337764.70039908</v>
      </c>
      <c r="IW18" s="26">
        <f>+'[1]табела 1'!IY19</f>
        <v>43789.772130050012</v>
      </c>
      <c r="IX18" s="26">
        <f>+'[1]табела 1'!IZ19</f>
        <v>19045.508672949996</v>
      </c>
      <c r="IY18" s="26">
        <f>+'[1]табела 1'!JA19</f>
        <v>19170.905609739999</v>
      </c>
      <c r="IZ18" s="26">
        <f>+'[1]табела 1'!JB19</f>
        <v>26778.036949399993</v>
      </c>
      <c r="JA18" s="26">
        <f>+'[1]табела 1'!JC19</f>
        <v>28040.255990450005</v>
      </c>
      <c r="JB18" s="26">
        <f>+'[1]табела 1'!JD19</f>
        <v>35569.92960286</v>
      </c>
      <c r="JC18" s="26">
        <f>+'[1]табела 1'!JE19</f>
        <v>44120.479385489998</v>
      </c>
      <c r="JD18" s="26">
        <f>+'[1]табела 1'!JF19</f>
        <v>24412.387990049985</v>
      </c>
      <c r="JE18" s="26">
        <f>+'[1]табела 1'!JG19</f>
        <v>28499.99291600001</v>
      </c>
      <c r="JF18" s="26">
        <f>+'[1]табела 1'!JH19</f>
        <v>38345.199233209984</v>
      </c>
      <c r="JG18" s="26">
        <f>+'[1]табела 1'!JI19</f>
        <v>31423.803603460012</v>
      </c>
      <c r="JH18" s="26">
        <f>+'[1]табела 1'!JJ19</f>
        <v>27717.251454689991</v>
      </c>
      <c r="JI18" s="26">
        <f>+'[1]табела 1'!JK19</f>
        <v>366913.52353835001</v>
      </c>
      <c r="JJ18" s="26">
        <f>+'[1]табела 1'!JL19</f>
        <v>366913.52353835001</v>
      </c>
      <c r="JK18" s="26">
        <f>+'[1]табела 1'!JM19</f>
        <v>42131.813676530015</v>
      </c>
      <c r="JL18" s="26">
        <f>+'[1]табела 1'!JN19</f>
        <v>37959.779961910011</v>
      </c>
      <c r="JM18" s="26">
        <f>+'[1]табела 1'!JO19</f>
        <v>22754.720350479998</v>
      </c>
      <c r="JN18" s="26">
        <f>+'[1]табела 1'!JP19</f>
        <v>31782.692985989997</v>
      </c>
      <c r="JO18" s="26">
        <f>+'[1]табела 1'!JQ19</f>
        <v>43002.368031949991</v>
      </c>
      <c r="JP18" s="26">
        <f>+'[1]табела 1'!JR19</f>
        <v>28600.797084680009</v>
      </c>
      <c r="JQ18" s="26">
        <f>+'[1]табела 1'!JS19</f>
        <v>42135.99575918998</v>
      </c>
      <c r="JR18" s="26">
        <f>+'[1]табела 1'!JT19</f>
        <v>31176.718747650018</v>
      </c>
      <c r="JS18" s="26">
        <f>+'[1]табела 1'!JU19</f>
        <v>26921.263300179991</v>
      </c>
      <c r="JT18" s="26">
        <f>+'[1]табела 1'!JV19</f>
        <v>33100.650101439947</v>
      </c>
      <c r="JU18" s="26">
        <f>+'[1]табела 1'!JW19</f>
        <v>34549.391065620075</v>
      </c>
      <c r="JV18" s="26">
        <f>+'[1]табела 1'!JX19</f>
        <v>40995.987202519973</v>
      </c>
      <c r="JW18" s="26">
        <f>+'[1]табела 1'!JY19</f>
        <v>415112.17826814001</v>
      </c>
      <c r="JX18" s="26">
        <f>+'[1]табела 1'!JZ19</f>
        <v>415112.17826814001</v>
      </c>
      <c r="JY18" s="26">
        <f>+'[1]табела 1'!KA19</f>
        <v>46594.399976859982</v>
      </c>
      <c r="JZ18" s="26">
        <f>+'[1]табела 1'!KB19</f>
        <v>31181.126648599988</v>
      </c>
      <c r="KA18" s="26">
        <f>+'[1]табела 1'!KC19</f>
        <v>26258.172216579998</v>
      </c>
      <c r="KB18" s="26">
        <f>+'[1]табела 1'!KD19</f>
        <v>32193.265560909989</v>
      </c>
      <c r="KC18" s="26">
        <f>+'[1]табела 1'!KE19</f>
        <v>44356.136034079995</v>
      </c>
      <c r="KD18" s="26">
        <f>+'[1]табела 1'!KF19</f>
        <v>33360.066539289997</v>
      </c>
      <c r="KE18" s="26">
        <f>+'[1]табела 1'!KG19</f>
        <v>45972.960679369993</v>
      </c>
      <c r="KF18" s="26">
        <f>+'[1]табела 1'!KH19</f>
        <v>31409.463964580002</v>
      </c>
      <c r="KG18" s="26">
        <f>+'[1]табела 1'!KI19</f>
        <v>31183.609318510004</v>
      </c>
      <c r="KH18" s="26">
        <f>+'[1]табела 1'!KJ19</f>
        <v>38113.138061880025</v>
      </c>
      <c r="KI18" s="26">
        <f>+'[1]табела 1'!KK19</f>
        <v>35486.690111719981</v>
      </c>
      <c r="KJ18" s="26">
        <f>+'[1]табела 1'!KL19</f>
        <v>41821.970984190011</v>
      </c>
      <c r="KK18" s="26">
        <f>+'[1]табела 1'!KM19</f>
        <v>77775.52662545997</v>
      </c>
      <c r="KL18" s="26">
        <f>+'[1]табела 1'!KN19</f>
        <v>437931.00009656994</v>
      </c>
      <c r="KM18" s="26">
        <f>+'[1]табела 1'!KO19</f>
        <v>42766.157407900006</v>
      </c>
      <c r="KN18" s="26">
        <f>+'[1]табела 1'!KP19</f>
        <v>29725.784797550008</v>
      </c>
      <c r="KO18" s="26">
        <f>+'[1]табела 1'!KQ19</f>
        <v>0</v>
      </c>
      <c r="KP18" s="26">
        <f>+'[1]табела 1'!KR19</f>
        <v>0</v>
      </c>
      <c r="KQ18" s="26">
        <f>+'[1]табела 1'!KS19</f>
        <v>0</v>
      </c>
      <c r="KR18" s="26">
        <f>+'[1]табела 1'!KT19</f>
        <v>0</v>
      </c>
      <c r="KS18" s="26">
        <f>+'[1]табела 1'!KU19</f>
        <v>0</v>
      </c>
      <c r="KT18" s="26">
        <f>+'[1]табела 1'!KV19</f>
        <v>0</v>
      </c>
      <c r="KU18" s="26">
        <f>+'[1]табела 1'!KW19</f>
        <v>0</v>
      </c>
      <c r="KV18" s="26">
        <f>+'[1]табела 1'!KX19</f>
        <v>0</v>
      </c>
      <c r="KW18" s="26">
        <f>+'[1]табела 1'!KY19</f>
        <v>0</v>
      </c>
      <c r="KX18" s="26">
        <f>+'[1]табела 1'!KZ19</f>
        <v>0</v>
      </c>
      <c r="KY18" s="26">
        <f>+'[1]табела 1'!LA19</f>
        <v>72491.942205450017</v>
      </c>
      <c r="KZ18" s="26">
        <f>+'[1]табела 1'!LB19</f>
        <v>72491.942205450017</v>
      </c>
      <c r="LA18" s="95">
        <f>+'[1]табела 1'!LC19</f>
        <v>93.206623408088433</v>
      </c>
      <c r="LB18" s="27">
        <f>+'[1]табела 1'!LD19</f>
        <v>90.933291129842374</v>
      </c>
    </row>
    <row r="19" spans="1:314" s="134" customFormat="1" ht="16.7" customHeight="1" x14ac:dyDescent="0.25">
      <c r="A19" s="133"/>
      <c r="B19" s="29" t="s">
        <v>49</v>
      </c>
      <c r="C19" s="30">
        <f>+'[1]табела 1'!C20</f>
        <v>3103.5055268899996</v>
      </c>
      <c r="D19" s="30">
        <f>+'[1]табела 1'!D20</f>
        <v>2477.7071377400002</v>
      </c>
      <c r="E19" s="30">
        <f>+'[1]табела 1'!E20</f>
        <v>2843.2183893299994</v>
      </c>
      <c r="F19" s="30">
        <f>+'[1]табела 1'!F20</f>
        <v>3757.0232448099996</v>
      </c>
      <c r="G19" s="30">
        <f>+'[1]табела 1'!G20</f>
        <v>4633.5024646100001</v>
      </c>
      <c r="H19" s="30">
        <f>+'[1]табела 1'!H20</f>
        <v>3155.1644807500033</v>
      </c>
      <c r="I19" s="30">
        <f>+'[1]табела 1'!I20</f>
        <v>3814.0987072599996</v>
      </c>
      <c r="J19" s="30">
        <f>+'[1]табела 1'!J20</f>
        <v>4738.9350754300003</v>
      </c>
      <c r="K19" s="30">
        <f>+'[1]табела 1'!K20</f>
        <v>3326.5382603800003</v>
      </c>
      <c r="L19" s="30">
        <f>+'[1]табела 1'!L20</f>
        <v>4085.9649402300001</v>
      </c>
      <c r="M19" s="30">
        <f>+'[1]табела 1'!M20</f>
        <v>3224.2651625500002</v>
      </c>
      <c r="N19" s="30">
        <f>+'[1]табела 1'!N20</f>
        <v>4884.8449655299964</v>
      </c>
      <c r="O19" s="30">
        <f>+'[1]табела 1'!O20</f>
        <v>44044.768355510001</v>
      </c>
      <c r="P19" s="30"/>
      <c r="Q19" s="30">
        <f>+'[1]табела 1'!Q20</f>
        <v>2908.3693204900001</v>
      </c>
      <c r="R19" s="30">
        <f>+'[1]табела 1'!R20</f>
        <v>2976.5802619000001</v>
      </c>
      <c r="S19" s="30">
        <f>+'[1]табела 1'!S20</f>
        <v>2799.11013207</v>
      </c>
      <c r="T19" s="30">
        <f>+'[1]табела 1'!T20</f>
        <v>2831.9475937700004</v>
      </c>
      <c r="U19" s="30">
        <f>+'[1]табела 1'!U20</f>
        <v>5229.25817353</v>
      </c>
      <c r="V19" s="30">
        <f>+'[1]табела 1'!V20</f>
        <v>3651.8525034599988</v>
      </c>
      <c r="W19" s="30">
        <f>+'[1]табела 1'!W20</f>
        <v>4751.2154172599994</v>
      </c>
      <c r="X19" s="30">
        <f>+'[1]табела 1'!X20</f>
        <v>5194.828436920001</v>
      </c>
      <c r="Y19" s="30">
        <f>+'[1]табела 1'!Y20</f>
        <v>3866.5564455800004</v>
      </c>
      <c r="Z19" s="30">
        <f>+'[1]табела 1'!Z20</f>
        <v>7164.3807939699982</v>
      </c>
      <c r="AA19" s="30">
        <f>+'[1]табела 1'!AA20</f>
        <v>5210.7286427800027</v>
      </c>
      <c r="AB19" s="30">
        <f>+'[1]табела 1'!AB20</f>
        <v>4561.5505956699999</v>
      </c>
      <c r="AC19" s="30">
        <f>+'[1]табела 1'!AC20</f>
        <v>51146.378317400005</v>
      </c>
      <c r="AD19" s="30"/>
      <c r="AE19" s="30">
        <f>+'[1]табела 1'!AE20</f>
        <v>3972.0082374866665</v>
      </c>
      <c r="AF19" s="30">
        <f>+'[1]табела 1'!AF20</f>
        <v>2723.1074132366666</v>
      </c>
      <c r="AG19" s="30">
        <f>+'[1]табела 1'!AG20</f>
        <v>4155.7927768966647</v>
      </c>
      <c r="AH19" s="30">
        <f>+'[1]табела 1'!AH20</f>
        <v>5216.3999624733315</v>
      </c>
      <c r="AI19" s="30">
        <f>+'[1]табела 1'!AI20</f>
        <v>4180.2570144733345</v>
      </c>
      <c r="AJ19" s="30">
        <f>+'[1]табела 1'!AJ20</f>
        <v>2997.0253918433332</v>
      </c>
      <c r="AK19" s="30">
        <f>+'[1]табела 1'!AK20</f>
        <v>6413.7091187000015</v>
      </c>
      <c r="AL19" s="30">
        <f>+'[1]табела 1'!AL20</f>
        <v>5225.4618083399973</v>
      </c>
      <c r="AM19" s="30">
        <f>+'[1]табела 1'!AM20</f>
        <v>3060.6867291600029</v>
      </c>
      <c r="AN19" s="30">
        <f>+'[1]табела 1'!AN20</f>
        <v>6875.7714834200033</v>
      </c>
      <c r="AO19" s="30">
        <f>+'[1]табела 1'!AO20</f>
        <v>5192.4094232899952</v>
      </c>
      <c r="AP19" s="30">
        <f>+'[1]табела 1'!AP20</f>
        <v>4484.0749208499983</v>
      </c>
      <c r="AQ19" s="30">
        <f>+'[1]табела 1'!AQ20</f>
        <v>54496.704280169994</v>
      </c>
      <c r="AR19" s="30"/>
      <c r="AS19" s="30">
        <f>+'[1]табела 1'!AS20</f>
        <v>4159.0719107900013</v>
      </c>
      <c r="AT19" s="30">
        <f>+'[1]табела 1'!AT20</f>
        <v>4369.3726170100026</v>
      </c>
      <c r="AU19" s="30">
        <f>+'[1]табела 1'!AU20</f>
        <v>4583.7981388799999</v>
      </c>
      <c r="AV19" s="30">
        <f>+'[1]табела 1'!AV20</f>
        <v>5035.5324182500008</v>
      </c>
      <c r="AW19" s="30">
        <f>+'[1]табела 1'!AW20</f>
        <v>3232.9225618400005</v>
      </c>
      <c r="AX19" s="30">
        <f>+'[1]табела 1'!AX20</f>
        <v>6476.3136808900017</v>
      </c>
      <c r="AY19" s="30">
        <f>+'[1]табела 1'!AY20</f>
        <v>5468.2178061800005</v>
      </c>
      <c r="AZ19" s="30">
        <f>+'[1]табела 1'!AZ20</f>
        <v>3757.8665148700038</v>
      </c>
      <c r="BA19" s="30">
        <f>+'[1]табела 1'!BA20</f>
        <v>6873.8999999999987</v>
      </c>
      <c r="BB19" s="30">
        <f>+'[1]табела 1'!BB20</f>
        <v>5474.8000000000047</v>
      </c>
      <c r="BC19" s="30">
        <f>+'[1]табела 1'!BC20</f>
        <v>3719.4</v>
      </c>
      <c r="BD19" s="30">
        <f>+'[1]табела 1'!BD20</f>
        <v>7355.8544017499908</v>
      </c>
      <c r="BE19" s="30">
        <f>+'[1]табела 1'!BE20</f>
        <v>60507.050050460006</v>
      </c>
      <c r="BF19" s="30"/>
      <c r="BG19" s="30">
        <f>+'[1]табела 1'!BG20</f>
        <v>2949.2321624099991</v>
      </c>
      <c r="BH19" s="30">
        <f>+'[1]табела 1'!BH20</f>
        <v>5304.7818463599988</v>
      </c>
      <c r="BI19" s="30">
        <f>+'[1]табела 1'!BI20</f>
        <v>5880.3761883200023</v>
      </c>
      <c r="BJ19" s="30">
        <f>+'[1]табела 1'!BJ20</f>
        <v>6139.6742215700033</v>
      </c>
      <c r="BK19" s="30">
        <f>+'[1]табела 1'!BK20</f>
        <v>3965.9033092899995</v>
      </c>
      <c r="BL19" s="30">
        <f>+'[1]табела 1'!BL20</f>
        <v>6683.5486004199993</v>
      </c>
      <c r="BM19" s="30">
        <f>+'[1]табела 1'!BM20</f>
        <v>7584.2203196699984</v>
      </c>
      <c r="BN19" s="30">
        <f>+'[1]табела 1'!BN20</f>
        <v>7299.120995599993</v>
      </c>
      <c r="BO19" s="30">
        <f>+'[1]табела 1'!BO20</f>
        <v>7349.6381934099991</v>
      </c>
      <c r="BP19" s="30">
        <f>+'[1]табела 1'!BP20</f>
        <v>5200.0867812900024</v>
      </c>
      <c r="BQ19" s="30">
        <f>+'[1]табела 1'!BQ20</f>
        <v>9694.3967235099972</v>
      </c>
      <c r="BR19" s="30">
        <f>+'[1]табела 1'!BR20</f>
        <v>6292.8115068800071</v>
      </c>
      <c r="BS19" s="30">
        <f>+'[1]табела 1'!BS20</f>
        <v>74343.790848730001</v>
      </c>
      <c r="BT19" s="30"/>
      <c r="BU19" s="30">
        <f>+'[1]табела 1'!BU20</f>
        <v>4347.5123646899992</v>
      </c>
      <c r="BV19" s="30">
        <f>+'[1]табела 1'!BV20</f>
        <v>4768.4212202299996</v>
      </c>
      <c r="BW19" s="30">
        <f>+'[1]табела 1'!BW20</f>
        <v>6940.65960189</v>
      </c>
      <c r="BX19" s="30">
        <f>+'[1]табела 1'!BX20</f>
        <v>6697.4218184000001</v>
      </c>
      <c r="BY19" s="30">
        <f>+'[1]табела 1'!BY20</f>
        <v>6570.5019747800006</v>
      </c>
      <c r="BZ19" s="30">
        <f>+'[1]табела 1'!BZ20</f>
        <v>5724.4239706399994</v>
      </c>
      <c r="CA19" s="30">
        <f>+'[1]табела 1'!CA20</f>
        <v>4522.0573113000019</v>
      </c>
      <c r="CB19" s="30">
        <f>+'[1]табела 1'!CB20</f>
        <v>10400.726659609996</v>
      </c>
      <c r="CC19" s="30">
        <f>+'[1]табела 1'!CC20</f>
        <v>7742.5157599900012</v>
      </c>
      <c r="CD19" s="30">
        <f>+'[1]табела 1'!CD20</f>
        <v>5573.6553213399966</v>
      </c>
      <c r="CE19" s="30">
        <f>+'[1]табела 1'!CE20</f>
        <v>9793.3895044799956</v>
      </c>
      <c r="CF19" s="30">
        <f>+'[1]табела 1'!CF20</f>
        <v>7294.5499140400061</v>
      </c>
      <c r="CG19" s="30">
        <f>+'[1]табела 1'!CG20</f>
        <v>80375.835421389987</v>
      </c>
      <c r="CH19" s="30"/>
      <c r="CI19" s="30">
        <f>+'[1]табела 1'!CI20</f>
        <v>5044.1032018299993</v>
      </c>
      <c r="CJ19" s="30">
        <f>+'[1]табела 1'!CJ20</f>
        <v>7461.0665204899997</v>
      </c>
      <c r="CK19" s="30">
        <f>+'[1]табела 1'!CK20</f>
        <v>6433.8287028299965</v>
      </c>
      <c r="CL19" s="30">
        <f>+'[1]табела 1'!CL20</f>
        <v>6459.4571766900035</v>
      </c>
      <c r="CM19" s="30">
        <f>+'[1]табела 1'!CM20</f>
        <v>9739.1260991100025</v>
      </c>
      <c r="CN19" s="30">
        <f>+'[1]табела 1'!CN20</f>
        <v>6854.0898073999979</v>
      </c>
      <c r="CO19" s="30">
        <f>+'[1]табела 1'!CO20</f>
        <v>5072.8516885099971</v>
      </c>
      <c r="CP19" s="30">
        <f>+'[1]табела 1'!CP20</f>
        <v>10323.950109580001</v>
      </c>
      <c r="CQ19" s="30">
        <f>+'[1]табела 1'!CQ20</f>
        <v>8427.983844710001</v>
      </c>
      <c r="CR19" s="30">
        <f>+'[1]табела 1'!CR20</f>
        <v>7918.7014190400059</v>
      </c>
      <c r="CS19" s="30">
        <f>+'[1]табела 1'!CS20</f>
        <v>7848.9617041899946</v>
      </c>
      <c r="CT19" s="30">
        <f>+'[1]табела 1'!CT20</f>
        <v>7464.3622399199958</v>
      </c>
      <c r="CU19" s="30">
        <f>+'[1]табела 1'!CU20</f>
        <v>89048.482514299991</v>
      </c>
      <c r="CV19" s="30"/>
      <c r="CW19" s="30">
        <f>+'[1]табела 1'!CW20</f>
        <v>6399.9463498399955</v>
      </c>
      <c r="CX19" s="30">
        <f>+'[1]табела 1'!CX20</f>
        <v>5202.30837617</v>
      </c>
      <c r="CY19" s="30">
        <f>+'[1]табела 1'!CY20</f>
        <v>4732.416537539998</v>
      </c>
      <c r="CZ19" s="30">
        <f>+'[1]табела 1'!CZ20</f>
        <v>9103.1847141899998</v>
      </c>
      <c r="DA19" s="30">
        <f>+'[1]табела 1'!DA20</f>
        <v>5534.0901661199996</v>
      </c>
      <c r="DB19" s="30">
        <f>+'[1]табела 1'!DB20</f>
        <v>5234.4633598600058</v>
      </c>
      <c r="DC19" s="30">
        <f>+'[1]табела 1'!DC20</f>
        <v>10234.549632019985</v>
      </c>
      <c r="DD19" s="30">
        <f>+'[1]табела 1'!DD20</f>
        <v>8953.7928912899988</v>
      </c>
      <c r="DE19" s="30">
        <f>+'[1]табела 1'!DE20</f>
        <v>6974.8770750100011</v>
      </c>
      <c r="DF19" s="30">
        <f>+'[1]табела 1'!DF20</f>
        <v>11590.994034310002</v>
      </c>
      <c r="DG19" s="30">
        <f>+'[1]табела 1'!DG20</f>
        <v>9101.0709981000036</v>
      </c>
      <c r="DH19" s="30">
        <f>+'[1]табела 1'!DH20</f>
        <v>7640.8392645700023</v>
      </c>
      <c r="DI19" s="30">
        <f>+'[1]табела 1'!DI20</f>
        <v>90702.533399020002</v>
      </c>
      <c r="DJ19" s="30"/>
      <c r="DK19" s="30">
        <f>+'[1]табела 1'!DK20</f>
        <v>7440.1443805899999</v>
      </c>
      <c r="DL19" s="30">
        <f>+'[1]табела 1'!DL20</f>
        <v>6510.698233099999</v>
      </c>
      <c r="DM19" s="30">
        <f>+'[1]табела 1'!DM20</f>
        <v>7306.6149726599997</v>
      </c>
      <c r="DN19" s="30">
        <f>+'[1]табела 1'!DN20</f>
        <v>7955.0508717600014</v>
      </c>
      <c r="DO19" s="30">
        <f>+'[1]табела 1'!DO20</f>
        <v>8652.1455520000018</v>
      </c>
      <c r="DP19" s="30">
        <f>+'[1]табела 1'!DP20</f>
        <v>9711.0555879300009</v>
      </c>
      <c r="DQ19" s="30">
        <f>+'[1]табела 1'!DQ20</f>
        <v>9575.2174458500012</v>
      </c>
      <c r="DR19" s="30">
        <f>+'[1]табела 1'!DR20</f>
        <v>6488.3310060399972</v>
      </c>
      <c r="DS19" s="30">
        <f>+'[1]табела 1'!DS20</f>
        <v>13328.847862430008</v>
      </c>
      <c r="DT19" s="30">
        <f>+'[1]табела 1'!DT20</f>
        <v>9732.1740835399942</v>
      </c>
      <c r="DU19" s="30">
        <f>+'[1]табела 1'!DU20</f>
        <v>10783.005545690005</v>
      </c>
      <c r="DV19" s="30">
        <f>+'[1]табела 1'!DV20</f>
        <v>9692.9607411099933</v>
      </c>
      <c r="DW19" s="30">
        <f>+'[1]табела 1'!DW20</f>
        <v>107176.24628270001</v>
      </c>
      <c r="DX19" s="30"/>
      <c r="DY19" s="30">
        <f>+'[1]табела 1'!DY20</f>
        <v>8170.2297946799981</v>
      </c>
      <c r="DZ19" s="30">
        <f>+'[1]табела 1'!DZ20</f>
        <v>7006.3906214100007</v>
      </c>
      <c r="EA19" s="30">
        <f>+'[1]табела 1'!EA20</f>
        <v>8384.7559078600007</v>
      </c>
      <c r="EB19" s="30">
        <f>+'[1]табела 1'!EB20</f>
        <v>11621.492549480001</v>
      </c>
      <c r="EC19" s="30">
        <f>+'[1]табела 1'!EC20</f>
        <v>6550.9050409499978</v>
      </c>
      <c r="ED19" s="30">
        <f>+'[1]табела 1'!ED20</f>
        <v>14627.170820400006</v>
      </c>
      <c r="EE19" s="30">
        <f>+'[1]табела 1'!EE20</f>
        <v>13002.397057799999</v>
      </c>
      <c r="EF19" s="30">
        <f>+'[1]табела 1'!EF20</f>
        <v>6915.0523938099986</v>
      </c>
      <c r="EG19" s="30">
        <f>+'[1]табела 1'!EG20</f>
        <v>15187.760836760006</v>
      </c>
      <c r="EH19" s="30">
        <f>+'[1]табела 1'!EH20</f>
        <v>7020.2229437999977</v>
      </c>
      <c r="EI19" s="30">
        <f>+'[1]табела 1'!EI20</f>
        <v>6866.3431165899956</v>
      </c>
      <c r="EJ19" s="30">
        <f>+'[1]табела 1'!EJ20</f>
        <v>15978.756144080004</v>
      </c>
      <c r="EK19" s="30">
        <f>+'[1]табела 1'!EK20</f>
        <v>121331.47722761999</v>
      </c>
      <c r="EL19" s="30">
        <f>+'[1]табела 1'!EL20</f>
        <v>121331.47722761999</v>
      </c>
      <c r="EM19" s="30"/>
      <c r="EN19" s="30">
        <f>+'[1]табела 1'!EN20</f>
        <v>6814.3153622700002</v>
      </c>
      <c r="EO19" s="30">
        <f>+'[1]табела 1'!EO20</f>
        <v>7179.7537427899997</v>
      </c>
      <c r="EP19" s="30">
        <f>+'[1]табела 1'!EP20</f>
        <v>9651.3969907400005</v>
      </c>
      <c r="EQ19" s="30">
        <f>+'[1]табела 1'!EQ20</f>
        <v>11107.66381541</v>
      </c>
      <c r="ER19" s="30">
        <f>+'[1]табела 1'!ER20</f>
        <v>6898.6448003299984</v>
      </c>
      <c r="ES19" s="30">
        <f>+'[1]табела 1'!ES20</f>
        <v>14306.258999509997</v>
      </c>
      <c r="ET19" s="30">
        <f>+'[1]табела 1'!ET20</f>
        <v>11422.737542410008</v>
      </c>
      <c r="EU19" s="30">
        <f>+'[1]табела 1'!EU20</f>
        <v>11793.239186409994</v>
      </c>
      <c r="EV19" s="30">
        <f>+'[1]табела 1'!EV20</f>
        <v>12187.084476280006</v>
      </c>
      <c r="EW19" s="30">
        <f>+'[1]табела 1'!EW20</f>
        <v>7258.2339102299993</v>
      </c>
      <c r="EX19" s="30">
        <f>+'[1]табела 1'!EX20</f>
        <v>15842.062125029996</v>
      </c>
      <c r="EY19" s="30">
        <f>+'[1]табела 1'!EY20</f>
        <v>12909.566310700004</v>
      </c>
      <c r="EZ19" s="30">
        <f>+'[1]табела 1'!EZ20</f>
        <v>127370.95726210999</v>
      </c>
      <c r="FA19" s="30">
        <f>+'[1]табела 1'!FA20</f>
        <v>127370.95726210999</v>
      </c>
      <c r="FB19" s="30">
        <f>+'[1]табела 1'!FC20</f>
        <v>10332.97212617</v>
      </c>
      <c r="FC19" s="30">
        <f>+'[1]табела 1'!FD20</f>
        <v>9595.3717388299992</v>
      </c>
      <c r="FD19" s="30">
        <f>+'[1]табела 1'!FE20</f>
        <v>10182.615203660003</v>
      </c>
      <c r="FE19" s="30">
        <f>+'[1]табела 1'!FF20</f>
        <v>12464.78428654</v>
      </c>
      <c r="FF19" s="30">
        <f>+'[1]табела 1'!FG20</f>
        <v>11424.181421059999</v>
      </c>
      <c r="FG19" s="30">
        <f>+'[1]табела 1'!FH20</f>
        <v>12886.149541969999</v>
      </c>
      <c r="FH19" s="30">
        <f>+'[1]табела 1'!FI20</f>
        <v>14298.602676079996</v>
      </c>
      <c r="FI19" s="30">
        <f>+'[1]табела 1'!FJ20</f>
        <v>13524.905755059999</v>
      </c>
      <c r="FJ19" s="30">
        <f>+'[1]табела 1'!FK20</f>
        <v>10693.629133230001</v>
      </c>
      <c r="FK19" s="30">
        <f>+'[1]табела 1'!FL20</f>
        <v>11451.416042590005</v>
      </c>
      <c r="FL19" s="30">
        <f>+'[1]табела 1'!FM20</f>
        <v>13626.665782549995</v>
      </c>
      <c r="FM19" s="30">
        <f>+'[1]табела 1'!FN20</f>
        <v>13452.083358809996</v>
      </c>
      <c r="FN19" s="30">
        <f>+'[1]табела 1'!FO20</f>
        <v>143933.37706654999</v>
      </c>
      <c r="FO19" s="30">
        <f>+'[1]табела 1'!FP20</f>
        <v>143933.37706654999</v>
      </c>
      <c r="FP19" s="30">
        <f>+'[1]табела 1'!FR20</f>
        <v>9083.2523699500016</v>
      </c>
      <c r="FQ19" s="30">
        <f>+'[1]табела 1'!FS20</f>
        <v>10108.565837279999</v>
      </c>
      <c r="FR19" s="30">
        <f>+'[1]табела 1'!FT20</f>
        <v>10966.53351161</v>
      </c>
      <c r="FS19" s="30">
        <f>+'[1]табела 1'!FU20</f>
        <v>12945.419296819999</v>
      </c>
      <c r="FT19" s="30">
        <f>+'[1]табела 1'!FV20</f>
        <v>12049.148179060003</v>
      </c>
      <c r="FU19" s="30">
        <f>+'[1]табела 1'!FW20</f>
        <v>13085.712444250003</v>
      </c>
      <c r="FV19" s="30">
        <f>+'[1]табела 1'!FX20</f>
        <v>13036.457935720005</v>
      </c>
      <c r="FW19" s="30">
        <f>+'[1]табела 1'!FY20</f>
        <v>13834.542768620002</v>
      </c>
      <c r="FX19" s="30">
        <f>+'[1]табела 1'!FZ20</f>
        <v>13578.360021250002</v>
      </c>
      <c r="FY19" s="30">
        <f>+'[1]табела 1'!GA20</f>
        <v>13270.438879490001</v>
      </c>
      <c r="FZ19" s="30">
        <f>+'[1]табела 1'!GB20</f>
        <v>13868.092767809992</v>
      </c>
      <c r="GA19" s="30">
        <f>+'[1]табела 1'!GC20</f>
        <v>11994.40004065</v>
      </c>
      <c r="GB19" s="30">
        <f>+'[1]табела 1'!GD20</f>
        <v>147820.92405251</v>
      </c>
      <c r="GC19" s="30"/>
      <c r="GD19" s="30">
        <f>+'[1]табела 1'!GG20</f>
        <v>12278.997489320001</v>
      </c>
      <c r="GE19" s="30">
        <f>+'[1]табела 1'!GH20</f>
        <v>13408.791707150001</v>
      </c>
      <c r="GF19" s="30">
        <f>+'[1]табела 1'!GI20</f>
        <v>14150.412241630002</v>
      </c>
      <c r="GG19" s="30">
        <f>+'[1]табела 1'!GJ20</f>
        <v>11162.461330419999</v>
      </c>
      <c r="GH19" s="30">
        <f>+'[1]табела 1'!GK20</f>
        <v>11366.236332010003</v>
      </c>
      <c r="GI19" s="30">
        <f>+'[1]табела 1'!GL20</f>
        <v>9986.7333623400027</v>
      </c>
      <c r="GJ19" s="30">
        <f>+'[1]табела 1'!GM20</f>
        <v>11301.458042569982</v>
      </c>
      <c r="GK19" s="30">
        <f>+'[1]табела 1'!GN20</f>
        <v>13860.098395280014</v>
      </c>
      <c r="GL19" s="30">
        <f>+'[1]табела 1'!GO20</f>
        <v>14908.736502060003</v>
      </c>
      <c r="GM19" s="30">
        <f>+'[1]табела 1'!GP20</f>
        <v>14262.990140430009</v>
      </c>
      <c r="GN19" s="30">
        <f>+'[1]табела 1'!GQ20</f>
        <v>15270.075218989994</v>
      </c>
      <c r="GO19" s="30">
        <f>+'[1]табела 1'!GR20</f>
        <v>14837.166085419984</v>
      </c>
      <c r="GP19" s="30">
        <f>+'[1]табела 1'!GS20</f>
        <v>156794.15684761998</v>
      </c>
      <c r="GQ19" s="30">
        <f>+'[1]табела 1'!GT20</f>
        <v>156794.15684761998</v>
      </c>
      <c r="GR19" s="30"/>
      <c r="GS19" s="30">
        <f>+'[1]табела 1'!GU20</f>
        <v>12484.421047720001</v>
      </c>
      <c r="GT19" s="30">
        <f>+'[1]табела 1'!GV20</f>
        <v>12734.979274990004</v>
      </c>
      <c r="GU19" s="30">
        <f>+'[1]табела 1'!GW20</f>
        <v>11002.23167298</v>
      </c>
      <c r="GV19" s="30">
        <f>+'[1]табела 1'!GX20</f>
        <v>12463.180737859997</v>
      </c>
      <c r="GW19" s="30">
        <f>+'[1]табела 1'!GY20</f>
        <v>13659.02410318</v>
      </c>
      <c r="GX19" s="30">
        <f>+'[1]табела 1'!GZ20</f>
        <v>12884.493834409999</v>
      </c>
      <c r="GY19" s="30">
        <f>+'[1]табела 1'!HA20</f>
        <v>13908.003946440003</v>
      </c>
      <c r="GZ19" s="30">
        <f>+'[1]табела 1'!HB20</f>
        <v>14899.115133529995</v>
      </c>
      <c r="HA19" s="30">
        <f>+'[1]табела 1'!HC20</f>
        <v>16079.855997460012</v>
      </c>
      <c r="HB19" s="30">
        <f>+'[1]табела 1'!HD20</f>
        <v>15041.292250929999</v>
      </c>
      <c r="HC19" s="30">
        <f>+'[1]табела 1'!HE20</f>
        <v>15397.84156622999</v>
      </c>
      <c r="HD19" s="30">
        <f>+'[1]табела 1'!HF20</f>
        <v>14771.870456130009</v>
      </c>
      <c r="HE19" s="30">
        <f>+'[1]табела 1'!HG20</f>
        <v>165326.31002186</v>
      </c>
      <c r="HF19" s="30">
        <f>+'[1]табела 1'!HH20</f>
        <v>165326.31002186</v>
      </c>
      <c r="HG19" s="30">
        <f>+'[1]табела 1'!HI20</f>
        <v>12474.39458489</v>
      </c>
      <c r="HH19" s="30">
        <f>+'[1]табела 1'!HJ20</f>
        <v>13218.682613080004</v>
      </c>
      <c r="HI19" s="30">
        <f>+'[1]табела 1'!HK20</f>
        <v>11873.919712020002</v>
      </c>
      <c r="HJ19" s="30">
        <f>+'[1]табела 1'!HL20</f>
        <v>10193.630810259998</v>
      </c>
      <c r="HK19" s="30">
        <f>+'[1]табела 1'!HM20</f>
        <v>11252.670859700002</v>
      </c>
      <c r="HL19" s="30">
        <f>+'[1]табела 1'!HN20</f>
        <v>15203.334693990002</v>
      </c>
      <c r="HM19" s="30">
        <f>+'[1]табела 1'!HO20</f>
        <v>14157.315902369997</v>
      </c>
      <c r="HN19" s="30">
        <f>+'[1]табела 1'!HP20</f>
        <v>13349.47637513</v>
      </c>
      <c r="HO19" s="30">
        <f>+'[1]табела 1'!HQ20</f>
        <v>14283.522478930008</v>
      </c>
      <c r="HP19" s="30">
        <f>+'[1]табела 1'!HR20</f>
        <v>15142.054828949991</v>
      </c>
      <c r="HQ19" s="30">
        <f>+'[1]табела 1'!HS20</f>
        <v>16277.802350150005</v>
      </c>
      <c r="HR19" s="30">
        <f>+'[1]табела 1'!HT20</f>
        <v>14638.443497880004</v>
      </c>
      <c r="HS19" s="30">
        <f>+'[1]табела 1'!HU20</f>
        <v>162065.24870735005</v>
      </c>
      <c r="HT19" s="30">
        <f>+'[1]табела 1'!HV20</f>
        <v>162065.24870735005</v>
      </c>
      <c r="HU19" s="30">
        <f>+'[1]табела 1'!HW20</f>
        <v>12597.889951050001</v>
      </c>
      <c r="HV19" s="30">
        <f>+'[1]табела 1'!HX20</f>
        <v>16101.985445999999</v>
      </c>
      <c r="HW19" s="30">
        <f>+'[1]табела 1'!HY20</f>
        <v>10552.58360025</v>
      </c>
      <c r="HX19" s="30">
        <f>+'[1]табела 1'!HZ20</f>
        <v>12287.615959030001</v>
      </c>
      <c r="HY19" s="30">
        <f>+'[1]табела 1'!IA20</f>
        <v>14686.658105389997</v>
      </c>
      <c r="HZ19" s="30">
        <f>+'[1]табела 1'!IB20</f>
        <v>16065.146109239997</v>
      </c>
      <c r="IA19" s="30">
        <f>+'[1]табела 1'!IC20</f>
        <v>17324.575705710005</v>
      </c>
      <c r="IB19" s="30">
        <f>+'[1]табела 1'!ID20</f>
        <v>16507.347377489994</v>
      </c>
      <c r="IC19" s="30">
        <f>+'[1]табела 1'!IE20</f>
        <v>17096.566106330003</v>
      </c>
      <c r="ID19" s="30">
        <f>+'[1]табела 1'!IF20</f>
        <v>16279.130405829996</v>
      </c>
      <c r="IE19" s="30">
        <f>+'[1]табела 1'!IG20</f>
        <v>16294.14426019002</v>
      </c>
      <c r="IF19" s="30">
        <f>+'[1]табела 1'!IH20</f>
        <v>16320.190139979994</v>
      </c>
      <c r="IG19" s="30">
        <f>+'[1]табела 1'!II20</f>
        <v>182113.83316648999</v>
      </c>
      <c r="IH19" s="30">
        <f>+'[1]табела 1'!IJ20</f>
        <v>182113.83316648999</v>
      </c>
      <c r="II19" s="30">
        <f>+'[1]табела 1'!IK20</f>
        <v>14454.342118360002</v>
      </c>
      <c r="IJ19" s="30">
        <f>+'[1]табела 1'!IL20</f>
        <v>13388.685946649999</v>
      </c>
      <c r="IK19" s="30">
        <f>+'[1]табела 1'!IM20</f>
        <v>15663.367685750001</v>
      </c>
      <c r="IL19" s="30">
        <f>+'[1]табела 1'!IN20</f>
        <v>14799.106481769999</v>
      </c>
      <c r="IM19" s="30">
        <f>+'[1]табела 1'!IO20</f>
        <v>13359.411098699999</v>
      </c>
      <c r="IN19" s="30">
        <f>+'[1]табела 1'!IP20</f>
        <v>13475.646965690001</v>
      </c>
      <c r="IO19" s="30">
        <f>+'[1]табела 1'!IQ20</f>
        <v>14408.706073429994</v>
      </c>
      <c r="IP19" s="30">
        <f>+'[1]табела 1'!IR20</f>
        <v>15753.849047590003</v>
      </c>
      <c r="IQ19" s="30">
        <f>+'[1]табела 1'!IS20</f>
        <v>16371.250911630012</v>
      </c>
      <c r="IR19" s="30">
        <f>+'[1]табела 1'!IT20</f>
        <v>15532.226842209984</v>
      </c>
      <c r="IS19" s="30">
        <f>+'[1]табела 1'!IU20</f>
        <v>16033.019420849996</v>
      </c>
      <c r="IT19" s="30">
        <f>+'[1]табела 1'!IV20</f>
        <v>14436.382544620012</v>
      </c>
      <c r="IU19" s="30">
        <f>+'[1]табела 1'!IW20</f>
        <v>177675.99513725002</v>
      </c>
      <c r="IV19" s="30">
        <f>+'[1]табела 1'!IX20</f>
        <v>177675.99513725002</v>
      </c>
      <c r="IW19" s="30">
        <f>+'[1]табела 1'!IY20</f>
        <v>15022.521715389998</v>
      </c>
      <c r="IX19" s="30">
        <f>+'[1]табела 1'!IZ20</f>
        <v>13523.816684469999</v>
      </c>
      <c r="IY19" s="30">
        <f>+'[1]табела 1'!JA20</f>
        <v>13199.654082590003</v>
      </c>
      <c r="IZ19" s="30">
        <f>+'[1]табела 1'!JB20</f>
        <v>15671.76449179</v>
      </c>
      <c r="JA19" s="30">
        <f>+'[1]табела 1'!JC20</f>
        <v>14957.306020700009</v>
      </c>
      <c r="JB19" s="30">
        <f>+'[1]табела 1'!JD20</f>
        <v>16311.312820429999</v>
      </c>
      <c r="JC19" s="30">
        <f>+'[1]табела 1'!JE20</f>
        <v>17793.950489480001</v>
      </c>
      <c r="JD19" s="30">
        <f>+'[1]табела 1'!JF20</f>
        <v>18372.282118239989</v>
      </c>
      <c r="JE19" s="30">
        <f>+'[1]табела 1'!JG20</f>
        <v>17969.975862910003</v>
      </c>
      <c r="JF19" s="30">
        <f>+'[1]табела 1'!JH20</f>
        <v>16536.335521349996</v>
      </c>
      <c r="JG19" s="30">
        <f>+'[1]табела 1'!JI20</f>
        <v>18564.098413120013</v>
      </c>
      <c r="JH19" s="30">
        <f>+'[1]табела 1'!JJ20</f>
        <v>18196.394663219999</v>
      </c>
      <c r="JI19" s="30">
        <f>+'[1]табела 1'!JK20</f>
        <v>196119.41288369003</v>
      </c>
      <c r="JJ19" s="30">
        <f>+'[1]табела 1'!JL20</f>
        <v>196119.41288369003</v>
      </c>
      <c r="JK19" s="30">
        <f>+'[1]табела 1'!JM20</f>
        <v>16924.112297539999</v>
      </c>
      <c r="JL19" s="30">
        <f>+'[1]табела 1'!JN20</f>
        <v>19895.102592860003</v>
      </c>
      <c r="JM19" s="30">
        <f>+'[1]табела 1'!JO20</f>
        <v>16032.68175715</v>
      </c>
      <c r="JN19" s="30">
        <f>+'[1]табела 1'!JP20</f>
        <v>19909.214609950002</v>
      </c>
      <c r="JO19" s="30">
        <f>+'[1]табела 1'!JQ20</f>
        <v>14647.167139269997</v>
      </c>
      <c r="JP19" s="30">
        <f>+'[1]табела 1'!JR20</f>
        <v>17123.635374230002</v>
      </c>
      <c r="JQ19" s="30">
        <f>+'[1]табела 1'!JS20</f>
        <v>20876.666857789991</v>
      </c>
      <c r="JR19" s="30">
        <f>+'[1]табела 1'!JT20</f>
        <v>20614.731744330013</v>
      </c>
      <c r="JS19" s="30">
        <f>+'[1]табела 1'!JU20</f>
        <v>18831.736452389996</v>
      </c>
      <c r="JT19" s="30">
        <f>+'[1]табела 1'!JV20</f>
        <v>20306.81997647995</v>
      </c>
      <c r="JU19" s="30">
        <f>+'[1]табела 1'!JW20</f>
        <v>19730.140614840049</v>
      </c>
      <c r="JV19" s="30">
        <f>+'[1]табела 1'!JX20</f>
        <v>19568.296940799984</v>
      </c>
      <c r="JW19" s="30">
        <f>+'[1]табела 1'!JY20</f>
        <v>224460.30635762998</v>
      </c>
      <c r="JX19" s="30">
        <f>+'[1]табела 1'!JZ20</f>
        <v>224460.30635762998</v>
      </c>
      <c r="JY19" s="30">
        <f>+'[1]табела 1'!KA20</f>
        <v>17345.485534939999</v>
      </c>
      <c r="JZ19" s="30">
        <f>+'[1]табела 1'!KB20</f>
        <v>19074.195133639998</v>
      </c>
      <c r="KA19" s="30">
        <f>+'[1]табела 1'!KC20</f>
        <v>18467.187441469996</v>
      </c>
      <c r="KB19" s="30">
        <f>+'[1]табела 1'!KD20</f>
        <v>18854.6771066</v>
      </c>
      <c r="KC19" s="30">
        <f>+'[1]табела 1'!KE20</f>
        <v>18480.704411639999</v>
      </c>
      <c r="KD19" s="30">
        <f>+'[1]табела 1'!KF20</f>
        <v>20047.081096789996</v>
      </c>
      <c r="KE19" s="30">
        <f>+'[1]табела 1'!KG20</f>
        <v>19251.971464860002</v>
      </c>
      <c r="KF19" s="30">
        <f>+'[1]табела 1'!KH20</f>
        <v>20768.440349810004</v>
      </c>
      <c r="KG19" s="30">
        <f>+'[1]табела 1'!KI20</f>
        <v>20357.165590810004</v>
      </c>
      <c r="KH19" s="30">
        <f>+'[1]табела 1'!KJ20</f>
        <v>21419.04493976001</v>
      </c>
      <c r="KI19" s="30">
        <f>+'[1]табела 1'!KK20</f>
        <v>19936.333117309976</v>
      </c>
      <c r="KJ19" s="30">
        <f>+'[1]табела 1'!KL20</f>
        <v>17330.784541640012</v>
      </c>
      <c r="KK19" s="30">
        <f>+'[1]табела 1'!KM20</f>
        <v>36419.680668579997</v>
      </c>
      <c r="KL19" s="30">
        <f>+'[1]табела 1'!KN20</f>
        <v>231333.07072927002</v>
      </c>
      <c r="KM19" s="30">
        <f>+'[1]табела 1'!KO20</f>
        <v>14397.730391539999</v>
      </c>
      <c r="KN19" s="30">
        <f>+'[1]табела 1'!KP20</f>
        <v>15503.860988480001</v>
      </c>
      <c r="KO19" s="30">
        <f>+'[1]табела 1'!KQ20</f>
        <v>0</v>
      </c>
      <c r="KP19" s="30">
        <f>+'[1]табела 1'!KR20</f>
        <v>0</v>
      </c>
      <c r="KQ19" s="30">
        <f>+'[1]табела 1'!KS20</f>
        <v>0</v>
      </c>
      <c r="KR19" s="30">
        <f>+'[1]табела 1'!KT20</f>
        <v>0</v>
      </c>
      <c r="KS19" s="30">
        <f>+'[1]табела 1'!KU20</f>
        <v>0</v>
      </c>
      <c r="KT19" s="30">
        <f>+'[1]табела 1'!KV20</f>
        <v>0</v>
      </c>
      <c r="KU19" s="30">
        <f>+'[1]табела 1'!KW20</f>
        <v>0</v>
      </c>
      <c r="KV19" s="30">
        <f>+'[1]табела 1'!KX20</f>
        <v>0</v>
      </c>
      <c r="KW19" s="30">
        <f>+'[1]табела 1'!KY20</f>
        <v>0</v>
      </c>
      <c r="KX19" s="30">
        <f>+'[1]табела 1'!KZ20</f>
        <v>0</v>
      </c>
      <c r="KY19" s="30">
        <f>+'[1]табела 1'!LA20</f>
        <v>29901.59138002</v>
      </c>
      <c r="KZ19" s="30">
        <f>+'[1]табела 1'!LB20</f>
        <v>29901.59138002</v>
      </c>
      <c r="LA19" s="96">
        <f>+'[1]табела 1'!LC20</f>
        <v>82.102837891757559</v>
      </c>
      <c r="LB19" s="31">
        <f>+'[1]табела 1'!LD20</f>
        <v>80.100329650495183</v>
      </c>
    </row>
    <row r="20" spans="1:314" s="134" customFormat="1" ht="16.7" customHeight="1" x14ac:dyDescent="0.25">
      <c r="A20" s="133"/>
      <c r="B20" s="29" t="s">
        <v>50</v>
      </c>
      <c r="C20" s="30">
        <f>+'[1]табела 1'!C21</f>
        <v>1030.78120199</v>
      </c>
      <c r="D20" s="30">
        <f>+'[1]табела 1'!D21</f>
        <v>1098.7903183699998</v>
      </c>
      <c r="E20" s="30">
        <f>+'[1]табела 1'!E21</f>
        <v>1184.1108271800001</v>
      </c>
      <c r="F20" s="30">
        <f>+'[1]табела 1'!F21</f>
        <v>1368.6834714200002</v>
      </c>
      <c r="G20" s="30">
        <f>+'[1]табела 1'!G21</f>
        <v>1548.6901495499999</v>
      </c>
      <c r="H20" s="30">
        <f>+'[1]табела 1'!H21</f>
        <v>1714.4564234300001</v>
      </c>
      <c r="I20" s="30">
        <f>+'[1]табела 1'!I21</f>
        <v>1825.4750738700002</v>
      </c>
      <c r="J20" s="30">
        <f>+'[1]табела 1'!J21</f>
        <v>1702.0643460299993</v>
      </c>
      <c r="K20" s="30">
        <f>+'[1]табела 1'!K21</f>
        <v>1934.75128135</v>
      </c>
      <c r="L20" s="30">
        <f>+'[1]табела 1'!L21</f>
        <v>1818.6630063499999</v>
      </c>
      <c r="M20" s="30">
        <f>+'[1]табела 1'!M21</f>
        <v>1742.1764350599999</v>
      </c>
      <c r="N20" s="30">
        <f>+'[1]табела 1'!N21</f>
        <v>2075.8873050900002</v>
      </c>
      <c r="O20" s="30">
        <f>+'[1]табела 1'!O21</f>
        <v>19044.52983969</v>
      </c>
      <c r="P20" s="30"/>
      <c r="Q20" s="30">
        <f>+'[1]табела 1'!Q21</f>
        <v>1659.9388701500002</v>
      </c>
      <c r="R20" s="30">
        <f>+'[1]табела 1'!R21</f>
        <v>1634.3061757799996</v>
      </c>
      <c r="S20" s="30">
        <f>+'[1]табела 1'!S21</f>
        <v>1728.6836100900002</v>
      </c>
      <c r="T20" s="30">
        <f>+'[1]табела 1'!T21</f>
        <v>1892.3129640999998</v>
      </c>
      <c r="U20" s="30">
        <f>+'[1]табела 1'!U21</f>
        <v>2102.5185726600002</v>
      </c>
      <c r="V20" s="30">
        <f>+'[1]табела 1'!V21</f>
        <v>3496.50775208</v>
      </c>
      <c r="W20" s="30">
        <f>+'[1]табела 1'!W21</f>
        <v>2635.5688298999994</v>
      </c>
      <c r="X20" s="30">
        <f>+'[1]табела 1'!X21</f>
        <v>2275.0209194099998</v>
      </c>
      <c r="Y20" s="30">
        <f>+'[1]табела 1'!Y21</f>
        <v>1776.3628082400003</v>
      </c>
      <c r="Z20" s="30">
        <f>+'[1]табела 1'!Z21</f>
        <v>1435.4215862400013</v>
      </c>
      <c r="AA20" s="30">
        <f>+'[1]табела 1'!AA21</f>
        <v>2109.9213556499972</v>
      </c>
      <c r="AB20" s="30">
        <f>+'[1]табела 1'!AB21</f>
        <v>3400.4497267000011</v>
      </c>
      <c r="AC20" s="30">
        <f>+'[1]табела 1'!AC21</f>
        <v>26147.013170999995</v>
      </c>
      <c r="AD20" s="30"/>
      <c r="AE20" s="30">
        <f>+'[1]табела 1'!AE21</f>
        <v>3071.2103328799999</v>
      </c>
      <c r="AF20" s="30">
        <f>+'[1]табела 1'!AF21</f>
        <v>1916.9323846999998</v>
      </c>
      <c r="AG20" s="30">
        <f>+'[1]табела 1'!AG21</f>
        <v>2361.8885592699999</v>
      </c>
      <c r="AH20" s="30">
        <f>+'[1]табела 1'!AH21</f>
        <v>2938.7317059899997</v>
      </c>
      <c r="AI20" s="30">
        <f>+'[1]табела 1'!AI21</f>
        <v>2965.2451936599996</v>
      </c>
      <c r="AJ20" s="30">
        <f>+'[1]табела 1'!AJ21</f>
        <v>2919.3271306200004</v>
      </c>
      <c r="AK20" s="30">
        <f>+'[1]табела 1'!AK21</f>
        <v>3117.7535577300005</v>
      </c>
      <c r="AL20" s="30">
        <f>+'[1]табела 1'!AL21</f>
        <v>2941.6460211000012</v>
      </c>
      <c r="AM20" s="30">
        <f>+'[1]табела 1'!AM21</f>
        <v>2804.3301663199968</v>
      </c>
      <c r="AN20" s="30">
        <f>+'[1]табела 1'!AN21</f>
        <v>2904.8148211900007</v>
      </c>
      <c r="AO20" s="30">
        <f>+'[1]табела 1'!AO21</f>
        <v>3088.3221892200036</v>
      </c>
      <c r="AP20" s="30">
        <f>+'[1]табела 1'!AP21</f>
        <v>3341.7065254000004</v>
      </c>
      <c r="AQ20" s="30">
        <f>+'[1]табела 1'!AQ21</f>
        <v>34371.908588079998</v>
      </c>
      <c r="AR20" s="30"/>
      <c r="AS20" s="30">
        <f>+'[1]табела 1'!AS21</f>
        <v>3611.0425160700001</v>
      </c>
      <c r="AT20" s="30">
        <f>+'[1]табела 1'!AT21</f>
        <v>2351.3150024300003</v>
      </c>
      <c r="AU20" s="30">
        <f>+'[1]табела 1'!AU21</f>
        <v>2347.9202621499994</v>
      </c>
      <c r="AV20" s="30">
        <f>+'[1]табела 1'!AV21</f>
        <v>2910.1</v>
      </c>
      <c r="AW20" s="30">
        <f>+'[1]табела 1'!AW21</f>
        <v>3090.226091680001</v>
      </c>
      <c r="AX20" s="30">
        <f>+'[1]табела 1'!AX21</f>
        <v>3191.8883942500015</v>
      </c>
      <c r="AY20" s="30">
        <f>+'[1]табела 1'!AY21</f>
        <v>3590.5398694099995</v>
      </c>
      <c r="AZ20" s="30">
        <f>+'[1]табела 1'!AZ21</f>
        <v>3474.0334851300004</v>
      </c>
      <c r="BA20" s="30">
        <f>+'[1]табела 1'!BA21</f>
        <v>3583.6</v>
      </c>
      <c r="BB20" s="30">
        <f>+'[1]табела 1'!BB21</f>
        <v>3506.7</v>
      </c>
      <c r="BC20" s="30">
        <f>+'[1]табела 1'!BC21</f>
        <v>2852.7</v>
      </c>
      <c r="BD20" s="30">
        <f>+'[1]табела 1'!BD21</f>
        <v>4829.8729999999996</v>
      </c>
      <c r="BE20" s="30">
        <f>+'[1]табела 1'!BE21</f>
        <v>39339.938621120004</v>
      </c>
      <c r="BF20" s="30"/>
      <c r="BG20" s="30">
        <f>+'[1]табела 1'!BG21</f>
        <v>4358.8119149600006</v>
      </c>
      <c r="BH20" s="30">
        <f>+'[1]табела 1'!BH21</f>
        <v>1944.7430369599999</v>
      </c>
      <c r="BI20" s="30">
        <f>+'[1]табела 1'!BI21</f>
        <v>2275.3110000000001</v>
      </c>
      <c r="BJ20" s="30">
        <f>+'[1]табела 1'!BJ21</f>
        <v>3667.3</v>
      </c>
      <c r="BK20" s="30">
        <f>+'[1]табела 1'!BK21</f>
        <v>3519.27003246</v>
      </c>
      <c r="BL20" s="30">
        <f>+'[1]табела 1'!BL21</f>
        <v>3834.1432184999994</v>
      </c>
      <c r="BM20" s="30">
        <f>+'[1]табела 1'!BM21</f>
        <v>5185.4139999999998</v>
      </c>
      <c r="BN20" s="30">
        <f>+'[1]табела 1'!BN21</f>
        <v>4123.4356726200003</v>
      </c>
      <c r="BO20" s="30">
        <f>+'[1]табела 1'!BO21</f>
        <v>4068.4216536099989</v>
      </c>
      <c r="BP20" s="30">
        <f>+'[1]табела 1'!BP21</f>
        <v>3633.211772899997</v>
      </c>
      <c r="BQ20" s="30">
        <f>+'[1]табела 1'!BQ21</f>
        <v>4950.9904742300032</v>
      </c>
      <c r="BR20" s="30">
        <f>+'[1]табела 1'!BR21</f>
        <v>9042.9133171399917</v>
      </c>
      <c r="BS20" s="30">
        <f>+'[1]табела 1'!BS21</f>
        <v>50603.96609337999</v>
      </c>
      <c r="BT20" s="30"/>
      <c r="BU20" s="30">
        <f>+'[1]табела 1'!BU21</f>
        <v>6103.5273150900002</v>
      </c>
      <c r="BV20" s="30">
        <f>+'[1]табела 1'!BV21</f>
        <v>1012.1858188499997</v>
      </c>
      <c r="BW20" s="30">
        <f>+'[1]табела 1'!BW21</f>
        <v>2173.3164374899998</v>
      </c>
      <c r="BX20" s="30">
        <f>+'[1]табела 1'!BX21</f>
        <v>3274.5826701399997</v>
      </c>
      <c r="BY20" s="30">
        <f>+'[1]табела 1'!BY21</f>
        <v>4381.5400227800028</v>
      </c>
      <c r="BZ20" s="30">
        <f>+'[1]табела 1'!BZ21</f>
        <v>5410.4252546799953</v>
      </c>
      <c r="CA20" s="30">
        <f>+'[1]табела 1'!CA21</f>
        <v>6381.4357770100041</v>
      </c>
      <c r="CB20" s="30">
        <f>+'[1]табела 1'!CB21</f>
        <v>6231.2618263299919</v>
      </c>
      <c r="CC20" s="30">
        <f>+'[1]табела 1'!CC21</f>
        <v>3926.9478401300062</v>
      </c>
      <c r="CD20" s="30">
        <f>+'[1]табела 1'!CD21</f>
        <v>4328.8414589900003</v>
      </c>
      <c r="CE20" s="30">
        <f>+'[1]табела 1'!CE21</f>
        <v>6634.6811707499965</v>
      </c>
      <c r="CF20" s="30">
        <f>+'[1]табела 1'!CF21</f>
        <v>10911.871864310002</v>
      </c>
      <c r="CG20" s="30">
        <f>+'[1]табела 1'!CG21</f>
        <v>60770.61745654999</v>
      </c>
      <c r="CH20" s="30"/>
      <c r="CI20" s="30">
        <f>+'[1]табела 1'!CI21</f>
        <v>8315.4946259600001</v>
      </c>
      <c r="CJ20" s="30">
        <f>+'[1]табела 1'!CJ21</f>
        <v>1779.23787199</v>
      </c>
      <c r="CK20" s="30">
        <f>+'[1]табела 1'!CK21</f>
        <v>3827.62958471</v>
      </c>
      <c r="CL20" s="30">
        <f>+'[1]табела 1'!CL21</f>
        <v>3768.2619627000008</v>
      </c>
      <c r="CM20" s="30">
        <f>+'[1]табела 1'!CM21</f>
        <v>3601.4030814000002</v>
      </c>
      <c r="CN20" s="30">
        <f>+'[1]табела 1'!CN21</f>
        <v>6169.7263913599991</v>
      </c>
      <c r="CO20" s="30">
        <f>+'[1]табела 1'!CO21</f>
        <v>6498.7886601700011</v>
      </c>
      <c r="CP20" s="30">
        <f>+'[1]табела 1'!CP21</f>
        <v>7211.6291218999968</v>
      </c>
      <c r="CQ20" s="30">
        <f>+'[1]табела 1'!CQ21</f>
        <v>5536.526410479999</v>
      </c>
      <c r="CR20" s="30">
        <f>+'[1]табела 1'!CR21</f>
        <v>5195.9123555300002</v>
      </c>
      <c r="CS20" s="30">
        <f>+'[1]табела 1'!CS21</f>
        <v>6944.2276357600012</v>
      </c>
      <c r="CT20" s="30">
        <f>+'[1]табела 1'!CT21</f>
        <v>10336.97995631</v>
      </c>
      <c r="CU20" s="30">
        <f>+'[1]табела 1'!CU21</f>
        <v>69185.817658270011</v>
      </c>
      <c r="CV20" s="30"/>
      <c r="CW20" s="30">
        <f>+'[1]табела 1'!CW21</f>
        <v>10759.992963030001</v>
      </c>
      <c r="CX20" s="30">
        <f>+'[1]табела 1'!CX21</f>
        <v>2287.8863968900005</v>
      </c>
      <c r="CY20" s="30">
        <f>+'[1]табела 1'!CY21</f>
        <v>2831.9793923699999</v>
      </c>
      <c r="CZ20" s="30">
        <f>+'[1]табела 1'!CZ21</f>
        <v>4769.015809640001</v>
      </c>
      <c r="DA20" s="30">
        <f>+'[1]табела 1'!DA21</f>
        <v>6155.14304068</v>
      </c>
      <c r="DB20" s="30">
        <f>+'[1]табела 1'!DB21</f>
        <v>5991.8786608900018</v>
      </c>
      <c r="DC20" s="30">
        <f>+'[1]табела 1'!DC21</f>
        <v>11711.805484009996</v>
      </c>
      <c r="DD20" s="30">
        <f>+'[1]табела 1'!DD21</f>
        <v>7089.2755510000006</v>
      </c>
      <c r="DE20" s="30">
        <f>+'[1]табела 1'!DE21</f>
        <v>5678.7732855700024</v>
      </c>
      <c r="DF20" s="30">
        <f>+'[1]табела 1'!DF21</f>
        <v>11490.264246500003</v>
      </c>
      <c r="DG20" s="30">
        <f>+'[1]табела 1'!DG21</f>
        <v>2322.0826028999995</v>
      </c>
      <c r="DH20" s="30">
        <f>+'[1]табела 1'!DH21</f>
        <v>5335.749699240002</v>
      </c>
      <c r="DI20" s="30">
        <f>+'[1]табела 1'!DI21</f>
        <v>76423.84713272001</v>
      </c>
      <c r="DJ20" s="30"/>
      <c r="DK20" s="30">
        <f>+'[1]табела 1'!DK21</f>
        <v>8012.9633572399998</v>
      </c>
      <c r="DL20" s="30">
        <f>+'[1]табела 1'!DL21</f>
        <v>6969.7123885000001</v>
      </c>
      <c r="DM20" s="30">
        <f>+'[1]табела 1'!DM21</f>
        <v>4001.9504747100004</v>
      </c>
      <c r="DN20" s="30">
        <f>+'[1]табела 1'!DN21</f>
        <v>4578.4318518999999</v>
      </c>
      <c r="DO20" s="30">
        <f>+'[1]табела 1'!DO21</f>
        <v>5796.8054554999999</v>
      </c>
      <c r="DP20" s="30">
        <f>+'[1]табела 1'!DP21</f>
        <v>12640.061094499999</v>
      </c>
      <c r="DQ20" s="30">
        <f>+'[1]табела 1'!DQ21</f>
        <v>9712.7985128800028</v>
      </c>
      <c r="DR20" s="30">
        <f>+'[1]табела 1'!DR21</f>
        <v>4057.407295200001</v>
      </c>
      <c r="DS20" s="30">
        <f>+'[1]табела 1'!DS21</f>
        <v>5051.3826578800017</v>
      </c>
      <c r="DT20" s="30">
        <f>+'[1]табела 1'!DT21</f>
        <v>5699.8033407299927</v>
      </c>
      <c r="DU20" s="30">
        <f>+'[1]табела 1'!DU21</f>
        <v>5653.9755192800076</v>
      </c>
      <c r="DV20" s="30">
        <f>+'[1]табела 1'!DV21</f>
        <v>11577.018133309992</v>
      </c>
      <c r="DW20" s="30">
        <f>+'[1]табела 1'!DW21</f>
        <v>83752.310081629985</v>
      </c>
      <c r="DX20" s="30"/>
      <c r="DY20" s="30">
        <f>+'[1]табела 1'!DY21</f>
        <v>12843.917347019998</v>
      </c>
      <c r="DZ20" s="30">
        <f>+'[1]табела 1'!DZ21</f>
        <v>1315.4822956499995</v>
      </c>
      <c r="EA20" s="30">
        <f>+'[1]табела 1'!EA21</f>
        <v>2564.639175190001</v>
      </c>
      <c r="EB20" s="30">
        <f>+'[1]табела 1'!EB21</f>
        <v>4262.3147867999996</v>
      </c>
      <c r="EC20" s="30">
        <f>+'[1]табела 1'!EC21</f>
        <v>4757.6022881600011</v>
      </c>
      <c r="ED20" s="30">
        <f>+'[1]табела 1'!ED21</f>
        <v>9652.108624620003</v>
      </c>
      <c r="EE20" s="30">
        <f>+'[1]табела 1'!EE21</f>
        <v>11098.315115369998</v>
      </c>
      <c r="EF20" s="30">
        <f>+'[1]табела 1'!EF21</f>
        <v>2284.7581477800022</v>
      </c>
      <c r="EG20" s="30">
        <f>+'[1]табела 1'!EG21</f>
        <v>5980.0760342500025</v>
      </c>
      <c r="EH20" s="30">
        <f>+'[1]табела 1'!EH21</f>
        <v>6837.5000347199984</v>
      </c>
      <c r="EI20" s="30">
        <f>+'[1]табела 1'!EI21</f>
        <v>4777.5423425699992</v>
      </c>
      <c r="EJ20" s="30">
        <f>+'[1]табела 1'!EJ21</f>
        <v>11194.714686979991</v>
      </c>
      <c r="EK20" s="30">
        <f>+'[1]табела 1'!EK21</f>
        <v>77568.970879109998</v>
      </c>
      <c r="EL20" s="30">
        <f>+'[1]табела 1'!EL21</f>
        <v>77568.970879109998</v>
      </c>
      <c r="EM20" s="30"/>
      <c r="EN20" s="30">
        <f>+'[1]табела 1'!EN21</f>
        <v>11314.68341227</v>
      </c>
      <c r="EO20" s="30">
        <f>+'[1]табела 1'!EO21</f>
        <v>5990.3480926500006</v>
      </c>
      <c r="EP20" s="30">
        <f>+'[1]табела 1'!EP21</f>
        <v>2912.2824651799997</v>
      </c>
      <c r="EQ20" s="30">
        <f>+'[1]табела 1'!EQ21</f>
        <v>6524.7763357600024</v>
      </c>
      <c r="ER20" s="30">
        <f>+'[1]табела 1'!ER21</f>
        <v>4607.032898829998</v>
      </c>
      <c r="ES20" s="30">
        <f>+'[1]табела 1'!ES21</f>
        <v>9546.0036985899987</v>
      </c>
      <c r="ET20" s="30">
        <f>+'[1]табела 1'!ET21</f>
        <v>11679.837822630001</v>
      </c>
      <c r="EU20" s="30">
        <f>+'[1]табела 1'!EU21</f>
        <v>5855.7341433599995</v>
      </c>
      <c r="EV20" s="30">
        <f>+'[1]табела 1'!EV21</f>
        <v>6507.4111170999968</v>
      </c>
      <c r="EW20" s="30">
        <f>+'[1]табела 1'!EW21</f>
        <v>5638.4334945700039</v>
      </c>
      <c r="EX20" s="30">
        <f>+'[1]табела 1'!EX21</f>
        <v>8748.2585956999956</v>
      </c>
      <c r="EY20" s="30">
        <f>+'[1]табела 1'!EY21</f>
        <v>10943.841604620011</v>
      </c>
      <c r="EZ20" s="30">
        <f>+'[1]табела 1'!EZ21</f>
        <v>90268.643681260015</v>
      </c>
      <c r="FA20" s="30">
        <f>+'[1]табела 1'!FA21</f>
        <v>90268.643681260015</v>
      </c>
      <c r="FB20" s="30">
        <f>+'[1]табела 1'!FC21</f>
        <v>15146.122447010001</v>
      </c>
      <c r="FC20" s="30">
        <f>+'[1]табела 1'!FD21</f>
        <v>2778.7772079899996</v>
      </c>
      <c r="FD20" s="30">
        <f>+'[1]табела 1'!FE21</f>
        <v>2528.9846872599992</v>
      </c>
      <c r="FE20" s="30">
        <f>+'[1]табела 1'!FF21</f>
        <v>4751.4860785099991</v>
      </c>
      <c r="FF20" s="30">
        <f>+'[1]табела 1'!FG21</f>
        <v>6280.272161410001</v>
      </c>
      <c r="FG20" s="30">
        <f>+'[1]табела 1'!FH21</f>
        <v>9679.868502270001</v>
      </c>
      <c r="FH20" s="30">
        <f>+'[1]табела 1'!FI21</f>
        <v>17272.275434089999</v>
      </c>
      <c r="FI20" s="30">
        <f>+'[1]табела 1'!FJ21</f>
        <v>6260.2064139600006</v>
      </c>
      <c r="FJ20" s="30">
        <f>+'[1]табела 1'!FK21</f>
        <v>5406.9221492399938</v>
      </c>
      <c r="FK20" s="30">
        <f>+'[1]табела 1'!FL21</f>
        <v>5315.260165769997</v>
      </c>
      <c r="FL20" s="30">
        <f>+'[1]табела 1'!FM21</f>
        <v>7115.5391794400011</v>
      </c>
      <c r="FM20" s="30">
        <f>+'[1]табела 1'!FN21</f>
        <v>9230.7977577200145</v>
      </c>
      <c r="FN20" s="30">
        <f>+'[1]табела 1'!FO21</f>
        <v>91766.51218467002</v>
      </c>
      <c r="FO20" s="30">
        <f>+'[1]табела 1'!FP21</f>
        <v>91766.51218467002</v>
      </c>
      <c r="FP20" s="30">
        <f>+'[1]табела 1'!FR21</f>
        <v>18176.347587120003</v>
      </c>
      <c r="FQ20" s="30">
        <f>+'[1]табела 1'!FS21</f>
        <v>4478.9628212799998</v>
      </c>
      <c r="FR20" s="30">
        <f>+'[1]табела 1'!FT21</f>
        <v>4065.2244050500012</v>
      </c>
      <c r="FS20" s="30">
        <f>+'[1]табела 1'!FU21</f>
        <v>4180.7192266900001</v>
      </c>
      <c r="FT20" s="30">
        <f>+'[1]табела 1'!FV21</f>
        <v>7500.3736955799977</v>
      </c>
      <c r="FU20" s="30">
        <f>+'[1]табела 1'!FW21</f>
        <v>6679.8190552699998</v>
      </c>
      <c r="FV20" s="30">
        <f>+'[1]табела 1'!FX21</f>
        <v>13935.510622179996</v>
      </c>
      <c r="FW20" s="30">
        <f>+'[1]табела 1'!FY21</f>
        <v>3506.5509963300024</v>
      </c>
      <c r="FX20" s="30">
        <f>+'[1]табела 1'!FZ21</f>
        <v>11941.113771669998</v>
      </c>
      <c r="FY20" s="30">
        <f>+'[1]табела 1'!GA21</f>
        <v>6566.3152563000003</v>
      </c>
      <c r="FZ20" s="30">
        <f>+'[1]табела 1'!GB21</f>
        <v>8001.9018389499988</v>
      </c>
      <c r="GA20" s="30">
        <f>+'[1]табела 1'!GC21</f>
        <v>10049.322372289998</v>
      </c>
      <c r="GB20" s="30">
        <f>+'[1]табела 1'!GD21</f>
        <v>99082.161648709996</v>
      </c>
      <c r="GC20" s="30"/>
      <c r="GD20" s="30">
        <f>+'[1]табела 1'!GG21</f>
        <v>16719.095101340001</v>
      </c>
      <c r="GE20" s="30">
        <f>+'[1]табела 1'!GH21</f>
        <v>8813.7880523899985</v>
      </c>
      <c r="GF20" s="30">
        <f>+'[1]табела 1'!GI21</f>
        <v>3762.4303033100005</v>
      </c>
      <c r="GG20" s="30">
        <f>+'[1]табела 1'!GJ21</f>
        <v>4342.0022193100012</v>
      </c>
      <c r="GH20" s="30">
        <f>+'[1]табела 1'!GK21</f>
        <v>5895.201409739997</v>
      </c>
      <c r="GI20" s="30">
        <f>+'[1]табела 1'!GL21</f>
        <v>10363.893667559998</v>
      </c>
      <c r="GJ20" s="30">
        <f>+'[1]табела 1'!GM21</f>
        <v>11362.325071779995</v>
      </c>
      <c r="GK20" s="30">
        <f>+'[1]табела 1'!GN21</f>
        <v>6430.6451119300091</v>
      </c>
      <c r="GL20" s="30">
        <f>+'[1]табела 1'!GO21</f>
        <v>4913.9004001199983</v>
      </c>
      <c r="GM20" s="30">
        <f>+'[1]табела 1'!GP21</f>
        <v>7633.1950182000028</v>
      </c>
      <c r="GN20" s="30">
        <f>+'[1]табела 1'!GQ21</f>
        <v>9059.7581539600014</v>
      </c>
      <c r="GO20" s="30">
        <f>+'[1]табела 1'!GR21</f>
        <v>10179.650330210006</v>
      </c>
      <c r="GP20" s="30">
        <f>+'[1]табела 1'!GS21</f>
        <v>99475.884839849998</v>
      </c>
      <c r="GQ20" s="30">
        <f>+'[1]табела 1'!GT21</f>
        <v>99475.884839849998</v>
      </c>
      <c r="GR20" s="30"/>
      <c r="GS20" s="30">
        <f>+'[1]табела 1'!GU21</f>
        <v>16841.216962360002</v>
      </c>
      <c r="GT20" s="30">
        <f>+'[1]табела 1'!GV21</f>
        <v>4654.1163807600005</v>
      </c>
      <c r="GU20" s="30">
        <f>+'[1]табела 1'!GW21</f>
        <v>3464.4003601899999</v>
      </c>
      <c r="GV20" s="30">
        <f>+'[1]табела 1'!GX21</f>
        <v>4415.9808817000012</v>
      </c>
      <c r="GW20" s="30">
        <f>+'[1]табела 1'!GY21</f>
        <v>10214.890567490002</v>
      </c>
      <c r="GX20" s="30">
        <f>+'[1]табела 1'!GZ21</f>
        <v>11434.980485939999</v>
      </c>
      <c r="GY20" s="30">
        <f>+'[1]табела 1'!HA21</f>
        <v>14652.316845520003</v>
      </c>
      <c r="GZ20" s="30">
        <f>+'[1]табела 1'!HB21</f>
        <v>6177.015379399998</v>
      </c>
      <c r="HA20" s="30">
        <f>+'[1]табела 1'!HC21</f>
        <v>6669.8710737000019</v>
      </c>
      <c r="HB20" s="30">
        <f>+'[1]табела 1'!HD21</f>
        <v>7867.0829626399982</v>
      </c>
      <c r="HC20" s="30">
        <f>+'[1]табела 1'!HE21</f>
        <v>8110.2323898499953</v>
      </c>
      <c r="HD20" s="30">
        <f>+'[1]табела 1'!HF21</f>
        <v>11430.61580297</v>
      </c>
      <c r="HE20" s="30">
        <f>+'[1]табела 1'!HG21</f>
        <v>105932.72009252</v>
      </c>
      <c r="HF20" s="30">
        <f>+'[1]табела 1'!HH21</f>
        <v>105932.72009252</v>
      </c>
      <c r="HG20" s="30">
        <f>+'[1]табела 1'!HI21</f>
        <v>18916.458615060001</v>
      </c>
      <c r="HH20" s="30">
        <f>+'[1]табела 1'!HJ21</f>
        <v>7568.2647239700009</v>
      </c>
      <c r="HI20" s="30">
        <f>+'[1]табела 1'!HK21</f>
        <v>3341.370564549999</v>
      </c>
      <c r="HJ20" s="30">
        <f>+'[1]табела 1'!HL21</f>
        <v>5694.5071349499985</v>
      </c>
      <c r="HK20" s="30">
        <f>+'[1]табела 1'!HM21</f>
        <v>5139.3088245000008</v>
      </c>
      <c r="HL20" s="30">
        <f>+'[1]табела 1'!HN21</f>
        <v>13586.038447610003</v>
      </c>
      <c r="HM20" s="30">
        <f>+'[1]табела 1'!HO21</f>
        <v>19047.293385279991</v>
      </c>
      <c r="HN20" s="30">
        <f>+'[1]табела 1'!HP21</f>
        <v>1889.0877929400021</v>
      </c>
      <c r="HO20" s="30">
        <f>+'[1]табела 1'!HQ21</f>
        <v>3679.5021111399942</v>
      </c>
      <c r="HP20" s="30">
        <f>+'[1]табела 1'!HR21</f>
        <v>8071.0460207700053</v>
      </c>
      <c r="HQ20" s="30">
        <f>+'[1]табела 1'!HS21</f>
        <v>8289.3276722899936</v>
      </c>
      <c r="HR20" s="30">
        <f>+'[1]табела 1'!HT21</f>
        <v>13382.918270740012</v>
      </c>
      <c r="HS20" s="30">
        <f>+'[1]табела 1'!HU21</f>
        <v>108605.12356380001</v>
      </c>
      <c r="HT20" s="30">
        <f>+'[1]табела 1'!HV21</f>
        <v>108605.12356380001</v>
      </c>
      <c r="HU20" s="30">
        <f>+'[1]табела 1'!HW21</f>
        <v>18027.323105870004</v>
      </c>
      <c r="HV20" s="30">
        <f>+'[1]табела 1'!HX21</f>
        <v>10843.889828149999</v>
      </c>
      <c r="HW20" s="30">
        <f>+'[1]табела 1'!HY21</f>
        <v>2113.2886050800012</v>
      </c>
      <c r="HX20" s="30">
        <f>+'[1]табела 1'!HZ21</f>
        <v>3727.2325642699984</v>
      </c>
      <c r="HY20" s="30">
        <f>+'[1]табела 1'!IA21</f>
        <v>5509.58212809</v>
      </c>
      <c r="HZ20" s="30">
        <f>+'[1]табела 1'!IB21</f>
        <v>11947.897410650003</v>
      </c>
      <c r="IA20" s="30">
        <f>+'[1]табела 1'!IC21</f>
        <v>23288.729118219995</v>
      </c>
      <c r="IB20" s="30">
        <f>+'[1]табела 1'!ID21</f>
        <v>3607.3453896200003</v>
      </c>
      <c r="IC20" s="30">
        <f>+'[1]табела 1'!IE21</f>
        <v>3853.3793063200064</v>
      </c>
      <c r="ID20" s="30">
        <f>+'[1]табела 1'!IF21</f>
        <v>7089.5393016500011</v>
      </c>
      <c r="IE20" s="30">
        <f>+'[1]табела 1'!IG21</f>
        <v>8443.7342762799944</v>
      </c>
      <c r="IF20" s="30">
        <f>+'[1]табела 1'!IH21</f>
        <v>13246.752376209997</v>
      </c>
      <c r="IG20" s="30">
        <f>+'[1]табела 1'!II21</f>
        <v>111698.69341040999</v>
      </c>
      <c r="IH20" s="30">
        <f>+'[1]табела 1'!IJ21</f>
        <v>111698.69341040999</v>
      </c>
      <c r="II20" s="30">
        <f>+'[1]табела 1'!IK21</f>
        <v>19770.464264629998</v>
      </c>
      <c r="IJ20" s="30">
        <f>+'[1]табела 1'!IL21</f>
        <v>9318.3743762200011</v>
      </c>
      <c r="IK20" s="30">
        <f>+'[1]табела 1'!IM21</f>
        <v>2370.7029904500005</v>
      </c>
      <c r="IL20" s="30">
        <f>+'[1]табела 1'!IN21</f>
        <v>4469.4826396199996</v>
      </c>
      <c r="IM20" s="30">
        <f>+'[1]табела 1'!IO21</f>
        <v>10916.840904460001</v>
      </c>
      <c r="IN20" s="30">
        <f>+'[1]табела 1'!IP21</f>
        <v>12719.624062849996</v>
      </c>
      <c r="IO20" s="30">
        <f>+'[1]табела 1'!IQ21</f>
        <v>19605.721185760009</v>
      </c>
      <c r="IP20" s="30">
        <f>+'[1]табела 1'!IR21</f>
        <v>3911.5313863499946</v>
      </c>
      <c r="IQ20" s="30">
        <f>+'[1]табела 1'!IS21</f>
        <v>5835.1596082500027</v>
      </c>
      <c r="IR20" s="30">
        <f>+'[1]табела 1'!IT21</f>
        <v>8182.7997445100027</v>
      </c>
      <c r="IS20" s="30">
        <f>+'[1]табела 1'!IU21</f>
        <v>9918.4040066300113</v>
      </c>
      <c r="IT20" s="30">
        <f>+'[1]табела 1'!IV21</f>
        <v>12988.026136169983</v>
      </c>
      <c r="IU20" s="30">
        <f>+'[1]табела 1'!IW21</f>
        <v>120007.13130589999</v>
      </c>
      <c r="IV20" s="30">
        <f>+'[1]табела 1'!IX21</f>
        <v>120007.13130589999</v>
      </c>
      <c r="IW20" s="30">
        <f>+'[1]табела 1'!IY21</f>
        <v>25643.192325839998</v>
      </c>
      <c r="IX20" s="30">
        <f>+'[1]табела 1'!IZ21</f>
        <v>2135.9561303100008</v>
      </c>
      <c r="IY20" s="30">
        <f>+'[1]табела 1'!JA21</f>
        <v>2465.2523975399986</v>
      </c>
      <c r="IZ20" s="30">
        <f>+'[1]табела 1'!JB21</f>
        <v>7351.2789547199991</v>
      </c>
      <c r="JA20" s="30">
        <f>+'[1]табела 1'!JC21</f>
        <v>9294.5810853999974</v>
      </c>
      <c r="JB20" s="30">
        <f>+'[1]табела 1'!JD21</f>
        <v>15429.044055480002</v>
      </c>
      <c r="JC20" s="30">
        <f>+'[1]табела 1'!JE21</f>
        <v>22593.763809029999</v>
      </c>
      <c r="JD20" s="30">
        <f>+'[1]табела 1'!JF21</f>
        <v>2353.6894209999973</v>
      </c>
      <c r="JE20" s="30">
        <f>+'[1]табела 1'!JG21</f>
        <v>6584.7624805700061</v>
      </c>
      <c r="JF20" s="30">
        <f>+'[1]табела 1'!JH21</f>
        <v>17892.077140799993</v>
      </c>
      <c r="JG20" s="30">
        <f>+'[1]табела 1'!JI21</f>
        <v>9063.1029272800006</v>
      </c>
      <c r="JH20" s="30">
        <f>+'[1]табела 1'!JJ21</f>
        <v>5751.424163549992</v>
      </c>
      <c r="JI20" s="30">
        <f>+'[1]табела 1'!JK21</f>
        <v>126558.12489152001</v>
      </c>
      <c r="JJ20" s="30">
        <f>+'[1]табела 1'!JL21</f>
        <v>126558.12489152001</v>
      </c>
      <c r="JK20" s="30">
        <f>+'[1]табела 1'!JM21</f>
        <v>21211.8472348</v>
      </c>
      <c r="JL20" s="30">
        <f>+'[1]табела 1'!JN21</f>
        <v>14001.531933550001</v>
      </c>
      <c r="JM20" s="30">
        <f>+'[1]табела 1'!JO21</f>
        <v>2356.8468888999996</v>
      </c>
      <c r="JN20" s="30">
        <f>+'[1]табела 1'!JP21</f>
        <v>7631.5421719700007</v>
      </c>
      <c r="JO20" s="30">
        <f>+'[1]табела 1'!JQ21</f>
        <v>24169.755602069999</v>
      </c>
      <c r="JP20" s="30">
        <f>+'[1]табела 1'!JR21</f>
        <v>7059.2451807300004</v>
      </c>
      <c r="JQ20" s="30">
        <f>+'[1]табела 1'!JS21</f>
        <v>17164.240439199992</v>
      </c>
      <c r="JR20" s="30">
        <f>+'[1]табела 1'!JT21</f>
        <v>6368.9670234000068</v>
      </c>
      <c r="JS20" s="30">
        <f>+'[1]табела 1'!JU21</f>
        <v>3837.9633039099976</v>
      </c>
      <c r="JT20" s="30">
        <f>+'[1]табела 1'!JV21</f>
        <v>8684.6668604499955</v>
      </c>
      <c r="JU20" s="30">
        <f>+'[1]табела 1'!JW21</f>
        <v>11128.829497960016</v>
      </c>
      <c r="JV20" s="30">
        <f>+'[1]табела 1'!JX21</f>
        <v>17320.010585409993</v>
      </c>
      <c r="JW20" s="30">
        <f>+'[1]табела 1'!JY21</f>
        <v>140935.44672235</v>
      </c>
      <c r="JX20" s="30">
        <f>+'[1]табела 1'!JZ21</f>
        <v>140935.44672235</v>
      </c>
      <c r="JY20" s="30">
        <f>+'[1]табела 1'!KA21</f>
        <v>25150.39990059</v>
      </c>
      <c r="JZ20" s="30">
        <f>+'[1]табела 1'!KB21</f>
        <v>7803.2691650400002</v>
      </c>
      <c r="KA20" s="30">
        <f>+'[1]табела 1'!KC21</f>
        <v>3606.3532307500022</v>
      </c>
      <c r="KB20" s="30">
        <f>+'[1]табела 1'!KD21</f>
        <v>8768.1466446799986</v>
      </c>
      <c r="KC20" s="30">
        <f>+'[1]табела 1'!KE21</f>
        <v>21673.822377580003</v>
      </c>
      <c r="KD20" s="30">
        <f>+'[1]табела 1'!KF21</f>
        <v>9354.9905429800019</v>
      </c>
      <c r="KE20" s="30">
        <f>+'[1]табела 1'!KG21</f>
        <v>22486.396058170008</v>
      </c>
      <c r="KF20" s="30">
        <f>+'[1]табела 1'!KH21</f>
        <v>6292.918790130002</v>
      </c>
      <c r="KG20" s="30">
        <f>+'[1]табела 1'!KI21</f>
        <v>6597.199511609997</v>
      </c>
      <c r="KH20" s="30">
        <f>+'[1]табела 1'!KJ21</f>
        <v>12653.256436139996</v>
      </c>
      <c r="KI20" s="30">
        <f>+'[1]табела 1'!KK21</f>
        <v>11646.344011040006</v>
      </c>
      <c r="KJ20" s="30">
        <f>+'[1]табела 1'!KL21</f>
        <v>20055.102094009992</v>
      </c>
      <c r="KK20" s="30">
        <f>+'[1]табела 1'!KM21</f>
        <v>32953.669065629998</v>
      </c>
      <c r="KL20" s="30">
        <f>+'[1]табела 1'!KN21</f>
        <v>156088.19876271999</v>
      </c>
      <c r="KM20" s="30">
        <f>+'[1]табела 1'!KO21</f>
        <v>24068.85059202</v>
      </c>
      <c r="KN20" s="30">
        <f>+'[1]табела 1'!KP21</f>
        <v>9680.498314530003</v>
      </c>
      <c r="KO20" s="30">
        <f>+'[1]табела 1'!KQ21</f>
        <v>0</v>
      </c>
      <c r="KP20" s="30">
        <f>+'[1]табела 1'!KR21</f>
        <v>0</v>
      </c>
      <c r="KQ20" s="30">
        <f>+'[1]табела 1'!KS21</f>
        <v>0</v>
      </c>
      <c r="KR20" s="30">
        <f>+'[1]табела 1'!KT21</f>
        <v>0</v>
      </c>
      <c r="KS20" s="30">
        <f>+'[1]табела 1'!KU21</f>
        <v>0</v>
      </c>
      <c r="KT20" s="30">
        <f>+'[1]табела 1'!KV21</f>
        <v>0</v>
      </c>
      <c r="KU20" s="30">
        <f>+'[1]табела 1'!KW21</f>
        <v>0</v>
      </c>
      <c r="KV20" s="30">
        <f>+'[1]табела 1'!KX21</f>
        <v>0</v>
      </c>
      <c r="KW20" s="30">
        <f>+'[1]табела 1'!KY21</f>
        <v>0</v>
      </c>
      <c r="KX20" s="30">
        <f>+'[1]табела 1'!KZ21</f>
        <v>0</v>
      </c>
      <c r="KY20" s="30">
        <f>+'[1]табела 1'!LA21</f>
        <v>33749.348906550003</v>
      </c>
      <c r="KZ20" s="30">
        <f>+'[1]табела 1'!LB21</f>
        <v>33749.348906550003</v>
      </c>
      <c r="LA20" s="96">
        <f>+'[1]табела 1'!LC21</f>
        <v>102.4145409706438</v>
      </c>
      <c r="LB20" s="31">
        <f>+'[1]табела 1'!LD21</f>
        <v>99.916625337213461</v>
      </c>
    </row>
    <row r="21" spans="1:314" s="134" customFormat="1" ht="16.7" customHeight="1" x14ac:dyDescent="0.25">
      <c r="A21" s="133"/>
      <c r="B21" s="29" t="s">
        <v>51</v>
      </c>
      <c r="C21" s="30">
        <f>+'[1]табела 1'!C22</f>
        <v>493.61512871000008</v>
      </c>
      <c r="D21" s="30">
        <f>+'[1]табела 1'!D22</f>
        <v>490.90766864</v>
      </c>
      <c r="E21" s="30">
        <f>+'[1]табела 1'!E22</f>
        <v>486.49078349000001</v>
      </c>
      <c r="F21" s="30">
        <f>+'[1]табела 1'!F22</f>
        <v>631.26328377000004</v>
      </c>
      <c r="G21" s="30">
        <f>+'[1]табела 1'!G22</f>
        <v>757.2223858399999</v>
      </c>
      <c r="H21" s="30">
        <f>+'[1]табела 1'!H22</f>
        <v>747.76196449999986</v>
      </c>
      <c r="I21" s="30">
        <f>+'[1]табела 1'!I22</f>
        <v>698.99721886999998</v>
      </c>
      <c r="J21" s="30">
        <f>+'[1]табела 1'!J22</f>
        <v>874.41057853999996</v>
      </c>
      <c r="K21" s="30">
        <f>+'[1]табела 1'!K22</f>
        <v>787.93945827000005</v>
      </c>
      <c r="L21" s="30">
        <f>+'[1]табела 1'!L22</f>
        <v>643.88005341999985</v>
      </c>
      <c r="M21" s="30">
        <f>+'[1]табела 1'!M22</f>
        <v>859.12740239000027</v>
      </c>
      <c r="N21" s="30">
        <f>+'[1]табела 1'!N22</f>
        <v>714.32562699000096</v>
      </c>
      <c r="O21" s="30">
        <f>+'[1]табела 1'!O22</f>
        <v>8185.9415534300015</v>
      </c>
      <c r="P21" s="30"/>
      <c r="Q21" s="30">
        <f>+'[1]табела 1'!Q22</f>
        <v>677.19180935999987</v>
      </c>
      <c r="R21" s="30">
        <f>+'[1]табела 1'!R22</f>
        <v>472.31356232000002</v>
      </c>
      <c r="S21" s="30">
        <f>+'[1]табела 1'!S22</f>
        <v>580.6062578399999</v>
      </c>
      <c r="T21" s="30">
        <f>+'[1]табела 1'!T22</f>
        <v>592.43944212999986</v>
      </c>
      <c r="U21" s="30">
        <f>+'[1]табела 1'!U22</f>
        <v>950.82325381000021</v>
      </c>
      <c r="V21" s="30">
        <f>+'[1]табела 1'!V22</f>
        <v>1504.8397444599996</v>
      </c>
      <c r="W21" s="30">
        <f>+'[1]табела 1'!W22</f>
        <v>892.51575284000012</v>
      </c>
      <c r="X21" s="30">
        <f>+'[1]табела 1'!X22</f>
        <v>898.95064367000055</v>
      </c>
      <c r="Y21" s="30">
        <f>+'[1]табела 1'!Y22</f>
        <v>824.58074617999978</v>
      </c>
      <c r="Z21" s="30">
        <f>+'[1]табела 1'!Z22</f>
        <v>720.69761979000009</v>
      </c>
      <c r="AA21" s="30">
        <f>+'[1]табела 1'!AA22</f>
        <v>727.45000157000038</v>
      </c>
      <c r="AB21" s="30">
        <f>+'[1]табела 1'!AB22</f>
        <v>714.30767762999892</v>
      </c>
      <c r="AC21" s="30">
        <f>+'[1]табела 1'!AC22</f>
        <v>9556.7165115999978</v>
      </c>
      <c r="AD21" s="30"/>
      <c r="AE21" s="30">
        <f>+'[1]табела 1'!AE22</f>
        <v>804.35443367000016</v>
      </c>
      <c r="AF21" s="30">
        <f>+'[1]табела 1'!AF22</f>
        <v>522.64296966999996</v>
      </c>
      <c r="AG21" s="30">
        <f>+'[1]табела 1'!AG22</f>
        <v>619.43133050000142</v>
      </c>
      <c r="AH21" s="30">
        <f>+'[1]табела 1'!AH22</f>
        <v>957.25882081999953</v>
      </c>
      <c r="AI21" s="30">
        <f>+'[1]табела 1'!AI22</f>
        <v>933.19958133999944</v>
      </c>
      <c r="AJ21" s="30">
        <f>+'[1]табела 1'!AJ22</f>
        <v>942.59566720999965</v>
      </c>
      <c r="AK21" s="30">
        <f>+'[1]табела 1'!AK22</f>
        <v>911.76432356999885</v>
      </c>
      <c r="AL21" s="30">
        <f>+'[1]табела 1'!AL22</f>
        <v>912.61517056000139</v>
      </c>
      <c r="AM21" s="30">
        <f>+'[1]табела 1'!AM22</f>
        <v>660.4651045200003</v>
      </c>
      <c r="AN21" s="30">
        <f>+'[1]табела 1'!AN22</f>
        <v>772.65869538999686</v>
      </c>
      <c r="AO21" s="30">
        <f>+'[1]табела 1'!AO22</f>
        <v>959.70238749000055</v>
      </c>
      <c r="AP21" s="30">
        <f>+'[1]табела 1'!AP22</f>
        <v>735.3295537500012</v>
      </c>
      <c r="AQ21" s="30">
        <f>+'[1]табела 1'!AQ22</f>
        <v>9732.0180384899995</v>
      </c>
      <c r="AR21" s="30"/>
      <c r="AS21" s="30">
        <f>+'[1]табела 1'!AS22</f>
        <v>673.6225731400001</v>
      </c>
      <c r="AT21" s="30">
        <f>+'[1]табела 1'!AT22</f>
        <v>850.46038055999725</v>
      </c>
      <c r="AU21" s="30">
        <f>+'[1]табела 1'!AU22</f>
        <v>751.0815989700003</v>
      </c>
      <c r="AV21" s="30">
        <f>+'[1]табела 1'!AV22</f>
        <v>776.1</v>
      </c>
      <c r="AW21" s="30">
        <f>+'[1]табела 1'!AW22</f>
        <v>896.85152017000007</v>
      </c>
      <c r="AX21" s="30">
        <f>+'[1]табела 1'!AX22</f>
        <v>944.75836504999972</v>
      </c>
      <c r="AY21" s="30">
        <f>+'[1]табела 1'!AY22</f>
        <v>1008.8423244100001</v>
      </c>
      <c r="AZ21" s="30">
        <f>+'[1]табела 1'!AZ22</f>
        <v>654.29999999999995</v>
      </c>
      <c r="BA21" s="30">
        <f>+'[1]табела 1'!BA22</f>
        <v>1128.8</v>
      </c>
      <c r="BB21" s="30">
        <f>+'[1]табела 1'!BB22</f>
        <v>788.2</v>
      </c>
      <c r="BC21" s="30">
        <f>+'[1]табела 1'!BC22</f>
        <v>627.00000000000864</v>
      </c>
      <c r="BD21" s="30">
        <f>+'[1]табела 1'!BD22</f>
        <v>1189.9725982500013</v>
      </c>
      <c r="BE21" s="30">
        <f>+'[1]табела 1'!BE22</f>
        <v>10289.989360550007</v>
      </c>
      <c r="BF21" s="30"/>
      <c r="BG21" s="30">
        <f>+'[1]табела 1'!BG22</f>
        <v>617.88571706999994</v>
      </c>
      <c r="BH21" s="30">
        <f>+'[1]табела 1'!BH22</f>
        <v>423.55830229000009</v>
      </c>
      <c r="BI21" s="30">
        <f>+'[1]табела 1'!BI22</f>
        <v>676.68600000000004</v>
      </c>
      <c r="BJ21" s="30">
        <f>+'[1]табела 1'!BJ22</f>
        <v>850.40499999999997</v>
      </c>
      <c r="BK21" s="30">
        <f>+'[1]табела 1'!BK22</f>
        <v>758.45460073000004</v>
      </c>
      <c r="BL21" s="30">
        <f>+'[1]табела 1'!BL22</f>
        <v>1240.9842480999998</v>
      </c>
      <c r="BM21" s="30">
        <f>+'[1]табела 1'!BM22</f>
        <v>884.37199999999996</v>
      </c>
      <c r="BN21" s="30">
        <f>+'[1]табела 1'!BN22</f>
        <v>990.62833949000196</v>
      </c>
      <c r="BO21" s="30">
        <f>+'[1]табела 1'!BO22</f>
        <v>911.80676191000055</v>
      </c>
      <c r="BP21" s="30">
        <f>+'[1]табела 1'!BP22</f>
        <v>666.21930574999976</v>
      </c>
      <c r="BQ21" s="30">
        <f>+'[1]табела 1'!BQ22</f>
        <v>977.3798243</v>
      </c>
      <c r="BR21" s="30">
        <f>+'[1]табела 1'!BR22</f>
        <v>834.96311717999936</v>
      </c>
      <c r="BS21" s="30">
        <f>+'[1]табела 1'!BS22</f>
        <v>9833.3432168200015</v>
      </c>
      <c r="BT21" s="30"/>
      <c r="BU21" s="30">
        <f>+'[1]табела 1'!BU22</f>
        <v>539.84007579999798</v>
      </c>
      <c r="BV21" s="30">
        <f>+'[1]табела 1'!BV22</f>
        <v>621.35389754999949</v>
      </c>
      <c r="BW21" s="30">
        <f>+'[1]табела 1'!BW22</f>
        <v>727.7238953699989</v>
      </c>
      <c r="BX21" s="30">
        <f>+'[1]табела 1'!BX22</f>
        <v>966.70051774000285</v>
      </c>
      <c r="BY21" s="30">
        <f>+'[1]табела 1'!BY22</f>
        <v>1054.8391252999991</v>
      </c>
      <c r="BZ21" s="30">
        <f>+'[1]табела 1'!BZ22</f>
        <v>980.51672541000153</v>
      </c>
      <c r="CA21" s="30">
        <f>+'[1]табела 1'!CA22</f>
        <v>868.55420899000092</v>
      </c>
      <c r="CB21" s="30">
        <f>+'[1]табела 1'!CB22</f>
        <v>1344.1791556100015</v>
      </c>
      <c r="CC21" s="30">
        <f>+'[1]табела 1'!CC22</f>
        <v>1095.3119086299989</v>
      </c>
      <c r="CD21" s="30">
        <f>+'[1]табела 1'!CD22</f>
        <v>767.02574096000353</v>
      </c>
      <c r="CE21" s="30">
        <f>+'[1]табела 1'!CE22</f>
        <v>1070.2367048100059</v>
      </c>
      <c r="CF21" s="30">
        <f>+'[1]табела 1'!CF22</f>
        <v>983.83861159999469</v>
      </c>
      <c r="CG21" s="30">
        <f>+'[1]табела 1'!CG22</f>
        <v>11020.120567770005</v>
      </c>
      <c r="CH21" s="30"/>
      <c r="CI21" s="30">
        <f>+'[1]табела 1'!CI22</f>
        <v>563.68417642000009</v>
      </c>
      <c r="CJ21" s="30">
        <f>+'[1]табела 1'!CJ22</f>
        <v>894.89251314999979</v>
      </c>
      <c r="CK21" s="30">
        <f>+'[1]табела 1'!CK22</f>
        <v>765.44974485</v>
      </c>
      <c r="CL21" s="30">
        <f>+'[1]табела 1'!CL22</f>
        <v>950.96152223999991</v>
      </c>
      <c r="CM21" s="30">
        <f>+'[1]табела 1'!CM22</f>
        <v>1387.1002518599996</v>
      </c>
      <c r="CN21" s="30">
        <f>+'[1]табела 1'!CN22</f>
        <v>1229.0606439899998</v>
      </c>
      <c r="CO21" s="30">
        <f>+'[1]табела 1'!CO22</f>
        <v>938.54096206999998</v>
      </c>
      <c r="CP21" s="30">
        <f>+'[1]табела 1'!CP22</f>
        <v>1647.4265571000001</v>
      </c>
      <c r="CQ21" s="30">
        <f>+'[1]табела 1'!CQ22</f>
        <v>1200.1974708700002</v>
      </c>
      <c r="CR21" s="30">
        <f>+'[1]табела 1'!CR22</f>
        <v>1139.6557301799999</v>
      </c>
      <c r="CS21" s="30">
        <f>+'[1]табела 1'!CS22</f>
        <v>1071.9234491999991</v>
      </c>
      <c r="CT21" s="30">
        <f>+'[1]табела 1'!CT22</f>
        <v>925.90344161999963</v>
      </c>
      <c r="CU21" s="30">
        <f>+'[1]табела 1'!CU22</f>
        <v>12714.796463549999</v>
      </c>
      <c r="CV21" s="30"/>
      <c r="CW21" s="30">
        <f>+'[1]табела 1'!CW22</f>
        <v>1049.5367232300002</v>
      </c>
      <c r="CX21" s="30">
        <f>+'[1]табела 1'!CX22</f>
        <v>614.66939479999996</v>
      </c>
      <c r="CY21" s="30">
        <f>+'[1]табела 1'!CY22</f>
        <v>747.79464680000024</v>
      </c>
      <c r="CZ21" s="30">
        <f>+'[1]табела 1'!CZ22</f>
        <v>1414.1331814499997</v>
      </c>
      <c r="DA21" s="30">
        <f>+'[1]табела 1'!DA22</f>
        <v>1318.5384505</v>
      </c>
      <c r="DB21" s="30">
        <f>+'[1]табела 1'!DB22</f>
        <v>1035.9169270000004</v>
      </c>
      <c r="DC21" s="30">
        <f>+'[1]табела 1'!DC22</f>
        <v>1816.9925776399994</v>
      </c>
      <c r="DD21" s="30">
        <f>+'[1]табела 1'!DD22</f>
        <v>1497.8450559200014</v>
      </c>
      <c r="DE21" s="30">
        <f>+'[1]табела 1'!DE22</f>
        <v>978.7495433800002</v>
      </c>
      <c r="DF21" s="30">
        <f>+'[1]табела 1'!DF22</f>
        <v>1463.0587957399978</v>
      </c>
      <c r="DG21" s="30">
        <f>+'[1]табела 1'!DG22</f>
        <v>984.90585087000125</v>
      </c>
      <c r="DH21" s="30">
        <f>+'[1]табела 1'!DH22</f>
        <v>1048.8338359499999</v>
      </c>
      <c r="DI21" s="30">
        <f>+'[1]табела 1'!DI22</f>
        <v>13970.974983280001</v>
      </c>
      <c r="DJ21" s="30"/>
      <c r="DK21" s="30">
        <f>+'[1]табела 1'!DK22</f>
        <v>910.65112868000017</v>
      </c>
      <c r="DL21" s="30">
        <f>+'[1]табела 1'!DL22</f>
        <v>717.01686695000012</v>
      </c>
      <c r="DM21" s="30">
        <f>+'[1]табела 1'!DM22</f>
        <v>611.33223740000017</v>
      </c>
      <c r="DN21" s="30">
        <f>+'[1]табела 1'!DN22</f>
        <v>1478.0405864799998</v>
      </c>
      <c r="DO21" s="30">
        <f>+'[1]табела 1'!DO22</f>
        <v>1420.4702385099999</v>
      </c>
      <c r="DP21" s="30">
        <f>+'[1]табела 1'!DP22</f>
        <v>1471.7321909900002</v>
      </c>
      <c r="DQ21" s="30">
        <f>+'[1]табела 1'!DQ22</f>
        <v>1408.5091778600001</v>
      </c>
      <c r="DR21" s="30">
        <f>+'[1]табела 1'!DR22</f>
        <v>1079.9006284300001</v>
      </c>
      <c r="DS21" s="30">
        <f>+'[1]табела 1'!DS22</f>
        <v>1609.2667918800003</v>
      </c>
      <c r="DT21" s="30">
        <f>+'[1]табела 1'!DT22</f>
        <v>1066.39497723</v>
      </c>
      <c r="DU21" s="30">
        <f>+'[1]табела 1'!DU22</f>
        <v>857.03145655000048</v>
      </c>
      <c r="DV21" s="30">
        <f>+'[1]табела 1'!DV22</f>
        <v>1202.0892432299993</v>
      </c>
      <c r="DW21" s="30">
        <f>+'[1]табела 1'!DW22</f>
        <v>13832.435524189999</v>
      </c>
      <c r="DX21" s="30"/>
      <c r="DY21" s="30">
        <f>+'[1]табела 1'!DY22</f>
        <v>869.89140672000019</v>
      </c>
      <c r="DZ21" s="30">
        <f>+'[1]табела 1'!DZ22</f>
        <v>776.1868167099999</v>
      </c>
      <c r="EA21" s="30">
        <f>+'[1]табела 1'!EA22</f>
        <v>947.28250429000013</v>
      </c>
      <c r="EB21" s="30">
        <f>+'[1]табела 1'!EB22</f>
        <v>1234.0829648299991</v>
      </c>
      <c r="EC21" s="30">
        <f>+'[1]табела 1'!EC22</f>
        <v>1066.1699626900004</v>
      </c>
      <c r="ED21" s="30">
        <f>+'[1]табела 1'!ED22</f>
        <v>1378.6105247399987</v>
      </c>
      <c r="EE21" s="30">
        <f>+'[1]табела 1'!EE22</f>
        <v>1348.2610107499995</v>
      </c>
      <c r="EF21" s="30">
        <f>+'[1]табела 1'!EF22</f>
        <v>1043.2652698200006</v>
      </c>
      <c r="EG21" s="30">
        <f>+'[1]табела 1'!EG22</f>
        <v>1550.4599710799998</v>
      </c>
      <c r="EH21" s="30">
        <f>+'[1]табела 1'!EH22</f>
        <v>1166.5991438100002</v>
      </c>
      <c r="EI21" s="30">
        <f>+'[1]табела 1'!EI22</f>
        <v>871.04363693999949</v>
      </c>
      <c r="EJ21" s="30">
        <f>+'[1]табела 1'!EJ22</f>
        <v>1321.15950729</v>
      </c>
      <c r="EK21" s="30">
        <f>+'[1]табела 1'!EK22</f>
        <v>13573.012719669998</v>
      </c>
      <c r="EL21" s="30">
        <f>+'[1]табела 1'!EL22</f>
        <v>13573.012719669998</v>
      </c>
      <c r="EM21" s="30"/>
      <c r="EN21" s="30">
        <f>+'[1]табела 1'!EN22</f>
        <v>793.98337680999987</v>
      </c>
      <c r="EO21" s="30">
        <f>+'[1]табела 1'!EO22</f>
        <v>824.73568433000003</v>
      </c>
      <c r="EP21" s="30">
        <f>+'[1]табела 1'!EP22</f>
        <v>843.15104710999992</v>
      </c>
      <c r="EQ21" s="30">
        <f>+'[1]табела 1'!EQ22</f>
        <v>1331.2136350800001</v>
      </c>
      <c r="ER21" s="30">
        <f>+'[1]табела 1'!ER22</f>
        <v>1161.3925670099995</v>
      </c>
      <c r="ES21" s="30">
        <f>+'[1]табела 1'!ES22</f>
        <v>1699.3563046099996</v>
      </c>
      <c r="ET21" s="30">
        <f>+'[1]табела 1'!ET22</f>
        <v>1576.2306200200003</v>
      </c>
      <c r="EU21" s="30">
        <f>+'[1]табела 1'!EU22</f>
        <v>1265.8455516000001</v>
      </c>
      <c r="EV21" s="30">
        <f>+'[1]табела 1'!EV22</f>
        <v>1534.7154664800003</v>
      </c>
      <c r="EW21" s="30">
        <f>+'[1]табела 1'!EW22</f>
        <v>2241.9410250999999</v>
      </c>
      <c r="EX21" s="30">
        <f>+'[1]табела 1'!EX22</f>
        <v>2355.9843317399996</v>
      </c>
      <c r="EY21" s="30">
        <f>+'[1]табела 1'!EY22</f>
        <v>2512.5498451000021</v>
      </c>
      <c r="EZ21" s="30">
        <f>+'[1]табела 1'!EZ22</f>
        <v>18141.099454989999</v>
      </c>
      <c r="FA21" s="30">
        <f>+'[1]табела 1'!FA22</f>
        <v>18141.099454989999</v>
      </c>
      <c r="FB21" s="30">
        <f>+'[1]табела 1'!FC22</f>
        <v>2194.2377386899998</v>
      </c>
      <c r="FC21" s="30">
        <f>+'[1]табела 1'!FD22</f>
        <v>2246.81874131</v>
      </c>
      <c r="FD21" s="30">
        <f>+'[1]табела 1'!FE22</f>
        <v>2433.8517382200002</v>
      </c>
      <c r="FE21" s="30">
        <f>+'[1]табела 1'!FF22</f>
        <v>2650.0440024300001</v>
      </c>
      <c r="FF21" s="30">
        <f>+'[1]табела 1'!FG22</f>
        <v>2704.5777090999982</v>
      </c>
      <c r="FG21" s="30">
        <f>+'[1]табела 1'!FH22</f>
        <v>2641.7722712700015</v>
      </c>
      <c r="FH21" s="30">
        <f>+'[1]табела 1'!FI22</f>
        <v>2671.044786089999</v>
      </c>
      <c r="FI21" s="30">
        <f>+'[1]табела 1'!FJ22</f>
        <v>2531.0643281600001</v>
      </c>
      <c r="FJ21" s="30">
        <f>+'[1]табела 1'!FK22</f>
        <v>2521.1214654500009</v>
      </c>
      <c r="FK21" s="30">
        <f>+'[1]табела 1'!FL22</f>
        <v>2417.8507941500006</v>
      </c>
      <c r="FL21" s="30">
        <f>+'[1]табела 1'!FM22</f>
        <v>2128.1597297399999</v>
      </c>
      <c r="FM21" s="30">
        <f>+'[1]табела 1'!FN22</f>
        <v>2765.4703053200005</v>
      </c>
      <c r="FN21" s="30">
        <f>+'[1]табела 1'!FO22</f>
        <v>29906.013609929996</v>
      </c>
      <c r="FO21" s="30">
        <f>+'[1]табела 1'!FP22</f>
        <v>29906.013609929996</v>
      </c>
      <c r="FP21" s="30">
        <f>+'[1]табела 1'!FR22</f>
        <v>2459.65789722</v>
      </c>
      <c r="FQ21" s="30">
        <f>+'[1]табела 1'!FS22</f>
        <v>2606.7509578300001</v>
      </c>
      <c r="FR21" s="30">
        <f>+'[1]табела 1'!FT22</f>
        <v>2918.2575852099994</v>
      </c>
      <c r="FS21" s="30">
        <f>+'[1]табела 1'!FU22</f>
        <v>2892.7339677300001</v>
      </c>
      <c r="FT21" s="30">
        <f>+'[1]табела 1'!FV22</f>
        <v>2896.4963117400007</v>
      </c>
      <c r="FU21" s="30">
        <f>+'[1]табела 1'!FW22</f>
        <v>2936.7969336299993</v>
      </c>
      <c r="FV21" s="30">
        <f>+'[1]табела 1'!FX22</f>
        <v>2887.4732820800009</v>
      </c>
      <c r="FW21" s="30">
        <f>+'[1]табела 1'!FY22</f>
        <v>2803.4282596099997</v>
      </c>
      <c r="FX21" s="30">
        <f>+'[1]табела 1'!FZ22</f>
        <v>2801.8340164500009</v>
      </c>
      <c r="FY21" s="30">
        <f>+'[1]табела 1'!GA22</f>
        <v>2448.78278499</v>
      </c>
      <c r="FZ21" s="30">
        <f>+'[1]табела 1'!GB22</f>
        <v>2536.3161082200022</v>
      </c>
      <c r="GA21" s="30">
        <f>+'[1]табела 1'!GC22</f>
        <v>2842.7146596999978</v>
      </c>
      <c r="GB21" s="30">
        <f>+'[1]табела 1'!GD22</f>
        <v>33031.242764410003</v>
      </c>
      <c r="GC21" s="30"/>
      <c r="GD21" s="30">
        <f>+'[1]табела 1'!GG22</f>
        <v>2414.5438000699996</v>
      </c>
      <c r="GE21" s="30">
        <f>+'[1]табела 1'!GH22</f>
        <v>2585.2307772499998</v>
      </c>
      <c r="GF21" s="30">
        <f>+'[1]табела 1'!GI22</f>
        <v>2794.4402503699998</v>
      </c>
      <c r="GG21" s="30">
        <f>+'[1]табела 1'!GJ22</f>
        <v>2957.0001379299997</v>
      </c>
      <c r="GH21" s="30">
        <f>+'[1]табела 1'!GK22</f>
        <v>3265.4958996500004</v>
      </c>
      <c r="GI21" s="30">
        <f>+'[1]табела 1'!GL22</f>
        <v>2878.7729278700008</v>
      </c>
      <c r="GJ21" s="30">
        <f>+'[1]табела 1'!GM22</f>
        <v>3023.5898759899974</v>
      </c>
      <c r="GK21" s="30">
        <f>+'[1]табела 1'!GN22</f>
        <v>2811.7501399300004</v>
      </c>
      <c r="GL21" s="30">
        <f>+'[1]табела 1'!GO22</f>
        <v>2887.7228976100005</v>
      </c>
      <c r="GM21" s="30">
        <f>+'[1]табела 1'!GP22</f>
        <v>2718.9438384900009</v>
      </c>
      <c r="GN21" s="30">
        <f>+'[1]табела 1'!GQ22</f>
        <v>2635.8123132600012</v>
      </c>
      <c r="GO21" s="30">
        <f>+'[1]табела 1'!GR22</f>
        <v>2795.9227455000027</v>
      </c>
      <c r="GP21" s="30">
        <f>+'[1]табела 1'!GS22</f>
        <v>33769.225603920007</v>
      </c>
      <c r="GQ21" s="30">
        <f>+'[1]табела 1'!GT22</f>
        <v>33769.225603920007</v>
      </c>
      <c r="GR21" s="30"/>
      <c r="GS21" s="30">
        <f>+'[1]табела 1'!GU22</f>
        <v>2717.0206560500001</v>
      </c>
      <c r="GT21" s="30">
        <f>+'[1]табела 1'!GV22</f>
        <v>2775.7897446899997</v>
      </c>
      <c r="GU21" s="30">
        <f>+'[1]табела 1'!GW22</f>
        <v>3091.9379796399999</v>
      </c>
      <c r="GV21" s="30">
        <f>+'[1]табела 1'!GX22</f>
        <v>3012.2049769099999</v>
      </c>
      <c r="GW21" s="30">
        <f>+'[1]табела 1'!GY22</f>
        <v>3168.9734354999996</v>
      </c>
      <c r="GX21" s="30">
        <f>+'[1]табела 1'!GZ22</f>
        <v>2901.3128036600015</v>
      </c>
      <c r="GY21" s="30">
        <f>+'[1]табела 1'!HA22</f>
        <v>2916.4952949899998</v>
      </c>
      <c r="GZ21" s="30">
        <f>+'[1]табела 1'!HB22</f>
        <v>3330.7139428199998</v>
      </c>
      <c r="HA21" s="30">
        <f>+'[1]табела 1'!HC22</f>
        <v>2897.7338385200005</v>
      </c>
      <c r="HB21" s="30">
        <f>+'[1]табела 1'!HD22</f>
        <v>2876.0846956499995</v>
      </c>
      <c r="HC21" s="30">
        <f>+'[1]табела 1'!HE22</f>
        <v>2955.2615011599996</v>
      </c>
      <c r="HD21" s="30">
        <f>+'[1]табела 1'!HF22</f>
        <v>2643.14144407</v>
      </c>
      <c r="HE21" s="30">
        <f>+'[1]табела 1'!HG22</f>
        <v>35286.670313659997</v>
      </c>
      <c r="HF21" s="30">
        <f>+'[1]табела 1'!HH22</f>
        <v>35286.670313659997</v>
      </c>
      <c r="HG21" s="30">
        <f>+'[1]табела 1'!HI22</f>
        <v>2830.4506338100005</v>
      </c>
      <c r="HH21" s="30">
        <f>+'[1]табела 1'!HJ22</f>
        <v>3130.6304204700004</v>
      </c>
      <c r="HI21" s="30">
        <f>+'[1]табела 1'!HK22</f>
        <v>3108.2031346499998</v>
      </c>
      <c r="HJ21" s="30">
        <f>+'[1]табела 1'!HL22</f>
        <v>2455.828861500001</v>
      </c>
      <c r="HK21" s="30">
        <f>+'[1]табела 1'!HM22</f>
        <v>2998.7783872599994</v>
      </c>
      <c r="HL21" s="30">
        <f>+'[1]табела 1'!HN22</f>
        <v>2988.3259850200006</v>
      </c>
      <c r="HM21" s="30">
        <f>+'[1]табела 1'!HO22</f>
        <v>3396.7566820299999</v>
      </c>
      <c r="HN21" s="30">
        <f>+'[1]табела 1'!HP22</f>
        <v>2979.4519738099993</v>
      </c>
      <c r="HO21" s="30">
        <f>+'[1]табела 1'!HQ22</f>
        <v>3066.8122198999995</v>
      </c>
      <c r="HP21" s="30">
        <f>+'[1]табела 1'!HR22</f>
        <v>3012.1018870500002</v>
      </c>
      <c r="HQ21" s="30">
        <f>+'[1]табела 1'!HS22</f>
        <v>2607.9363749200002</v>
      </c>
      <c r="HR21" s="30">
        <f>+'[1]табела 1'!HT22</f>
        <v>2791.3851107199985</v>
      </c>
      <c r="HS21" s="30">
        <f>+'[1]табела 1'!HU22</f>
        <v>35366.661671139998</v>
      </c>
      <c r="HT21" s="30">
        <f>+'[1]табела 1'!HV22</f>
        <v>35366.661671139998</v>
      </c>
      <c r="HU21" s="30">
        <f>+'[1]табела 1'!HW22</f>
        <v>2745.9495376999998</v>
      </c>
      <c r="HV21" s="30">
        <f>+'[1]табела 1'!HX22</f>
        <v>2955.6643720000002</v>
      </c>
      <c r="HW21" s="30">
        <f>+'[1]табела 1'!HY22</f>
        <v>2948.6530073000004</v>
      </c>
      <c r="HX21" s="30">
        <f>+'[1]табела 1'!HZ22</f>
        <v>3091.7796759100002</v>
      </c>
      <c r="HY21" s="30">
        <f>+'[1]табела 1'!IA22</f>
        <v>3151.19366429</v>
      </c>
      <c r="HZ21" s="30">
        <f>+'[1]табела 1'!IB22</f>
        <v>3291.8365069900005</v>
      </c>
      <c r="IA21" s="30">
        <f>+'[1]табела 1'!IC22</f>
        <v>3091.4410406599991</v>
      </c>
      <c r="IB21" s="30">
        <f>+'[1]табела 1'!ID22</f>
        <v>3181.4925671900005</v>
      </c>
      <c r="IC21" s="30">
        <f>+'[1]табела 1'!IE22</f>
        <v>3151.0536963300019</v>
      </c>
      <c r="ID21" s="30">
        <f>+'[1]табела 1'!IF22</f>
        <v>2750.7352812899994</v>
      </c>
      <c r="IE21" s="30">
        <f>+'[1]табела 1'!IG22</f>
        <v>2637.6771267099994</v>
      </c>
      <c r="IF21" s="30">
        <f>+'[1]табела 1'!IH22</f>
        <v>3226.8145123899985</v>
      </c>
      <c r="IG21" s="30">
        <f>+'[1]табела 1'!II22</f>
        <v>36224.290988759996</v>
      </c>
      <c r="IH21" s="30">
        <f>+'[1]табела 1'!IJ22</f>
        <v>36224.290988759996</v>
      </c>
      <c r="II21" s="30">
        <f>+'[1]табела 1'!IK22</f>
        <v>2912.08679338</v>
      </c>
      <c r="IJ21" s="30">
        <f>+'[1]табела 1'!IL22</f>
        <v>3046.7884924300001</v>
      </c>
      <c r="IK21" s="30">
        <f>+'[1]табела 1'!IM22</f>
        <v>3344.580627620001</v>
      </c>
      <c r="IL21" s="30">
        <f>+'[1]табела 1'!IN22</f>
        <v>3331.117954719999</v>
      </c>
      <c r="IM21" s="30">
        <f>+'[1]табела 1'!IO22</f>
        <v>3465.8310055800021</v>
      </c>
      <c r="IN21" s="30">
        <f>+'[1]табела 1'!IP22</f>
        <v>3504.7739457199982</v>
      </c>
      <c r="IO21" s="30">
        <f>+'[1]табела 1'!IQ22</f>
        <v>4270.0434413700004</v>
      </c>
      <c r="IP21" s="30">
        <f>+'[1]табела 1'!IR22</f>
        <v>3378.4786813799992</v>
      </c>
      <c r="IQ21" s="30">
        <f>+'[1]табела 1'!IS22</f>
        <v>3304.0864055100024</v>
      </c>
      <c r="IR21" s="30">
        <f>+'[1]табела 1'!IT22</f>
        <v>2996.6183471100035</v>
      </c>
      <c r="IS21" s="30">
        <f>+'[1]табела 1'!IU22</f>
        <v>3079.4802553399986</v>
      </c>
      <c r="IT21" s="30">
        <f>+'[1]табела 1'!IV22</f>
        <v>3447.6880057699977</v>
      </c>
      <c r="IU21" s="30">
        <f>+'[1]табела 1'!IW22</f>
        <v>40081.573955929998</v>
      </c>
      <c r="IV21" s="30">
        <f>+'[1]табела 1'!IX22</f>
        <v>40081.573955929998</v>
      </c>
      <c r="IW21" s="30">
        <f>+'[1]табела 1'!IY22</f>
        <v>3124.0580888200002</v>
      </c>
      <c r="IX21" s="30">
        <f>+'[1]табела 1'!IZ22</f>
        <v>3385.73585817</v>
      </c>
      <c r="IY21" s="30">
        <f>+'[1]табела 1'!JA22</f>
        <v>3505.9991296099997</v>
      </c>
      <c r="IZ21" s="30">
        <f>+'[1]табела 1'!JB22</f>
        <v>3754.9935028900004</v>
      </c>
      <c r="JA21" s="30">
        <f>+'[1]табела 1'!JC22</f>
        <v>3788.3688843500004</v>
      </c>
      <c r="JB21" s="30">
        <f>+'[1]табела 1'!JD22</f>
        <v>3829.5727269500003</v>
      </c>
      <c r="JC21" s="30">
        <f>+'[1]табела 1'!JE22</f>
        <v>3732.7650869799995</v>
      </c>
      <c r="JD21" s="30">
        <f>+'[1]табела 1'!JF22</f>
        <v>3686.4164508099993</v>
      </c>
      <c r="JE21" s="30">
        <f>+'[1]табела 1'!JG22</f>
        <v>3945.2545725199975</v>
      </c>
      <c r="JF21" s="30">
        <f>+'[1]табела 1'!JH22</f>
        <v>3916.7865710599976</v>
      </c>
      <c r="JG21" s="30">
        <f>+'[1]табела 1'!JI22</f>
        <v>3796.6022630600014</v>
      </c>
      <c r="JH21" s="30">
        <f>+'[1]табела 1'!JJ22</f>
        <v>3769.4326279200018</v>
      </c>
      <c r="JI21" s="30">
        <f>+'[1]табела 1'!JK22</f>
        <v>44235.985763139986</v>
      </c>
      <c r="JJ21" s="30">
        <f>+'[1]табела 1'!JL22</f>
        <v>44235.985763139986</v>
      </c>
      <c r="JK21" s="30">
        <f>+'[1]табела 1'!JM22</f>
        <v>3995.8541441900002</v>
      </c>
      <c r="JL21" s="30">
        <f>+'[1]табела 1'!JN22</f>
        <v>4063.1454355000001</v>
      </c>
      <c r="JM21" s="30">
        <f>+'[1]табела 1'!JO22</f>
        <v>4365.1917044300008</v>
      </c>
      <c r="JN21" s="30">
        <f>+'[1]табела 1'!JP22</f>
        <v>4241.9362040699998</v>
      </c>
      <c r="JO21" s="30">
        <f>+'[1]табела 1'!JQ22</f>
        <v>4185.4452906100005</v>
      </c>
      <c r="JP21" s="30">
        <f>+'[1]табела 1'!JR22</f>
        <v>4417.9165297200007</v>
      </c>
      <c r="JQ21" s="30">
        <f>+'[1]табела 1'!JS22</f>
        <v>4095.0884621999971</v>
      </c>
      <c r="JR21" s="30">
        <f>+'[1]табела 1'!JT22</f>
        <v>4193.0199799200036</v>
      </c>
      <c r="JS21" s="30">
        <f>+'[1]табела 1'!JU22</f>
        <v>4251.5635438799982</v>
      </c>
      <c r="JT21" s="30">
        <f>+'[1]табела 1'!JV22</f>
        <v>4109.1632645100017</v>
      </c>
      <c r="JU21" s="30">
        <f>+'[1]табела 1'!JW22</f>
        <v>3690.4209528200017</v>
      </c>
      <c r="JV21" s="30">
        <f>+'[1]табела 1'!JX22</f>
        <v>4107.6796763099983</v>
      </c>
      <c r="JW21" s="30">
        <f>+'[1]табела 1'!JY22</f>
        <v>49716.425188160007</v>
      </c>
      <c r="JX21" s="30">
        <f>+'[1]табела 1'!JZ22</f>
        <v>49716.425188160007</v>
      </c>
      <c r="JY21" s="30">
        <f>+'[1]табела 1'!KA22</f>
        <v>4098.5145413299997</v>
      </c>
      <c r="JZ21" s="30">
        <f>+'[1]табела 1'!KB22</f>
        <v>4303.6623499200005</v>
      </c>
      <c r="KA21" s="30">
        <f>+'[1]табела 1'!KC22</f>
        <v>4184.6315443600006</v>
      </c>
      <c r="KB21" s="30">
        <f>+'[1]табела 1'!KD22</f>
        <v>4570.4418096299987</v>
      </c>
      <c r="KC21" s="30">
        <f>+'[1]табела 1'!KE22</f>
        <v>4201.6092448600011</v>
      </c>
      <c r="KD21" s="30">
        <f>+'[1]табела 1'!KF22</f>
        <v>3957.9948995199984</v>
      </c>
      <c r="KE21" s="30">
        <f>+'[1]табела 1'!KG22</f>
        <v>4234.5931563400009</v>
      </c>
      <c r="KF21" s="30">
        <f>+'[1]табела 1'!KH22</f>
        <v>4348.1048246399987</v>
      </c>
      <c r="KG21" s="30">
        <f>+'[1]табела 1'!KI22</f>
        <v>4229.2442160900027</v>
      </c>
      <c r="KH21" s="30">
        <f>+'[1]табела 1'!KJ22</f>
        <v>4040.8366859799989</v>
      </c>
      <c r="KI21" s="30">
        <f>+'[1]табела 1'!KK22</f>
        <v>3904.0129833699971</v>
      </c>
      <c r="KJ21" s="30">
        <f>+'[1]табела 1'!KL22</f>
        <v>4436.084348540001</v>
      </c>
      <c r="KK21" s="30">
        <f>+'[1]табела 1'!KM22</f>
        <v>8402.1768912500011</v>
      </c>
      <c r="KL21" s="30">
        <f>+'[1]табела 1'!KN22</f>
        <v>50509.730604580007</v>
      </c>
      <c r="KM21" s="30">
        <f>+'[1]табела 1'!KO22</f>
        <v>4299.5764243399999</v>
      </c>
      <c r="KN21" s="30">
        <f>+'[1]табела 1'!KP22</f>
        <v>4541.4254945400007</v>
      </c>
      <c r="KO21" s="30">
        <f>+'[1]табела 1'!KQ22</f>
        <v>0</v>
      </c>
      <c r="KP21" s="30">
        <f>+'[1]табела 1'!KR22</f>
        <v>0</v>
      </c>
      <c r="KQ21" s="30">
        <f>+'[1]табела 1'!KS22</f>
        <v>0</v>
      </c>
      <c r="KR21" s="30">
        <f>+'[1]табела 1'!KT22</f>
        <v>0</v>
      </c>
      <c r="KS21" s="30">
        <f>+'[1]табела 1'!KU22</f>
        <v>0</v>
      </c>
      <c r="KT21" s="30">
        <f>+'[1]табела 1'!KV22</f>
        <v>0</v>
      </c>
      <c r="KU21" s="30">
        <f>+'[1]табела 1'!KW22</f>
        <v>0</v>
      </c>
      <c r="KV21" s="30">
        <f>+'[1]табела 1'!KX22</f>
        <v>0</v>
      </c>
      <c r="KW21" s="30">
        <f>+'[1]табела 1'!KY22</f>
        <v>0</v>
      </c>
      <c r="KX21" s="30">
        <f>+'[1]табела 1'!KZ22</f>
        <v>0</v>
      </c>
      <c r="KY21" s="30">
        <f>+'[1]табела 1'!LA22</f>
        <v>8841.0019188799997</v>
      </c>
      <c r="KZ21" s="30">
        <f>+'[1]табела 1'!LB22</f>
        <v>8841.0019188799997</v>
      </c>
      <c r="LA21" s="96">
        <f>+'[1]табела 1'!LC22</f>
        <v>105.22275397566301</v>
      </c>
      <c r="LB21" s="31">
        <f>+'[1]табела 1'!LD22</f>
        <v>102.65634534211026</v>
      </c>
    </row>
    <row r="22" spans="1:314" s="132" customFormat="1" ht="16.7" customHeight="1" x14ac:dyDescent="0.25">
      <c r="A22" s="131"/>
      <c r="B22" s="28" t="s">
        <v>21</v>
      </c>
      <c r="C22" s="26">
        <f>+'[1]табела 1'!C23</f>
        <v>2015.7276716900001</v>
      </c>
      <c r="D22" s="26">
        <f>+'[1]табела 1'!D23</f>
        <v>2239.50963443</v>
      </c>
      <c r="E22" s="26">
        <f>+'[1]табела 1'!E23</f>
        <v>2715.944</v>
      </c>
      <c r="F22" s="26">
        <f>+'[1]табела 1'!F23</f>
        <v>2858.1219999999998</v>
      </c>
      <c r="G22" s="26">
        <f>+'[1]табела 1'!G23</f>
        <v>2949.14</v>
      </c>
      <c r="H22" s="26">
        <f>+'[1]табела 1'!H23</f>
        <v>3514.5353033299994</v>
      </c>
      <c r="I22" s="26">
        <f>+'[1]табела 1'!I23</f>
        <v>3008.9290000000001</v>
      </c>
      <c r="J22" s="26">
        <f>+'[1]табела 1'!J23</f>
        <v>3657.99</v>
      </c>
      <c r="K22" s="26">
        <f>+'[1]табела 1'!K23</f>
        <v>3738.9380000000001</v>
      </c>
      <c r="L22" s="26">
        <f>+'[1]табела 1'!L23</f>
        <v>3821.7649999999999</v>
      </c>
      <c r="M22" s="26">
        <f>+'[1]табела 1'!M23</f>
        <v>4107.2479999999996</v>
      </c>
      <c r="N22" s="26">
        <f>+'[1]табела 1'!N23</f>
        <v>4336.8863090000004</v>
      </c>
      <c r="O22" s="26">
        <f>+'[1]табела 1'!O23</f>
        <v>38964.734918449998</v>
      </c>
      <c r="P22" s="26"/>
      <c r="Q22" s="26">
        <f>+'[1]табела 1'!Q23</f>
        <v>2502.1999999999998</v>
      </c>
      <c r="R22" s="26">
        <f>+'[1]табела 1'!R23</f>
        <v>2961.4</v>
      </c>
      <c r="S22" s="26">
        <f>+'[1]табела 1'!S23</f>
        <v>4162.2</v>
      </c>
      <c r="T22" s="26">
        <f>+'[1]табела 1'!T23</f>
        <v>3282</v>
      </c>
      <c r="U22" s="26">
        <f>+'[1]табела 1'!U23</f>
        <v>4063.4</v>
      </c>
      <c r="V22" s="26">
        <f>+'[1]табела 1'!V23</f>
        <v>3871.5</v>
      </c>
      <c r="W22" s="26">
        <f>+'[1]табела 1'!W23</f>
        <v>3871.5</v>
      </c>
      <c r="X22" s="26">
        <f>+'[1]табела 1'!X23</f>
        <v>3777.4</v>
      </c>
      <c r="Y22" s="26">
        <f>+'[1]табела 1'!Y23</f>
        <v>3818.1</v>
      </c>
      <c r="Z22" s="26">
        <f>+'[1]табела 1'!Z23</f>
        <v>4118.6000000000004</v>
      </c>
      <c r="AA22" s="26">
        <f>+'[1]табела 1'!AA23</f>
        <v>4266.5</v>
      </c>
      <c r="AB22" s="26">
        <f>+'[1]табела 1'!AB23</f>
        <v>4680.1689999999999</v>
      </c>
      <c r="AC22" s="26">
        <f>+'[1]табела 1'!AC23</f>
        <v>45374.969000000005</v>
      </c>
      <c r="AD22" s="26"/>
      <c r="AE22" s="26">
        <f>+'[1]табела 1'!AE23</f>
        <v>3054.7773851300003</v>
      </c>
      <c r="AF22" s="26">
        <f>+'[1]табела 1'!AF23</f>
        <v>3995.6402825800001</v>
      </c>
      <c r="AG22" s="26">
        <f>+'[1]табела 1'!AG23</f>
        <v>4979.3469999999998</v>
      </c>
      <c r="AH22" s="26">
        <f>+'[1]табела 1'!AH23</f>
        <v>4602.3785942400018</v>
      </c>
      <c r="AI22" s="26">
        <f>+'[1]табела 1'!AI23</f>
        <v>4843.0338462699965</v>
      </c>
      <c r="AJ22" s="26">
        <f>+'[1]табела 1'!AJ23</f>
        <v>4454.0198923399976</v>
      </c>
      <c r="AK22" s="26">
        <f>+'[1]табела 1'!AK23</f>
        <v>4955.076</v>
      </c>
      <c r="AL22" s="26">
        <f>+'[1]табела 1'!AL23</f>
        <v>4867.9870000000001</v>
      </c>
      <c r="AM22" s="26">
        <f>+'[1]табела 1'!AM23</f>
        <v>4761.1869999999999</v>
      </c>
      <c r="AN22" s="26">
        <f>+'[1]табела 1'!AN23</f>
        <v>5835.0789999999997</v>
      </c>
      <c r="AO22" s="26">
        <f>+'[1]табела 1'!AO23</f>
        <v>5300.4639999999999</v>
      </c>
      <c r="AP22" s="26">
        <f>+'[1]табела 1'!AP23</f>
        <v>5731.9070000000002</v>
      </c>
      <c r="AQ22" s="26">
        <f>+'[1]табела 1'!AQ23</f>
        <v>57380.897000559991</v>
      </c>
      <c r="AR22" s="26"/>
      <c r="AS22" s="26">
        <f>+'[1]табела 1'!AS23</f>
        <v>3477.2449999999999</v>
      </c>
      <c r="AT22" s="26">
        <f>+'[1]табела 1'!AT23</f>
        <v>5283.0190000000002</v>
      </c>
      <c r="AU22" s="26">
        <f>+'[1]табела 1'!AU23</f>
        <v>6025.2250000000004</v>
      </c>
      <c r="AV22" s="26">
        <f>+'[1]табела 1'!AV23</f>
        <v>6092.4061892700011</v>
      </c>
      <c r="AW22" s="26">
        <f>+'[1]табела 1'!AW23</f>
        <v>5403.6854117199991</v>
      </c>
      <c r="AX22" s="26">
        <f>+'[1]табела 1'!AX23</f>
        <v>5452.7911851800036</v>
      </c>
      <c r="AY22" s="26">
        <f>+'[1]табела 1'!AY23</f>
        <v>6210.9</v>
      </c>
      <c r="AZ22" s="26">
        <f>+'[1]табела 1'!AZ23</f>
        <v>4756.2999999999947</v>
      </c>
      <c r="BA22" s="26">
        <f>+'[1]табела 1'!BA23</f>
        <v>5326.9</v>
      </c>
      <c r="BB22" s="26">
        <f>+'[1]табела 1'!BB23</f>
        <v>5833.1999999999989</v>
      </c>
      <c r="BC22" s="26">
        <f>+'[1]табела 1'!BC23</f>
        <v>4920.1000000000049</v>
      </c>
      <c r="BD22" s="26">
        <f>+'[1]табела 1'!BD23</f>
        <v>6002.5000000000091</v>
      </c>
      <c r="BE22" s="26">
        <f>+'[1]табела 1'!BE23</f>
        <v>64784.271786170008</v>
      </c>
      <c r="BF22" s="26"/>
      <c r="BG22" s="26">
        <f>+'[1]табела 1'!BG23</f>
        <v>2946.8114178400001</v>
      </c>
      <c r="BH22" s="26">
        <f>+'[1]табела 1'!BH23</f>
        <v>3858.8157875199995</v>
      </c>
      <c r="BI22" s="26">
        <f>+'[1]табела 1'!BI23</f>
        <v>4670.9670854000005</v>
      </c>
      <c r="BJ22" s="26">
        <f>+'[1]табела 1'!BJ23</f>
        <v>4153.7974741200014</v>
      </c>
      <c r="BK22" s="26">
        <f>+'[1]табела 1'!BK23</f>
        <v>3653.0349686299978</v>
      </c>
      <c r="BL22" s="26">
        <f>+'[1]табела 1'!BL23</f>
        <v>3876.7130690799991</v>
      </c>
      <c r="BM22" s="26">
        <f>+'[1]табела 1'!BM23</f>
        <v>4242.0974664700052</v>
      </c>
      <c r="BN22" s="26">
        <f>+'[1]табела 1'!BN23</f>
        <v>3516.1323888699985</v>
      </c>
      <c r="BO22" s="26">
        <f>+'[1]табела 1'!BO23</f>
        <v>3910.8637985399923</v>
      </c>
      <c r="BP22" s="26">
        <f>+'[1]табела 1'!BP23</f>
        <v>4454.1398914000019</v>
      </c>
      <c r="BQ22" s="26">
        <f>+'[1]табела 1'!BQ23</f>
        <v>4080.3404700600131</v>
      </c>
      <c r="BR22" s="26">
        <f>+'[1]табела 1'!BR23</f>
        <v>4676.0499194799941</v>
      </c>
      <c r="BS22" s="26">
        <f>+'[1]табела 1'!BS23</f>
        <v>48039.763737410009</v>
      </c>
      <c r="BT22" s="26"/>
      <c r="BU22" s="26">
        <f>+'[1]табела 1'!BU23</f>
        <v>2256.6102678500001</v>
      </c>
      <c r="BV22" s="26">
        <f>+'[1]табела 1'!BV23</f>
        <v>3008.1579610699996</v>
      </c>
      <c r="BW22" s="26">
        <f>+'[1]табела 1'!BW23</f>
        <v>4208.1320075599997</v>
      </c>
      <c r="BX22" s="26">
        <f>+'[1]табела 1'!BX23</f>
        <v>3718.9608696399978</v>
      </c>
      <c r="BY22" s="26">
        <f>+'[1]табела 1'!BY23</f>
        <v>3551.5410692600003</v>
      </c>
      <c r="BZ22" s="26">
        <f>+'[1]табела 1'!BZ23</f>
        <v>3752.2795557700028</v>
      </c>
      <c r="CA22" s="26">
        <f>+'[1]табела 1'!CA23</f>
        <v>3480.8879096999999</v>
      </c>
      <c r="CB22" s="26">
        <f>+'[1]табела 1'!CB23</f>
        <v>3765.5754627799984</v>
      </c>
      <c r="CC22" s="26">
        <f>+'[1]табела 1'!CC23</f>
        <v>4058.3048058400045</v>
      </c>
      <c r="CD22" s="26">
        <f>+'[1]табела 1'!CD23</f>
        <v>3998.577609109996</v>
      </c>
      <c r="CE22" s="26">
        <f>+'[1]табела 1'!CE23</f>
        <v>4167.0951466200031</v>
      </c>
      <c r="CF22" s="26">
        <f>+'[1]табела 1'!CF23</f>
        <v>4319.3352240899967</v>
      </c>
      <c r="CG22" s="26">
        <f>+'[1]табела 1'!CG23</f>
        <v>44285.457889290003</v>
      </c>
      <c r="CH22" s="26"/>
      <c r="CI22" s="26">
        <f>+'[1]табела 1'!CI23</f>
        <v>2253.7260167499999</v>
      </c>
      <c r="CJ22" s="26">
        <f>+'[1]табела 1'!CJ23</f>
        <v>2876.0183799499996</v>
      </c>
      <c r="CK22" s="26">
        <f>+'[1]табела 1'!CK23</f>
        <v>3900.758691569999</v>
      </c>
      <c r="CL22" s="26">
        <f>+'[1]табела 1'!CL23</f>
        <v>3224.6191314199996</v>
      </c>
      <c r="CM22" s="26">
        <f>+'[1]табела 1'!CM23</f>
        <v>3112.2227980000007</v>
      </c>
      <c r="CN22" s="26">
        <f>+'[1]табела 1'!CN23</f>
        <v>3143.7842011099992</v>
      </c>
      <c r="CO22" s="26">
        <f>+'[1]табела 1'!CO23</f>
        <v>2995.2601652400022</v>
      </c>
      <c r="CP22" s="26">
        <f>+'[1]табела 1'!CP23</f>
        <v>3238.0204448899995</v>
      </c>
      <c r="CQ22" s="26">
        <f>+'[1]табела 1'!CQ23</f>
        <v>3435.7864335599975</v>
      </c>
      <c r="CR22" s="26">
        <f>+'[1]табела 1'!CR23</f>
        <v>3434.804051860001</v>
      </c>
      <c r="CS22" s="26">
        <f>+'[1]табела 1'!CS23</f>
        <v>3582.0283479299987</v>
      </c>
      <c r="CT22" s="26">
        <f>+'[1]табела 1'!CT23</f>
        <v>3607.710537660003</v>
      </c>
      <c r="CU22" s="26">
        <f>+'[1]табела 1'!CU23</f>
        <v>38804.739199939999</v>
      </c>
      <c r="CV22" s="26"/>
      <c r="CW22" s="26">
        <f>+'[1]табела 1'!CW23</f>
        <v>2096.3013578799996</v>
      </c>
      <c r="CX22" s="26">
        <f>+'[1]табела 1'!CX23</f>
        <v>2344.5693241500003</v>
      </c>
      <c r="CY22" s="26">
        <f>+'[1]табела 1'!CY23</f>
        <v>3251.8239099900006</v>
      </c>
      <c r="CZ22" s="26">
        <f>+'[1]табела 1'!CZ23</f>
        <v>3000.8580336699988</v>
      </c>
      <c r="DA22" s="26">
        <f>+'[1]табела 1'!DA23</f>
        <v>3099.09860819</v>
      </c>
      <c r="DB22" s="26">
        <f>+'[1]табела 1'!DB23</f>
        <v>2922.4558474399992</v>
      </c>
      <c r="DC22" s="26">
        <f>+'[1]табела 1'!DC23</f>
        <v>2972.1465488300014</v>
      </c>
      <c r="DD22" s="26">
        <f>+'[1]табела 1'!DD23</f>
        <v>3065.2307361400008</v>
      </c>
      <c r="DE22" s="26">
        <f>+'[1]табела 1'!DE23</f>
        <v>3212.7161585900008</v>
      </c>
      <c r="DF22" s="26">
        <f>+'[1]табела 1'!DF23</f>
        <v>3779.1254040899989</v>
      </c>
      <c r="DG22" s="26">
        <f>+'[1]табела 1'!DG23</f>
        <v>3078.8188969699972</v>
      </c>
      <c r="DH22" s="26">
        <f>+'[1]табела 1'!DH23</f>
        <v>2959.7046259100048</v>
      </c>
      <c r="DI22" s="26">
        <f>+'[1]табела 1'!DI23</f>
        <v>35782.849451850001</v>
      </c>
      <c r="DJ22" s="26"/>
      <c r="DK22" s="26">
        <f>+'[1]табела 1'!DK23</f>
        <v>1962.5465608599998</v>
      </c>
      <c r="DL22" s="26">
        <f>+'[1]табела 1'!DL23</f>
        <v>2261.2601097000002</v>
      </c>
      <c r="DM22" s="26">
        <f>+'[1]табела 1'!DM23</f>
        <v>3076.4249260099996</v>
      </c>
      <c r="DN22" s="26">
        <f>+'[1]табела 1'!DN23</f>
        <v>2958.5928731000008</v>
      </c>
      <c r="DO22" s="26">
        <f>+'[1]табела 1'!DO23</f>
        <v>2549.3981062799994</v>
      </c>
      <c r="DP22" s="26">
        <f>+'[1]табела 1'!DP23</f>
        <v>2400.6779616499994</v>
      </c>
      <c r="DQ22" s="26">
        <f>+'[1]табела 1'!DQ23</f>
        <v>2715.2363790400004</v>
      </c>
      <c r="DR22" s="26">
        <f>+'[1]табела 1'!DR23</f>
        <v>2597.575551819999</v>
      </c>
      <c r="DS22" s="26">
        <f>+'[1]табела 1'!DS23</f>
        <v>2897.3034052300018</v>
      </c>
      <c r="DT22" s="26">
        <f>+'[1]табела 1'!DT23</f>
        <v>3207.2071406600012</v>
      </c>
      <c r="DU22" s="26">
        <f>+'[1]табела 1'!DU23</f>
        <v>2677.7984361200001</v>
      </c>
      <c r="DV22" s="26">
        <f>+'[1]табела 1'!DV23</f>
        <v>3200.2672168999993</v>
      </c>
      <c r="DW22" s="26">
        <f>+'[1]табела 1'!DW23</f>
        <v>32504.288667370001</v>
      </c>
      <c r="DX22" s="26"/>
      <c r="DY22" s="26">
        <f>+'[1]табела 1'!DY23</f>
        <v>1975.05611931</v>
      </c>
      <c r="DZ22" s="26">
        <f>+'[1]табела 1'!DZ23</f>
        <v>2319.0049816800001</v>
      </c>
      <c r="EA22" s="26">
        <f>+'[1]табела 1'!EA23</f>
        <v>2866.1667535800002</v>
      </c>
      <c r="EB22" s="26">
        <f>+'[1]табела 1'!EB23</f>
        <v>2721.4924795100001</v>
      </c>
      <c r="EC22" s="26">
        <f>+'[1]табела 1'!EC23</f>
        <v>2320.1826717099998</v>
      </c>
      <c r="ED22" s="26">
        <f>+'[1]табела 1'!ED23</f>
        <v>2446.5941463899999</v>
      </c>
      <c r="EE22" s="26">
        <f>+'[1]табела 1'!EE23</f>
        <v>2502.373227250001</v>
      </c>
      <c r="EF22" s="26">
        <f>+'[1]табела 1'!EF23</f>
        <v>2395.3885482299961</v>
      </c>
      <c r="EG22" s="26">
        <f>+'[1]табела 1'!EG23</f>
        <v>2892.3713497200042</v>
      </c>
      <c r="EH22" s="26">
        <f>+'[1]табела 1'!EH23</f>
        <v>2993.1544658700013</v>
      </c>
      <c r="EI22" s="26">
        <f>+'[1]табела 1'!EI23</f>
        <v>2458.3995582199982</v>
      </c>
      <c r="EJ22" s="26">
        <f>+'[1]табела 1'!EJ23</f>
        <v>3135.5732775900019</v>
      </c>
      <c r="EK22" s="26">
        <f>+'[1]табела 1'!EK23</f>
        <v>31025.757579060002</v>
      </c>
      <c r="EL22" s="26">
        <f>+'[1]табела 1'!EL23</f>
        <v>31025.757579060002</v>
      </c>
      <c r="EM22" s="26"/>
      <c r="EN22" s="26">
        <f>+'[1]табела 1'!EN23</f>
        <v>1997.90826573</v>
      </c>
      <c r="EO22" s="26">
        <f>+'[1]табела 1'!EO23</f>
        <v>2681.6476943600001</v>
      </c>
      <c r="EP22" s="26">
        <f>+'[1]табела 1'!EP23</f>
        <v>3198.9770441999999</v>
      </c>
      <c r="EQ22" s="26">
        <f>+'[1]табела 1'!EQ23</f>
        <v>2754.8375298400001</v>
      </c>
      <c r="ER22" s="26">
        <f>+'[1]табела 1'!ER23</f>
        <v>2517.2951898999995</v>
      </c>
      <c r="ES22" s="26">
        <f>+'[1]табела 1'!ES23</f>
        <v>2650.8461889099995</v>
      </c>
      <c r="ET22" s="26">
        <f>+'[1]табела 1'!ET23</f>
        <v>2817.3284161700003</v>
      </c>
      <c r="EU22" s="26">
        <f>+'[1]табела 1'!EU23</f>
        <v>2533.6432030300002</v>
      </c>
      <c r="EV22" s="26">
        <f>+'[1]табела 1'!EV23</f>
        <v>2948.4607377300008</v>
      </c>
      <c r="EW22" s="26">
        <f>+'[1]табела 1'!EW23</f>
        <v>3089.9810409600013</v>
      </c>
      <c r="EX22" s="26">
        <f>+'[1]табела 1'!EX23</f>
        <v>2743.8166158799982</v>
      </c>
      <c r="EY22" s="26">
        <f>+'[1]табела 1'!EY23</f>
        <v>3386.1359315400032</v>
      </c>
      <c r="EZ22" s="26">
        <f>+'[1]табела 1'!EZ23</f>
        <v>33320.877858250002</v>
      </c>
      <c r="FA22" s="26">
        <f>+'[1]табела 1'!FA23</f>
        <v>33320.877858250002</v>
      </c>
      <c r="FB22" s="26">
        <f>+'[1]табела 1'!FC23</f>
        <v>2052.68892981</v>
      </c>
      <c r="FC22" s="26">
        <f>+'[1]табела 1'!FD23</f>
        <v>3007.5496301899998</v>
      </c>
      <c r="FD22" s="26">
        <f>+'[1]табела 1'!FE23</f>
        <v>3527.5347888900001</v>
      </c>
      <c r="FE22" s="26">
        <f>+'[1]табела 1'!FF23</f>
        <v>2840.1219158300009</v>
      </c>
      <c r="FF22" s="26">
        <f>+'[1]табела 1'!FG23</f>
        <v>2876.6352402099992</v>
      </c>
      <c r="FG22" s="26">
        <f>+'[1]табела 1'!FH23</f>
        <v>3019.5602397400007</v>
      </c>
      <c r="FH22" s="26">
        <f>+'[1]табела 1'!FI23</f>
        <v>2799.2842087399977</v>
      </c>
      <c r="FI22" s="26">
        <f>+'[1]табела 1'!FJ23</f>
        <v>3186.3261861100013</v>
      </c>
      <c r="FJ22" s="26">
        <f>+'[1]табела 1'!FK23</f>
        <v>3248.5631343199962</v>
      </c>
      <c r="FK22" s="26">
        <f>+'[1]табела 1'!FL23</f>
        <v>3281.7008196500069</v>
      </c>
      <c r="FL22" s="26">
        <f>+'[1]табела 1'!FM23</f>
        <v>3145.8439026099963</v>
      </c>
      <c r="FM22" s="26">
        <f>+'[1]табела 1'!FN23</f>
        <v>3440.9066669499944</v>
      </c>
      <c r="FN22" s="26">
        <f>+'[1]табела 1'!FO23</f>
        <v>36426.715663049996</v>
      </c>
      <c r="FO22" s="26">
        <f>+'[1]табела 1'!FP23</f>
        <v>36426.715663049996</v>
      </c>
      <c r="FP22" s="26">
        <f>+'[1]табела 1'!FR23</f>
        <v>2465.5453671300002</v>
      </c>
      <c r="FQ22" s="26">
        <f>+'[1]табела 1'!FS23</f>
        <v>3021.2719758499998</v>
      </c>
      <c r="FR22" s="26">
        <f>+'[1]табела 1'!FT23</f>
        <v>3821.7251160600003</v>
      </c>
      <c r="FS22" s="26">
        <f>+'[1]табела 1'!FU23</f>
        <v>3060.1298186700001</v>
      </c>
      <c r="FT22" s="26">
        <f>+'[1]табела 1'!FV23</f>
        <v>3303.2953038599999</v>
      </c>
      <c r="FU22" s="26">
        <f>+'[1]табела 1'!FW23</f>
        <v>3288.233983590002</v>
      </c>
      <c r="FV22" s="26">
        <f>+'[1]табела 1'!FX23</f>
        <v>3214.703184839997</v>
      </c>
      <c r="FW22" s="26">
        <f>+'[1]табела 1'!FY23</f>
        <v>3266.0880321200038</v>
      </c>
      <c r="FX22" s="26">
        <f>+'[1]табела 1'!FZ23</f>
        <v>3425.7985027800028</v>
      </c>
      <c r="FY22" s="26">
        <f>+'[1]табела 1'!GA23</f>
        <v>3733.7234241399947</v>
      </c>
      <c r="FZ22" s="26">
        <f>+'[1]табела 1'!GB23</f>
        <v>3516.2966830400051</v>
      </c>
      <c r="GA22" s="26">
        <f>+'[1]табела 1'!GC23</f>
        <v>3591.0712697899935</v>
      </c>
      <c r="GB22" s="26">
        <f>+'[1]табела 1'!GD23</f>
        <v>39707.882661869997</v>
      </c>
      <c r="GC22" s="26"/>
      <c r="GD22" s="26">
        <f>+'[1]табела 1'!GG23</f>
        <v>2951.0620245800001</v>
      </c>
      <c r="GE22" s="26">
        <f>+'[1]табела 1'!GH23</f>
        <v>3149.5034495800001</v>
      </c>
      <c r="GF22" s="26">
        <f>+'[1]табела 1'!GI23</f>
        <v>3878.3060393699998</v>
      </c>
      <c r="GG22" s="26">
        <f>+'[1]табела 1'!GJ23</f>
        <v>3482.9773935399985</v>
      </c>
      <c r="GH22" s="26">
        <f>+'[1]табела 1'!GK23</f>
        <v>3545.8734318200013</v>
      </c>
      <c r="GI22" s="26">
        <f>+'[1]табела 1'!GL23</f>
        <v>3374.4000302599975</v>
      </c>
      <c r="GJ22" s="26">
        <f>+'[1]табела 1'!GM23</f>
        <v>3493.1577324400059</v>
      </c>
      <c r="GK22" s="26">
        <f>+'[1]табела 1'!GN23</f>
        <v>3854.5202878699952</v>
      </c>
      <c r="GL22" s="26">
        <f>+'[1]табела 1'!GO23</f>
        <v>3531.8711355900032</v>
      </c>
      <c r="GM22" s="26">
        <f>+'[1]табела 1'!GP23</f>
        <v>4475.8143836000008</v>
      </c>
      <c r="GN22" s="26">
        <f>+'[1]табела 1'!GQ23</f>
        <v>4001.54082513</v>
      </c>
      <c r="GO22" s="26">
        <f>+'[1]табела 1'!GR23</f>
        <v>3910.5583569999972</v>
      </c>
      <c r="GP22" s="26">
        <f>+'[1]табела 1'!GS23</f>
        <v>43649.585090780005</v>
      </c>
      <c r="GQ22" s="26">
        <f>+'[1]табела 1'!GT23</f>
        <v>43649.585090780005</v>
      </c>
      <c r="GR22" s="26"/>
      <c r="GS22" s="26">
        <f>+'[1]табела 1'!GU23</f>
        <v>3061.4519258699997</v>
      </c>
      <c r="GT22" s="26">
        <f>+'[1]табела 1'!GV23</f>
        <v>3451.5358935000008</v>
      </c>
      <c r="GU22" s="26">
        <f>+'[1]табела 1'!GW23</f>
        <v>4318.1580674300021</v>
      </c>
      <c r="GV22" s="26">
        <f>+'[1]табела 1'!GX23</f>
        <v>3876.4153387499987</v>
      </c>
      <c r="GW22" s="26">
        <f>+'[1]табела 1'!GY23</f>
        <v>3866.8236366000019</v>
      </c>
      <c r="GX22" s="26">
        <f>+'[1]табела 1'!GZ23</f>
        <v>3545.6037423099956</v>
      </c>
      <c r="GY22" s="26">
        <f>+'[1]табела 1'!HA23</f>
        <v>4230.0347884600033</v>
      </c>
      <c r="GZ22" s="26">
        <f>+'[1]табела 1'!HB23</f>
        <v>3911.6735544899975</v>
      </c>
      <c r="HA22" s="26">
        <f>+'[1]табела 1'!HC23</f>
        <v>3996.4113203900006</v>
      </c>
      <c r="HB22" s="26">
        <f>+'[1]табела 1'!HD23</f>
        <v>4628.8520639100052</v>
      </c>
      <c r="HC22" s="26">
        <f>+'[1]табела 1'!HE23</f>
        <v>4547.2196774300073</v>
      </c>
      <c r="HD22" s="26">
        <f>+'[1]табела 1'!HF23</f>
        <v>4658.9075251099966</v>
      </c>
      <c r="HE22" s="26">
        <f>+'[1]табела 1'!HG23</f>
        <v>48093.087534250008</v>
      </c>
      <c r="HF22" s="26">
        <f>+'[1]табела 1'!HH23</f>
        <v>48093.087534250008</v>
      </c>
      <c r="HG22" s="26">
        <f>+'[1]табела 1'!HI23</f>
        <v>3432.5051628799997</v>
      </c>
      <c r="HH22" s="26">
        <f>+'[1]табела 1'!HJ23</f>
        <v>4543.2898412599998</v>
      </c>
      <c r="HI22" s="26">
        <f>+'[1]табела 1'!HK23</f>
        <v>3944.6526727999999</v>
      </c>
      <c r="HJ22" s="26">
        <f>+'[1]табела 1'!HL23</f>
        <v>3555.7487800699992</v>
      </c>
      <c r="HK22" s="26">
        <f>+'[1]табела 1'!HM23</f>
        <v>3749.7051515200028</v>
      </c>
      <c r="HL22" s="26">
        <f>+'[1]табела 1'!HN23</f>
        <v>4439.9712632000001</v>
      </c>
      <c r="HM22" s="26">
        <f>+'[1]табела 1'!HO23</f>
        <v>4641.6552269499971</v>
      </c>
      <c r="HN22" s="26">
        <f>+'[1]табела 1'!HP23</f>
        <v>4075.1717380399982</v>
      </c>
      <c r="HO22" s="26">
        <f>+'[1]табела 1'!HQ23</f>
        <v>4924.1603923999928</v>
      </c>
      <c r="HP22" s="26">
        <f>+'[1]табела 1'!HR23</f>
        <v>4988.5446274000005</v>
      </c>
      <c r="HQ22" s="26">
        <f>+'[1]табела 1'!HS23</f>
        <v>4631.1985348999997</v>
      </c>
      <c r="HR22" s="26">
        <f>+'[1]табела 1'!HT23</f>
        <v>4995.6190432699996</v>
      </c>
      <c r="HS22" s="26">
        <f>+'[1]табела 1'!HU23</f>
        <v>51922.222434689989</v>
      </c>
      <c r="HT22" s="26">
        <f>+'[1]табела 1'!HV23</f>
        <v>51922.222434689989</v>
      </c>
      <c r="HU22" s="26">
        <f>+'[1]табела 1'!HW23</f>
        <v>3386.3772470600002</v>
      </c>
      <c r="HV22" s="26">
        <f>+'[1]табела 1'!HX23</f>
        <v>4354.3413728599999</v>
      </c>
      <c r="HW22" s="26">
        <f>+'[1]табела 1'!HY23</f>
        <v>5559.4961248600021</v>
      </c>
      <c r="HX22" s="26">
        <f>+'[1]табела 1'!HZ23</f>
        <v>4737.3839815799975</v>
      </c>
      <c r="HY22" s="26">
        <f>+'[1]табела 1'!IA23</f>
        <v>4681.0517214600022</v>
      </c>
      <c r="HZ22" s="26">
        <f>+'[1]табела 1'!IB23</f>
        <v>4951.7206096999998</v>
      </c>
      <c r="IA22" s="26">
        <f>+'[1]табела 1'!IC23</f>
        <v>4830.2859261099975</v>
      </c>
      <c r="IB22" s="26">
        <f>+'[1]табела 1'!ID23</f>
        <v>5255.1405899800002</v>
      </c>
      <c r="IC22" s="26">
        <f>+'[1]табела 1'!IE23</f>
        <v>5705.0475516599927</v>
      </c>
      <c r="ID22" s="26">
        <f>+'[1]табела 1'!IF23</f>
        <v>5849.7551759400139</v>
      </c>
      <c r="IE22" s="26">
        <f>+'[1]табела 1'!IG23</f>
        <v>6085.7086230199911</v>
      </c>
      <c r="IF22" s="26">
        <f>+'[1]табела 1'!IH23</f>
        <v>6578.6207583200076</v>
      </c>
      <c r="IG22" s="26">
        <f>+'[1]табела 1'!II23</f>
        <v>61974.929682550006</v>
      </c>
      <c r="IH22" s="26">
        <f>+'[1]табела 1'!IJ23</f>
        <v>61974.929682550006</v>
      </c>
      <c r="II22" s="26">
        <f>+'[1]табела 1'!IK23</f>
        <v>4995.1662124800005</v>
      </c>
      <c r="IJ22" s="26">
        <f>+'[1]табела 1'!IL23</f>
        <v>6284.7183777099999</v>
      </c>
      <c r="IK22" s="26">
        <f>+'[1]табела 1'!IM23</f>
        <v>7139.4091224099975</v>
      </c>
      <c r="IL22" s="26">
        <f>+'[1]табела 1'!IN23</f>
        <v>6431.2059667900021</v>
      </c>
      <c r="IM22" s="26">
        <f>+'[1]табела 1'!IO23</f>
        <v>6570.8976112000028</v>
      </c>
      <c r="IN22" s="26">
        <f>+'[1]табела 1'!IP23</f>
        <v>6031.6889867499995</v>
      </c>
      <c r="IO22" s="26">
        <f>+'[1]табела 1'!IQ23</f>
        <v>5727.8842166899976</v>
      </c>
      <c r="IP22" s="26">
        <f>+'[1]табела 1'!IR23</f>
        <v>6906.5170612700022</v>
      </c>
      <c r="IQ22" s="26">
        <f>+'[1]табела 1'!IS23</f>
        <v>7280.1123990799952</v>
      </c>
      <c r="IR22" s="26">
        <f>+'[1]табела 1'!IT23</f>
        <v>6981.5675483500017</v>
      </c>
      <c r="IS22" s="26">
        <f>+'[1]табела 1'!IU23</f>
        <v>7280.3381800500028</v>
      </c>
      <c r="IT22" s="26">
        <f>+'[1]табела 1'!IV23</f>
        <v>7393.5942498099839</v>
      </c>
      <c r="IU22" s="26">
        <f>+'[1]табела 1'!IW23</f>
        <v>79023.09993258999</v>
      </c>
      <c r="IV22" s="26">
        <f>+'[1]табела 1'!IX23</f>
        <v>79023.09993258999</v>
      </c>
      <c r="IW22" s="26">
        <f>+'[1]табела 1'!IY23</f>
        <v>5638.2246847200004</v>
      </c>
      <c r="IX22" s="26">
        <f>+'[1]табела 1'!IZ23</f>
        <v>6120.9926168299999</v>
      </c>
      <c r="IY22" s="26">
        <f>+'[1]табела 1'!JA23</f>
        <v>7681.3000454700004</v>
      </c>
      <c r="IZ22" s="26">
        <f>+'[1]табела 1'!JB23</f>
        <v>6141.8825914499976</v>
      </c>
      <c r="JA22" s="26">
        <f>+'[1]табела 1'!JC23</f>
        <v>6725.7382322700014</v>
      </c>
      <c r="JB22" s="26">
        <f>+'[1]табела 1'!JD23</f>
        <v>6681.0618292600002</v>
      </c>
      <c r="JC22" s="26">
        <f>+'[1]табела 1'!JE23</f>
        <v>6473.4029925799978</v>
      </c>
      <c r="JD22" s="26">
        <f>+'[1]табела 1'!JF23</f>
        <v>6656.3204361399976</v>
      </c>
      <c r="JE22" s="26">
        <f>+'[1]табела 1'!JG23</f>
        <v>6963.9705513900162</v>
      </c>
      <c r="JF22" s="26">
        <f>+'[1]табела 1'!JH23</f>
        <v>7508.5109406099891</v>
      </c>
      <c r="JG22" s="26">
        <f>+'[1]табела 1'!JI23</f>
        <v>7050.206248149997</v>
      </c>
      <c r="JH22" s="26">
        <f>+'[1]табела 1'!JJ23</f>
        <v>7446.6900871000053</v>
      </c>
      <c r="JI22" s="26">
        <f>+'[1]табела 1'!JK23</f>
        <v>81088.301255970015</v>
      </c>
      <c r="JJ22" s="26">
        <f>+'[1]табела 1'!JL23</f>
        <v>81088.301255970015</v>
      </c>
      <c r="JK22" s="26">
        <f>+'[1]табела 1'!JM23</f>
        <v>6140.6948499799992</v>
      </c>
      <c r="JL22" s="26">
        <f>+'[1]табела 1'!JN23</f>
        <v>7273.006796650001</v>
      </c>
      <c r="JM22" s="26">
        <f>+'[1]табела 1'!JO23</f>
        <v>7580.4982090899994</v>
      </c>
      <c r="JN22" s="26">
        <f>+'[1]табела 1'!JP23</f>
        <v>7929.8774638600016</v>
      </c>
      <c r="JO22" s="26">
        <f>+'[1]табела 1'!JQ23</f>
        <v>6624.5208737400017</v>
      </c>
      <c r="JP22" s="26">
        <f>+'[1]табела 1'!JR23</f>
        <v>6879.2590189400016</v>
      </c>
      <c r="JQ22" s="26">
        <f>+'[1]табела 1'!JS23</f>
        <v>7691.8556352499954</v>
      </c>
      <c r="JR22" s="26">
        <f>+'[1]табела 1'!JT23</f>
        <v>7258.766073130003</v>
      </c>
      <c r="JS22" s="26">
        <f>+'[1]табела 1'!JU23</f>
        <v>7343.7545196399979</v>
      </c>
      <c r="JT22" s="26">
        <f>+'[1]табела 1'!JV23</f>
        <v>8436.3735184799971</v>
      </c>
      <c r="JU22" s="26">
        <f>+'[1]табела 1'!JW23</f>
        <v>7549.6692745499904</v>
      </c>
      <c r="JV22" s="26">
        <f>+'[1]табела 1'!JX23</f>
        <v>8664.2848465400166</v>
      </c>
      <c r="JW22" s="26">
        <f>+'[1]табела 1'!JY23</f>
        <v>89372.561079849998</v>
      </c>
      <c r="JX22" s="26">
        <f>+'[1]табела 1'!JZ23</f>
        <v>89372.561079849998</v>
      </c>
      <c r="JY22" s="26">
        <f>+'[1]табела 1'!KA23</f>
        <v>6505.9776225100004</v>
      </c>
      <c r="JZ22" s="26">
        <f>+'[1]табела 1'!KB23</f>
        <v>7502.7896621199998</v>
      </c>
      <c r="KA22" s="26">
        <f>+'[1]табела 1'!KC23</f>
        <v>8076.0322621500009</v>
      </c>
      <c r="KB22" s="26">
        <f>+'[1]табела 1'!KD23</f>
        <v>8215.6007481500001</v>
      </c>
      <c r="KC22" s="26">
        <f>+'[1]табела 1'!KE23</f>
        <v>7506.6056968499997</v>
      </c>
      <c r="KD22" s="26">
        <f>+'[1]табела 1'!KF23</f>
        <v>7500.7057760400021</v>
      </c>
      <c r="KE22" s="26">
        <f>+'[1]табела 1'!KG23</f>
        <v>7824.8858263799912</v>
      </c>
      <c r="KF22" s="26">
        <f>+'[1]табела 1'!KH23</f>
        <v>7265.3693319300028</v>
      </c>
      <c r="KG22" s="26">
        <f>+'[1]табела 1'!KI23</f>
        <v>8105.0333873499985</v>
      </c>
      <c r="KH22" s="26">
        <f>+'[1]табела 1'!KJ23</f>
        <v>8719.6023726599888</v>
      </c>
      <c r="KI22" s="26">
        <f>+'[1]табела 1'!KK23</f>
        <v>7394.1898398200065</v>
      </c>
      <c r="KJ22" s="26">
        <f>+'[1]табела 1'!KL23</f>
        <v>9076.619083170006</v>
      </c>
      <c r="KK22" s="26">
        <f>+'[1]табела 1'!KM23</f>
        <v>14008.767284630001</v>
      </c>
      <c r="KL22" s="26">
        <f>+'[1]табела 1'!KN23</f>
        <v>93693.411609129995</v>
      </c>
      <c r="KM22" s="26">
        <f>+'[1]табела 1'!KO23</f>
        <v>5735.2332608200004</v>
      </c>
      <c r="KN22" s="26">
        <f>+'[1]табела 1'!KP23</f>
        <v>7532.2186467999991</v>
      </c>
      <c r="KO22" s="26">
        <f>+'[1]табела 1'!KQ23</f>
        <v>0</v>
      </c>
      <c r="KP22" s="26">
        <f>+'[1]табела 1'!KR23</f>
        <v>0</v>
      </c>
      <c r="KQ22" s="26">
        <f>+'[1]табела 1'!KS23</f>
        <v>0</v>
      </c>
      <c r="KR22" s="26">
        <f>+'[1]табела 1'!KT23</f>
        <v>0</v>
      </c>
      <c r="KS22" s="26">
        <f>+'[1]табела 1'!KU23</f>
        <v>0</v>
      </c>
      <c r="KT22" s="26">
        <f>+'[1]табела 1'!KV23</f>
        <v>0</v>
      </c>
      <c r="KU22" s="26">
        <f>+'[1]табела 1'!KW23</f>
        <v>0</v>
      </c>
      <c r="KV22" s="26">
        <f>+'[1]табела 1'!KX23</f>
        <v>0</v>
      </c>
      <c r="KW22" s="26">
        <f>+'[1]табела 1'!KY23</f>
        <v>0</v>
      </c>
      <c r="KX22" s="26">
        <f>+'[1]табела 1'!KZ23</f>
        <v>0</v>
      </c>
      <c r="KY22" s="26">
        <f>+'[1]табела 1'!LA23</f>
        <v>13267.451907619999</v>
      </c>
      <c r="KZ22" s="26">
        <f>+'[1]табела 1'!LB23</f>
        <v>13267.451907619999</v>
      </c>
      <c r="LA22" s="95">
        <f>+'[1]табела 1'!LC23</f>
        <v>94.708204070008705</v>
      </c>
      <c r="LB22" s="27">
        <f>+'[1]табела 1'!LD23</f>
        <v>92.39824787317923</v>
      </c>
    </row>
    <row r="23" spans="1:314" s="132" customFormat="1" ht="16.7" customHeight="1" x14ac:dyDescent="0.25">
      <c r="A23" s="131"/>
      <c r="B23" s="28" t="s">
        <v>22</v>
      </c>
      <c r="C23" s="26">
        <f>+'[1]табела 1'!C24</f>
        <v>1806.0319999999999</v>
      </c>
      <c r="D23" s="26">
        <f>+'[1]табела 1'!D24</f>
        <v>2105.7139999999999</v>
      </c>
      <c r="E23" s="26">
        <f>+'[1]табела 1'!E24</f>
        <v>1995.8809999999999</v>
      </c>
      <c r="F23" s="26">
        <f>+'[1]табела 1'!F24</f>
        <v>1488.7629999999999</v>
      </c>
      <c r="G23" s="26">
        <f>+'[1]табела 1'!G24</f>
        <v>2307.9780000000001</v>
      </c>
      <c r="H23" s="26">
        <f>+'[1]табела 1'!H24</f>
        <v>1902.9530000000002</v>
      </c>
      <c r="I23" s="26">
        <f>+'[1]табела 1'!I24</f>
        <v>1471.375</v>
      </c>
      <c r="J23" s="26">
        <f>+'[1]табела 1'!J24</f>
        <v>2471.2669999999998</v>
      </c>
      <c r="K23" s="26">
        <f>+'[1]табела 1'!K24</f>
        <v>1841.0949999999998</v>
      </c>
      <c r="L23" s="26">
        <f>+'[1]табела 1'!L24</f>
        <v>1763.5250000000001</v>
      </c>
      <c r="M23" s="26">
        <f>+'[1]табела 1'!M24</f>
        <v>2327.2709999999997</v>
      </c>
      <c r="N23" s="26">
        <f>+'[1]табела 1'!N24</f>
        <v>2710.1329999999998</v>
      </c>
      <c r="O23" s="26">
        <f>+'[1]табела 1'!O24</f>
        <v>24191.987000000001</v>
      </c>
      <c r="P23" s="26"/>
      <c r="Q23" s="26">
        <f>+'[1]табела 1'!Q24</f>
        <v>1618.6859999999999</v>
      </c>
      <c r="R23" s="26">
        <f>+'[1]табела 1'!R24</f>
        <v>2497.192</v>
      </c>
      <c r="S23" s="26">
        <f>+'[1]табела 1'!S24</f>
        <v>2526.067</v>
      </c>
      <c r="T23" s="26">
        <f>+'[1]табела 1'!T24</f>
        <v>1779.5350000000001</v>
      </c>
      <c r="U23" s="26">
        <f>+'[1]табела 1'!U24</f>
        <v>2959.6219999999998</v>
      </c>
      <c r="V23" s="26">
        <f>+'[1]табела 1'!V24</f>
        <v>2554.0659999999998</v>
      </c>
      <c r="W23" s="26">
        <f>+'[1]табела 1'!W24</f>
        <v>2407.3019999999997</v>
      </c>
      <c r="X23" s="26">
        <f>+'[1]табела 1'!X24</f>
        <v>2971.413</v>
      </c>
      <c r="Y23" s="26">
        <f>+'[1]табела 1'!Y24</f>
        <v>2548.3269999999998</v>
      </c>
      <c r="Z23" s="26">
        <f>+'[1]табела 1'!Z24</f>
        <v>2147.056</v>
      </c>
      <c r="AA23" s="26">
        <f>+'[1]табела 1'!AA24</f>
        <v>3241.1450000000004</v>
      </c>
      <c r="AB23" s="26">
        <f>+'[1]табела 1'!AB24</f>
        <v>3032.31</v>
      </c>
      <c r="AC23" s="26">
        <f>+'[1]табела 1'!AC24</f>
        <v>30282.721000000001</v>
      </c>
      <c r="AD23" s="26"/>
      <c r="AE23" s="26">
        <f>+'[1]табела 1'!AE24</f>
        <v>2099.777</v>
      </c>
      <c r="AF23" s="26">
        <f>+'[1]табела 1'!AF24</f>
        <v>3109.2870000000003</v>
      </c>
      <c r="AG23" s="26">
        <f>+'[1]табела 1'!AG24</f>
        <v>2734.7049999999999</v>
      </c>
      <c r="AH23" s="26">
        <f>+'[1]табела 1'!AH24</f>
        <v>2438.3540000000003</v>
      </c>
      <c r="AI23" s="26">
        <f>+'[1]табела 1'!AI24</f>
        <v>3303.1709999999998</v>
      </c>
      <c r="AJ23" s="26">
        <f>+'[1]табела 1'!AJ24</f>
        <v>2625.9160000000002</v>
      </c>
      <c r="AK23" s="26">
        <f>+'[1]табела 1'!AK24</f>
        <v>2417.6849999999999</v>
      </c>
      <c r="AL23" s="26">
        <f>+'[1]табела 1'!AL24</f>
        <v>3067.17</v>
      </c>
      <c r="AM23" s="26">
        <f>+'[1]табела 1'!AM24</f>
        <v>2200.3289999999997</v>
      </c>
      <c r="AN23" s="26">
        <f>+'[1]табела 1'!AN24</f>
        <v>2382.52</v>
      </c>
      <c r="AO23" s="26">
        <f>+'[1]табела 1'!AO24</f>
        <v>3315.65</v>
      </c>
      <c r="AP23" s="26">
        <f>+'[1]табела 1'!AP24</f>
        <v>3125.4360000000001</v>
      </c>
      <c r="AQ23" s="26">
        <f>+'[1]табела 1'!AQ24</f>
        <v>32820</v>
      </c>
      <c r="AR23" s="26"/>
      <c r="AS23" s="26">
        <f>+'[1]табела 1'!AS24</f>
        <v>2443.4129999999996</v>
      </c>
      <c r="AT23" s="26">
        <f>+'[1]табела 1'!AT24</f>
        <v>3451.7460000000001</v>
      </c>
      <c r="AU23" s="26">
        <f>+'[1]табела 1'!AU24</f>
        <v>2545.8029999999999</v>
      </c>
      <c r="AV23" s="26">
        <f>+'[1]табела 1'!AV24</f>
        <v>2505.0194076400003</v>
      </c>
      <c r="AW23" s="26">
        <f>+'[1]табела 1'!AW24</f>
        <v>3473.58618467</v>
      </c>
      <c r="AX23" s="26">
        <f>+'[1]табела 1'!AX24</f>
        <v>2849.0908102699996</v>
      </c>
      <c r="AY23" s="26">
        <f>+'[1]табела 1'!AY24</f>
        <v>2902.8</v>
      </c>
      <c r="AZ23" s="26">
        <f>+'[1]табела 1'!AZ24</f>
        <v>3416.3000000000006</v>
      </c>
      <c r="BA23" s="26">
        <f>+'[1]табела 1'!BA24</f>
        <v>2526.9</v>
      </c>
      <c r="BB23" s="26">
        <f>+'[1]табела 1'!BB24</f>
        <v>2620.7000000000003</v>
      </c>
      <c r="BC23" s="26">
        <f>+'[1]табела 1'!BC24</f>
        <v>3121.5</v>
      </c>
      <c r="BD23" s="26">
        <f>+'[1]табела 1'!BD24</f>
        <v>3710.7999999999997</v>
      </c>
      <c r="BE23" s="26">
        <f>+'[1]табела 1'!BE24</f>
        <v>35567.658402579997</v>
      </c>
      <c r="BF23" s="26"/>
      <c r="BG23" s="26">
        <f>+'[1]табела 1'!BG24</f>
        <v>1757.6115823</v>
      </c>
      <c r="BH23" s="26">
        <f>+'[1]табела 1'!BH24</f>
        <v>2909.96131182</v>
      </c>
      <c r="BI23" s="26">
        <f>+'[1]табела 1'!BI24</f>
        <v>2709.6083954799997</v>
      </c>
      <c r="BJ23" s="26">
        <f>+'[1]табела 1'!BJ24</f>
        <v>2611.7482332999998</v>
      </c>
      <c r="BK23" s="26">
        <f>+'[1]табела 1'!BK24</f>
        <v>2939.5669670699999</v>
      </c>
      <c r="BL23" s="26">
        <f>+'[1]табела 1'!BL24</f>
        <v>2528.06430108</v>
      </c>
      <c r="BM23" s="26">
        <f>+'[1]табела 1'!BM24</f>
        <v>3151.09424829</v>
      </c>
      <c r="BN23" s="26">
        <f>+'[1]табела 1'!BN24</f>
        <v>4178.1984154700003</v>
      </c>
      <c r="BO23" s="26">
        <f>+'[1]табела 1'!BO24</f>
        <v>2932.8049594399999</v>
      </c>
      <c r="BP23" s="26">
        <f>+'[1]табела 1'!BP24</f>
        <v>3081.1666360699996</v>
      </c>
      <c r="BQ23" s="26">
        <f>+'[1]табела 1'!BQ24</f>
        <v>3970.7043787800012</v>
      </c>
      <c r="BR23" s="26">
        <f>+'[1]табела 1'!BR24</f>
        <v>4301.6461825299975</v>
      </c>
      <c r="BS23" s="26">
        <f>+'[1]табела 1'!BS24</f>
        <v>37072.175611630002</v>
      </c>
      <c r="BT23" s="26"/>
      <c r="BU23" s="26">
        <f>+'[1]табела 1'!BU24</f>
        <v>2364.4652465300001</v>
      </c>
      <c r="BV23" s="26">
        <f>+'[1]табела 1'!BV24</f>
        <v>3800.24412446</v>
      </c>
      <c r="BW23" s="26">
        <f>+'[1]табела 1'!BW24</f>
        <v>3597.1817314800001</v>
      </c>
      <c r="BX23" s="26">
        <f>+'[1]табела 1'!BX24</f>
        <v>2953.6782814599997</v>
      </c>
      <c r="BY23" s="26">
        <f>+'[1]табела 1'!BY24</f>
        <v>4786.1313496000002</v>
      </c>
      <c r="BZ23" s="26">
        <f>+'[1]табела 1'!BZ24</f>
        <v>4090.38477685</v>
      </c>
      <c r="CA23" s="26">
        <f>+'[1]табела 1'!CA24</f>
        <v>3663.56551025</v>
      </c>
      <c r="CB23" s="26">
        <f>+'[1]табела 1'!CB24</f>
        <v>4648.08156762</v>
      </c>
      <c r="CC23" s="26">
        <f>+'[1]табела 1'!CC24</f>
        <v>3215.8723022799995</v>
      </c>
      <c r="CD23" s="26">
        <f>+'[1]табела 1'!CD24</f>
        <v>3048.0255249599986</v>
      </c>
      <c r="CE23" s="26">
        <f>+'[1]табела 1'!CE24</f>
        <v>4843.433407640001</v>
      </c>
      <c r="CF23" s="26">
        <f>+'[1]табела 1'!CF24</f>
        <v>4968.56893244</v>
      </c>
      <c r="CG23" s="26">
        <f>+'[1]табела 1'!CG24</f>
        <v>45979.632755569997</v>
      </c>
      <c r="CH23" s="26"/>
      <c r="CI23" s="26">
        <f>+'[1]табела 1'!CI24</f>
        <v>2414.79818424</v>
      </c>
      <c r="CJ23" s="26">
        <f>+'[1]табела 1'!CJ24</f>
        <v>4242.5259147699999</v>
      </c>
      <c r="CK23" s="26">
        <f>+'[1]табела 1'!CK24</f>
        <v>3585.3047121700001</v>
      </c>
      <c r="CL23" s="26">
        <f>+'[1]табела 1'!CL24</f>
        <v>2627.8758249500002</v>
      </c>
      <c r="CM23" s="26">
        <f>+'[1]табела 1'!CM24</f>
        <v>4350.8211132699998</v>
      </c>
      <c r="CN23" s="26">
        <f>+'[1]табела 1'!CN24</f>
        <v>3502.3417984799999</v>
      </c>
      <c r="CO23" s="26">
        <f>+'[1]табела 1'!CO24</f>
        <v>3307.5790809600003</v>
      </c>
      <c r="CP23" s="26">
        <f>+'[1]табела 1'!CP24</f>
        <v>5117.1880788400003</v>
      </c>
      <c r="CQ23" s="26">
        <f>+'[1]табела 1'!CQ24</f>
        <v>2932.2831554899999</v>
      </c>
      <c r="CR23" s="26">
        <f>+'[1]табела 1'!CR24</f>
        <v>2998.9417545300003</v>
      </c>
      <c r="CS23" s="26">
        <f>+'[1]табела 1'!CS24</f>
        <v>4456.2217429599996</v>
      </c>
      <c r="CT23" s="26">
        <f>+'[1]табела 1'!CT24</f>
        <v>4006.7704686799993</v>
      </c>
      <c r="CU23" s="26">
        <f>+'[1]табела 1'!CU24</f>
        <v>43542.65182934</v>
      </c>
      <c r="CV23" s="26"/>
      <c r="CW23" s="26">
        <f>+'[1]табела 1'!CW24</f>
        <v>2434.54429437</v>
      </c>
      <c r="CX23" s="26">
        <f>+'[1]табела 1'!CX24</f>
        <v>4077.6978183900001</v>
      </c>
      <c r="CY23" s="26">
        <f>+'[1]табела 1'!CY24</f>
        <v>3168.1338265799995</v>
      </c>
      <c r="CZ23" s="26">
        <f>+'[1]табела 1'!CZ24</f>
        <v>3222.3434465700002</v>
      </c>
      <c r="DA23" s="26">
        <f>+'[1]табела 1'!DA24</f>
        <v>5150.67357584</v>
      </c>
      <c r="DB23" s="26">
        <f>+'[1]табела 1'!DB24</f>
        <v>3364.3810124199999</v>
      </c>
      <c r="DC23" s="26">
        <f>+'[1]табела 1'!DC24</f>
        <v>3484.1618743600002</v>
      </c>
      <c r="DD23" s="26">
        <f>+'[1]табела 1'!DD24</f>
        <v>4706.3126466600006</v>
      </c>
      <c r="DE23" s="26">
        <f>+'[1]табела 1'!DE24</f>
        <v>2601.521869109999</v>
      </c>
      <c r="DF23" s="26">
        <f>+'[1]табела 1'!DF24</f>
        <v>3120.8235555500005</v>
      </c>
      <c r="DG23" s="26">
        <f>+'[1]табела 1'!DG24</f>
        <v>4107.4842758699979</v>
      </c>
      <c r="DH23" s="26">
        <f>+'[1]табела 1'!DH24</f>
        <v>3167.1445334600012</v>
      </c>
      <c r="DI23" s="26">
        <f>+'[1]табела 1'!DI24</f>
        <v>42605.222729179994</v>
      </c>
      <c r="DJ23" s="26"/>
      <c r="DK23" s="26">
        <f>+'[1]табела 1'!DK24</f>
        <v>2787.8756142399998</v>
      </c>
      <c r="DL23" s="26">
        <f>+'[1]табела 1'!DL24</f>
        <v>4075.7317848299999</v>
      </c>
      <c r="DM23" s="26">
        <f>+'[1]табела 1'!DM24</f>
        <v>2440.9435498700004</v>
      </c>
      <c r="DN23" s="26">
        <f>+'[1]табела 1'!DN24</f>
        <v>2983.76705064</v>
      </c>
      <c r="DO23" s="26">
        <f>+'[1]табела 1'!DO24</f>
        <v>4708.93940484</v>
      </c>
      <c r="DP23" s="26">
        <f>+'[1]табела 1'!DP24</f>
        <v>3220.6328394399998</v>
      </c>
      <c r="DQ23" s="26">
        <f>+'[1]табела 1'!DQ24</f>
        <v>3538.9743079299997</v>
      </c>
      <c r="DR23" s="26">
        <f>+'[1]табела 1'!DR24</f>
        <v>5119.8891409900007</v>
      </c>
      <c r="DS23" s="26">
        <f>+'[1]табела 1'!DS24</f>
        <v>2899.5856597200009</v>
      </c>
      <c r="DT23" s="26">
        <f>+'[1]табела 1'!DT24</f>
        <v>2989.3265554099999</v>
      </c>
      <c r="DU23" s="26">
        <f>+'[1]табела 1'!DU24</f>
        <v>4715.3142616100013</v>
      </c>
      <c r="DV23" s="26">
        <f>+'[1]табела 1'!DV24</f>
        <v>3978.3024599699988</v>
      </c>
      <c r="DW23" s="26">
        <f>+'[1]табела 1'!DW24</f>
        <v>43459.282629489993</v>
      </c>
      <c r="DX23" s="26"/>
      <c r="DY23" s="26">
        <f>+'[1]табела 1'!DY24</f>
        <v>2174.88142057</v>
      </c>
      <c r="DZ23" s="26">
        <f>+'[1]табела 1'!DZ24</f>
        <v>4718.8365091300002</v>
      </c>
      <c r="EA23" s="26">
        <f>+'[1]табела 1'!EA24</f>
        <v>3808.5722228200002</v>
      </c>
      <c r="EB23" s="26">
        <f>+'[1]табела 1'!EB24</f>
        <v>3800.0704236199999</v>
      </c>
      <c r="EC23" s="26">
        <f>+'[1]табела 1'!EC24</f>
        <v>6721.1050920999996</v>
      </c>
      <c r="ED23" s="26">
        <f>+'[1]табела 1'!ED24</f>
        <v>3826.7424810500006</v>
      </c>
      <c r="EE23" s="26">
        <f>+'[1]табела 1'!EE24</f>
        <v>3857.8749270199992</v>
      </c>
      <c r="EF23" s="26">
        <f>+'[1]табела 1'!EF24</f>
        <v>7382.6403635699999</v>
      </c>
      <c r="EG23" s="26">
        <f>+'[1]табела 1'!EG24</f>
        <v>3850.3133537199997</v>
      </c>
      <c r="EH23" s="26">
        <f>+'[1]табела 1'!EH24</f>
        <v>3627.8110691400007</v>
      </c>
      <c r="EI23" s="26">
        <f>+'[1]табела 1'!EI24</f>
        <v>7831.2321428599989</v>
      </c>
      <c r="EJ23" s="26">
        <f>+'[1]табела 1'!EJ24</f>
        <v>5713.13255914</v>
      </c>
      <c r="EK23" s="26">
        <f>+'[1]табела 1'!EK24</f>
        <v>57313.212564739995</v>
      </c>
      <c r="EL23" s="26">
        <f>+'[1]табела 1'!EL24</f>
        <v>57313.212564739995</v>
      </c>
      <c r="EM23" s="26"/>
      <c r="EN23" s="26">
        <f>+'[1]табела 1'!EN24</f>
        <v>2381.2634953199999</v>
      </c>
      <c r="EO23" s="26">
        <f>+'[1]табела 1'!EO24</f>
        <v>7330.8442721700003</v>
      </c>
      <c r="EP23" s="26">
        <f>+'[1]табела 1'!EP24</f>
        <v>3689.3864026400001</v>
      </c>
      <c r="EQ23" s="26">
        <f>+'[1]табела 1'!EQ24</f>
        <v>3278.8148073799994</v>
      </c>
      <c r="ER23" s="26">
        <f>+'[1]табела 1'!ER24</f>
        <v>7489.9597515799996</v>
      </c>
      <c r="ES23" s="26">
        <f>+'[1]табела 1'!ES24</f>
        <v>5273.1416725700001</v>
      </c>
      <c r="ET23" s="26">
        <f>+'[1]табела 1'!ET24</f>
        <v>4826.21999822</v>
      </c>
      <c r="EU23" s="26">
        <f>+'[1]табела 1'!EU24</f>
        <v>8841.8812191200013</v>
      </c>
      <c r="EV23" s="26">
        <f>+'[1]табела 1'!EV24</f>
        <v>3556.8787039199997</v>
      </c>
      <c r="EW23" s="26">
        <f>+'[1]табела 1'!EW24</f>
        <v>3612.9126514700001</v>
      </c>
      <c r="EX23" s="26">
        <f>+'[1]табела 1'!EX24</f>
        <v>8039.6522853099996</v>
      </c>
      <c r="EY23" s="26">
        <f>+'[1]табела 1'!EY24</f>
        <v>4973.3246718999999</v>
      </c>
      <c r="EZ23" s="26">
        <f>+'[1]табела 1'!EZ24</f>
        <v>63294.279931600002</v>
      </c>
      <c r="FA23" s="26">
        <f>+'[1]табела 1'!FA24</f>
        <v>63294.279931600002</v>
      </c>
      <c r="FB23" s="26">
        <f>+'[1]табела 1'!FC24</f>
        <v>2572.8108035400001</v>
      </c>
      <c r="FC23" s="26">
        <f>+'[1]табела 1'!FD24</f>
        <v>8686.7433194599998</v>
      </c>
      <c r="FD23" s="26">
        <f>+'[1]табела 1'!FE24</f>
        <v>3814.1532727900003</v>
      </c>
      <c r="FE23" s="26">
        <f>+'[1]табела 1'!FF24</f>
        <v>3495.5833098499998</v>
      </c>
      <c r="FF23" s="26">
        <f>+'[1]табела 1'!FG24</f>
        <v>8526.446284130001</v>
      </c>
      <c r="FG23" s="26">
        <f>+'[1]табела 1'!FH24</f>
        <v>4228.99917551</v>
      </c>
      <c r="FH23" s="26">
        <f>+'[1]табела 1'!FI24</f>
        <v>4338.6683946100002</v>
      </c>
      <c r="FI23" s="26">
        <f>+'[1]табела 1'!FJ24</f>
        <v>8913.8333843</v>
      </c>
      <c r="FJ23" s="26">
        <f>+'[1]табела 1'!FK24</f>
        <v>3661.7174389200009</v>
      </c>
      <c r="FK23" s="26">
        <f>+'[1]табела 1'!FL24</f>
        <v>3768.7288072199999</v>
      </c>
      <c r="FL23" s="26">
        <f>+'[1]табела 1'!FM24</f>
        <v>9052.0956944299996</v>
      </c>
      <c r="FM23" s="26">
        <f>+'[1]табела 1'!FN24</f>
        <v>6202.6739237399997</v>
      </c>
      <c r="FN23" s="26">
        <f>+'[1]табела 1'!FO24</f>
        <v>67262.453808500009</v>
      </c>
      <c r="FO23" s="26">
        <f>+'[1]табела 1'!FP24</f>
        <v>67262.453808500009</v>
      </c>
      <c r="FP23" s="26">
        <f>+'[1]табела 1'!FR24</f>
        <v>2956.55219386</v>
      </c>
      <c r="FQ23" s="26">
        <f>+'[1]табела 1'!FS24</f>
        <v>9038.2723222000004</v>
      </c>
      <c r="FR23" s="26">
        <f>+'[1]табела 1'!FT24</f>
        <v>4633.0910026599995</v>
      </c>
      <c r="FS23" s="26">
        <f>+'[1]табела 1'!FU24</f>
        <v>3751.1444818799996</v>
      </c>
      <c r="FT23" s="26">
        <f>+'[1]табела 1'!FV24</f>
        <v>10225.840115970001</v>
      </c>
      <c r="FU23" s="26">
        <f>+'[1]табела 1'!FW24</f>
        <v>4469.3951129999996</v>
      </c>
      <c r="FV23" s="26">
        <f>+'[1]табела 1'!FX24</f>
        <v>4327.1706500199998</v>
      </c>
      <c r="FW23" s="26">
        <f>+'[1]табела 1'!FY24</f>
        <v>9220.7632578400007</v>
      </c>
      <c r="FX23" s="26">
        <f>+'[1]табела 1'!FZ24</f>
        <v>4235.1171061599998</v>
      </c>
      <c r="FY23" s="26">
        <f>+'[1]табела 1'!GA24</f>
        <v>4482.1137564099972</v>
      </c>
      <c r="FZ23" s="26">
        <f>+'[1]табела 1'!GB24</f>
        <v>9355.8111072400006</v>
      </c>
      <c r="GA23" s="26">
        <f>+'[1]табела 1'!GC24</f>
        <v>5208.2537606200003</v>
      </c>
      <c r="GB23" s="26">
        <f>+'[1]табела 1'!GD24</f>
        <v>71903.524867860004</v>
      </c>
      <c r="GC23" s="26"/>
      <c r="GD23" s="26">
        <f>+'[1]табела 1'!GG24</f>
        <v>3516.3816383100002</v>
      </c>
      <c r="GE23" s="26">
        <f>+'[1]табела 1'!GH24</f>
        <v>9003.60373574</v>
      </c>
      <c r="GF23" s="26">
        <f>+'[1]табела 1'!GI24</f>
        <v>4706.4504960800004</v>
      </c>
      <c r="GG23" s="26">
        <f>+'[1]табела 1'!GJ24</f>
        <v>4891.1193058099998</v>
      </c>
      <c r="GH23" s="26">
        <f>+'[1]табела 1'!GK24</f>
        <v>9874.6822085499989</v>
      </c>
      <c r="GI23" s="26">
        <f>+'[1]табела 1'!GL24</f>
        <v>4690.510036560001</v>
      </c>
      <c r="GJ23" s="26">
        <f>+'[1]табела 1'!GM24</f>
        <v>4678.7860043000001</v>
      </c>
      <c r="GK23" s="26">
        <f>+'[1]табела 1'!GN24</f>
        <v>9548.6755746499985</v>
      </c>
      <c r="GL23" s="26">
        <f>+'[1]табела 1'!GO24</f>
        <v>4171.5609914500001</v>
      </c>
      <c r="GM23" s="26">
        <f>+'[1]табела 1'!GP24</f>
        <v>4977.3078833000009</v>
      </c>
      <c r="GN23" s="26">
        <f>+'[1]табела 1'!GQ24</f>
        <v>10380.815321669998</v>
      </c>
      <c r="GO23" s="26">
        <f>+'[1]табела 1'!GR24</f>
        <v>6702.5431580900004</v>
      </c>
      <c r="GP23" s="26">
        <f>+'[1]табела 1'!GS24</f>
        <v>77142.436354510006</v>
      </c>
      <c r="GQ23" s="26">
        <f>+'[1]табела 1'!GT24</f>
        <v>77142.436354510006</v>
      </c>
      <c r="GR23" s="26"/>
      <c r="GS23" s="26">
        <f>+'[1]табела 1'!GU24</f>
        <v>4354.6703882199999</v>
      </c>
      <c r="GT23" s="26">
        <f>+'[1]табела 1'!GV24</f>
        <v>10596.146128659999</v>
      </c>
      <c r="GU23" s="26">
        <f>+'[1]табела 1'!GW24</f>
        <v>5117.1107653300005</v>
      </c>
      <c r="GV23" s="26">
        <f>+'[1]табела 1'!GX24</f>
        <v>5043.6314661100005</v>
      </c>
      <c r="GW23" s="26">
        <f>+'[1]табела 1'!GY24</f>
        <v>10887.001205570001</v>
      </c>
      <c r="GX23" s="26">
        <f>+'[1]табела 1'!GZ24</f>
        <v>4678.2080004099998</v>
      </c>
      <c r="GY23" s="26">
        <f>+'[1]табела 1'!HA24</f>
        <v>5754.8759622899997</v>
      </c>
      <c r="GZ23" s="26">
        <f>+'[1]табела 1'!HB24</f>
        <v>10062.46436958</v>
      </c>
      <c r="HA23" s="26">
        <f>+'[1]табела 1'!HC24</f>
        <v>4295.5498448499984</v>
      </c>
      <c r="HB23" s="26">
        <f>+'[1]табела 1'!HD24</f>
        <v>4857.5030985500016</v>
      </c>
      <c r="HC23" s="26">
        <f>+'[1]табела 1'!HE24</f>
        <v>10363.193331890001</v>
      </c>
      <c r="HD23" s="26">
        <f>+'[1]табела 1'!HF24</f>
        <v>6130.5298390300004</v>
      </c>
      <c r="HE23" s="26">
        <f>+'[1]табела 1'!HG24</f>
        <v>82140.884400490002</v>
      </c>
      <c r="HF23" s="26">
        <f>+'[1]табела 1'!HH24</f>
        <v>82140.884400490002</v>
      </c>
      <c r="HG23" s="26">
        <f>+'[1]табела 1'!HI24</f>
        <v>4228.5227328800001</v>
      </c>
      <c r="HH23" s="26">
        <f>+'[1]табела 1'!HJ24</f>
        <v>10453.86197946</v>
      </c>
      <c r="HI23" s="26">
        <f>+'[1]табела 1'!HK24</f>
        <v>3507.1902730100001</v>
      </c>
      <c r="HJ23" s="26">
        <f>+'[1]табела 1'!HL24</f>
        <v>2423.5729863200004</v>
      </c>
      <c r="HK23" s="26">
        <f>+'[1]табела 1'!HM24</f>
        <v>10152.03042804</v>
      </c>
      <c r="HL23" s="26">
        <f>+'[1]табела 1'!HN24</f>
        <v>5202.5953631200009</v>
      </c>
      <c r="HM23" s="26">
        <f>+'[1]табела 1'!HO24</f>
        <v>5142.3446521699989</v>
      </c>
      <c r="HN23" s="26">
        <f>+'[1]табела 1'!HP24</f>
        <v>11549.85144799</v>
      </c>
      <c r="HO23" s="26">
        <f>+'[1]табела 1'!HQ24</f>
        <v>5556.8587158299997</v>
      </c>
      <c r="HP23" s="26">
        <f>+'[1]табела 1'!HR24</f>
        <v>5620.7481929000005</v>
      </c>
      <c r="HQ23" s="26">
        <f>+'[1]табела 1'!HS24</f>
        <v>11527.398884599999</v>
      </c>
      <c r="HR23" s="26">
        <f>+'[1]табела 1'!HT24</f>
        <v>7378.3356612500011</v>
      </c>
      <c r="HS23" s="26">
        <f>+'[1]табела 1'!HU24</f>
        <v>82743.311317570013</v>
      </c>
      <c r="HT23" s="26">
        <f>+'[1]табела 1'!HV24</f>
        <v>82743.311317570013</v>
      </c>
      <c r="HU23" s="26">
        <f>+'[1]табела 1'!HW24</f>
        <v>3961.1341143199998</v>
      </c>
      <c r="HV23" s="26">
        <f>+'[1]табела 1'!HX24</f>
        <v>11398.604276280001</v>
      </c>
      <c r="HW23" s="26">
        <f>+'[1]табела 1'!HY24</f>
        <v>5500.9472145299987</v>
      </c>
      <c r="HX23" s="26">
        <f>+'[1]табела 1'!HZ24</f>
        <v>5863.8961568900013</v>
      </c>
      <c r="HY23" s="26">
        <f>+'[1]табела 1'!IA24</f>
        <v>11725.583938399997</v>
      </c>
      <c r="HZ23" s="26">
        <f>+'[1]табела 1'!IB24</f>
        <v>5513.9676120300037</v>
      </c>
      <c r="IA23" s="26">
        <f>+'[1]табела 1'!IC24</f>
        <v>5501.0849235300011</v>
      </c>
      <c r="IB23" s="26">
        <f>+'[1]табела 1'!ID24</f>
        <v>11845.636347309992</v>
      </c>
      <c r="IC23" s="26">
        <f>+'[1]табела 1'!IE24</f>
        <v>5124.8129637700058</v>
      </c>
      <c r="ID23" s="26">
        <f>+'[1]табела 1'!IF24</f>
        <v>5646.7619177599991</v>
      </c>
      <c r="IE23" s="26">
        <f>+'[1]табела 1'!IG24</f>
        <v>12337.090831160003</v>
      </c>
      <c r="IF23" s="26">
        <f>+'[1]табела 1'!IH24</f>
        <v>7424.9362549300031</v>
      </c>
      <c r="IG23" s="26">
        <f>+'[1]табела 1'!II24</f>
        <v>91844.456550910007</v>
      </c>
      <c r="IH23" s="26">
        <f>+'[1]табела 1'!IJ24</f>
        <v>91844.456550910007</v>
      </c>
      <c r="II23" s="26">
        <f>+'[1]табела 1'!IK24</f>
        <v>4304.0071563599995</v>
      </c>
      <c r="IJ23" s="26">
        <f>+'[1]табела 1'!IL24</f>
        <v>12763.87383275</v>
      </c>
      <c r="IK23" s="26">
        <f>+'[1]табела 1'!IM24</f>
        <v>5637.1981888800001</v>
      </c>
      <c r="IL23" s="26">
        <f>+'[1]табела 1'!IN24</f>
        <v>4928.4877401100002</v>
      </c>
      <c r="IM23" s="26">
        <f>+'[1]табела 1'!IO24</f>
        <v>13022.800127759998</v>
      </c>
      <c r="IN23" s="26">
        <f>+'[1]табела 1'!IP24</f>
        <v>6455.0290820099963</v>
      </c>
      <c r="IO23" s="26">
        <f>+'[1]табела 1'!IQ24</f>
        <v>6050.5965623700004</v>
      </c>
      <c r="IP23" s="26">
        <f>+'[1]табела 1'!IR24</f>
        <v>12910.089488870002</v>
      </c>
      <c r="IQ23" s="26">
        <f>+'[1]табела 1'!IS24</f>
        <v>5957.600393470002</v>
      </c>
      <c r="IR23" s="26">
        <f>+'[1]табела 1'!IT24</f>
        <v>5917.1564321200076</v>
      </c>
      <c r="IS23" s="26">
        <f>+'[1]табела 1'!IU24</f>
        <v>13268.026878099998</v>
      </c>
      <c r="IT23" s="26">
        <f>+'[1]табела 1'!IV24</f>
        <v>8375.3029243600122</v>
      </c>
      <c r="IU23" s="26">
        <f>+'[1]табела 1'!IW24</f>
        <v>99590.168807160037</v>
      </c>
      <c r="IV23" s="26">
        <f>+'[1]табела 1'!IX24</f>
        <v>99590.168807160037</v>
      </c>
      <c r="IW23" s="26">
        <f>+'[1]табела 1'!IY24</f>
        <v>5155.6313648199985</v>
      </c>
      <c r="IX23" s="26">
        <f>+'[1]табела 1'!IZ24</f>
        <v>14241.239814750003</v>
      </c>
      <c r="IY23" s="26">
        <f>+'[1]табела 1'!JA24</f>
        <v>6687.6805999599983</v>
      </c>
      <c r="IZ23" s="26">
        <f>+'[1]табела 1'!JB24</f>
        <v>6697.7461113099998</v>
      </c>
      <c r="JA23" s="26">
        <f>+'[1]табела 1'!JC24</f>
        <v>14785.165844110003</v>
      </c>
      <c r="JB23" s="26">
        <f>+'[1]табела 1'!JD24</f>
        <v>6486.6985193899991</v>
      </c>
      <c r="JC23" s="26">
        <f>+'[1]табела 1'!JE24</f>
        <v>5989.2820809700006</v>
      </c>
      <c r="JD23" s="26">
        <f>+'[1]табела 1'!JF24</f>
        <v>13530.415708140001</v>
      </c>
      <c r="JE23" s="26">
        <f>+'[1]табела 1'!JG24</f>
        <v>5916.3225451999933</v>
      </c>
      <c r="JF23" s="26">
        <f>+'[1]табела 1'!JH24</f>
        <v>6784.0572685699972</v>
      </c>
      <c r="JG23" s="26">
        <f>+'[1]табела 1'!JI24</f>
        <v>13115.485647590011</v>
      </c>
      <c r="JH23" s="26">
        <f>+'[1]табела 1'!JJ24</f>
        <v>7699.7540764799924</v>
      </c>
      <c r="JI23" s="26">
        <f>+'[1]табела 1'!JK24</f>
        <v>107089.47958129</v>
      </c>
      <c r="JJ23" s="26">
        <f>+'[1]табела 1'!JL24</f>
        <v>107089.47958129</v>
      </c>
      <c r="JK23" s="26">
        <f>+'[1]табела 1'!JM24</f>
        <v>5402.0859583400024</v>
      </c>
      <c r="JL23" s="26">
        <f>+'[1]табела 1'!JN24</f>
        <v>14534.895355119999</v>
      </c>
      <c r="JM23" s="26">
        <f>+'[1]табела 1'!JO24</f>
        <v>6893.419234959998</v>
      </c>
      <c r="JN23" s="26">
        <f>+'[1]табела 1'!JP24</f>
        <v>7375.1965551500016</v>
      </c>
      <c r="JO23" s="26">
        <f>+'[1]табела 1'!JQ24</f>
        <v>13325.408744749999</v>
      </c>
      <c r="JP23" s="26">
        <f>+'[1]табела 1'!JR24</f>
        <v>6753.538868610005</v>
      </c>
      <c r="JQ23" s="26">
        <f>+'[1]табела 1'!JS24</f>
        <v>8531.6042699100017</v>
      </c>
      <c r="JR23" s="26">
        <f>+'[1]табела 1'!JT24</f>
        <v>14783.851960960003</v>
      </c>
      <c r="JS23" s="26">
        <f>+'[1]табела 1'!JU24</f>
        <v>6656.3034335000029</v>
      </c>
      <c r="JT23" s="26">
        <f>+'[1]табела 1'!JV24</f>
        <v>7456.4325375300014</v>
      </c>
      <c r="JU23" s="26">
        <f>+'[1]табела 1'!JW24</f>
        <v>14922.116447429991</v>
      </c>
      <c r="JV23" s="26">
        <f>+'[1]табела 1'!JX24</f>
        <v>9362.0108243000104</v>
      </c>
      <c r="JW23" s="26">
        <f>+'[1]табела 1'!JY24</f>
        <v>115996.86419055999</v>
      </c>
      <c r="JX23" s="26">
        <f>+'[1]табела 1'!JZ24</f>
        <v>115996.86419055999</v>
      </c>
      <c r="JY23" s="26">
        <f>+'[1]табела 1'!KA24</f>
        <v>6553.6690107599989</v>
      </c>
      <c r="JZ23" s="26">
        <f>+'[1]табела 1'!KB24</f>
        <v>15658.5174138</v>
      </c>
      <c r="KA23" s="26">
        <f>+'[1]табела 1'!KC24</f>
        <v>7175.0430673299998</v>
      </c>
      <c r="KB23" s="26">
        <f>+'[1]табела 1'!KD24</f>
        <v>7930.1363316600009</v>
      </c>
      <c r="KC23" s="26">
        <f>+'[1]табела 1'!KE24</f>
        <v>16636.978625360003</v>
      </c>
      <c r="KD23" s="26">
        <f>+'[1]табела 1'!KF24</f>
        <v>7937.0851695199945</v>
      </c>
      <c r="KE23" s="26">
        <f>+'[1]табела 1'!KG24</f>
        <v>9255.4175156000056</v>
      </c>
      <c r="KF23" s="26">
        <f>+'[1]табела 1'!KH24</f>
        <v>15897.705331989991</v>
      </c>
      <c r="KG23" s="26">
        <f>+'[1]табела 1'!KI24</f>
        <v>7571.3710206800124</v>
      </c>
      <c r="KH23" s="26">
        <f>+'[1]табела 1'!KJ24</f>
        <v>8029.42561947999</v>
      </c>
      <c r="KI23" s="26">
        <f>+'[1]табела 1'!KK24</f>
        <v>15840.064665670016</v>
      </c>
      <c r="KJ23" s="26">
        <f>+'[1]табела 1'!KL24</f>
        <v>9019.7011442300027</v>
      </c>
      <c r="KK23" s="26">
        <f>+'[1]табела 1'!KM24</f>
        <v>22212.186424560001</v>
      </c>
      <c r="KL23" s="26">
        <f>+'[1]табела 1'!KN24</f>
        <v>127505.11491608003</v>
      </c>
      <c r="KM23" s="26">
        <f>+'[1]табела 1'!KO24</f>
        <v>6368.3182127999953</v>
      </c>
      <c r="KN23" s="26">
        <f>+'[1]табела 1'!KP24</f>
        <v>17529.759269150003</v>
      </c>
      <c r="KO23" s="26">
        <f>+'[1]табела 1'!KQ24</f>
        <v>0</v>
      </c>
      <c r="KP23" s="26">
        <f>+'[1]табела 1'!KR24</f>
        <v>0</v>
      </c>
      <c r="KQ23" s="26">
        <f>+'[1]табела 1'!KS24</f>
        <v>0</v>
      </c>
      <c r="KR23" s="26">
        <f>+'[1]табела 1'!KT24</f>
        <v>0</v>
      </c>
      <c r="KS23" s="26">
        <f>+'[1]табела 1'!KU24</f>
        <v>0</v>
      </c>
      <c r="KT23" s="26">
        <f>+'[1]табела 1'!KV24</f>
        <v>0</v>
      </c>
      <c r="KU23" s="26">
        <f>+'[1]табела 1'!KW24</f>
        <v>0</v>
      </c>
      <c r="KV23" s="26">
        <f>+'[1]табела 1'!KX24</f>
        <v>0</v>
      </c>
      <c r="KW23" s="26">
        <f>+'[1]табела 1'!KY24</f>
        <v>0</v>
      </c>
      <c r="KX23" s="26">
        <f>+'[1]табела 1'!KZ24</f>
        <v>0</v>
      </c>
      <c r="KY23" s="26">
        <f>+'[1]табела 1'!LA24</f>
        <v>23898.07748195</v>
      </c>
      <c r="KZ23" s="26">
        <f>+'[1]табела 1'!LB24</f>
        <v>23898.07748195</v>
      </c>
      <c r="LA23" s="95">
        <f>+'[1]табела 1'!LC24</f>
        <v>107.58993745670129</v>
      </c>
      <c r="LB23" s="27">
        <f>+'[1]табела 1'!LD24</f>
        <v>104.9657926406842</v>
      </c>
    </row>
    <row r="24" spans="1:314" s="132" customFormat="1" ht="16.7" customHeight="1" x14ac:dyDescent="0.25">
      <c r="A24" s="131"/>
      <c r="B24" s="28" t="s">
        <v>23</v>
      </c>
      <c r="C24" s="26">
        <f>+'[1]табела 1'!C25</f>
        <v>13451.71</v>
      </c>
      <c r="D24" s="26">
        <f>+'[1]табела 1'!D25</f>
        <v>15344.009999999998</v>
      </c>
      <c r="E24" s="26">
        <f>+'[1]табела 1'!E25</f>
        <v>16738.849999999999</v>
      </c>
      <c r="F24" s="26">
        <f>+'[1]табела 1'!F25</f>
        <v>17832</v>
      </c>
      <c r="G24" s="26">
        <f>+'[1]табела 1'!G25</f>
        <v>17034.748999999996</v>
      </c>
      <c r="H24" s="26">
        <f>+'[1]табела 1'!H25</f>
        <v>17097.400000000001</v>
      </c>
      <c r="I24" s="26">
        <f>+'[1]табела 1'!I25</f>
        <v>17185.010000000002</v>
      </c>
      <c r="J24" s="26">
        <f>+'[1]табела 1'!J25</f>
        <v>18328.900000000001</v>
      </c>
      <c r="K24" s="26">
        <f>+'[1]табела 1'!K25</f>
        <v>18348.010000000002</v>
      </c>
      <c r="L24" s="26">
        <f>+'[1]табела 1'!L25</f>
        <v>18103.02</v>
      </c>
      <c r="M24" s="26">
        <f>+'[1]табела 1'!M25</f>
        <v>18965.590000000004</v>
      </c>
      <c r="N24" s="26">
        <f>+'[1]табела 1'!N25</f>
        <v>25913.360000000001</v>
      </c>
      <c r="O24" s="26">
        <f>+'[1]табела 1'!O25</f>
        <v>214342.609</v>
      </c>
      <c r="P24" s="26"/>
      <c r="Q24" s="26">
        <f>+'[1]табела 1'!Q25</f>
        <v>16404.379449</v>
      </c>
      <c r="R24" s="26">
        <f>+'[1]табела 1'!R25</f>
        <v>19211.909567999999</v>
      </c>
      <c r="S24" s="26">
        <f>+'[1]табела 1'!S25</f>
        <v>20844.027237000002</v>
      </c>
      <c r="T24" s="26">
        <f>+'[1]табела 1'!T25</f>
        <v>19936.833443</v>
      </c>
      <c r="U24" s="26">
        <f>+'[1]табела 1'!U25</f>
        <v>20444.541469</v>
      </c>
      <c r="V24" s="26">
        <f>+'[1]табела 1'!V25</f>
        <v>22076.391336000001</v>
      </c>
      <c r="W24" s="26">
        <f>+'[1]табела 1'!W25</f>
        <v>21758.358568</v>
      </c>
      <c r="X24" s="26">
        <f>+'[1]табела 1'!X25</f>
        <v>22421.899035999999</v>
      </c>
      <c r="Y24" s="26">
        <f>+'[1]табела 1'!Y25</f>
        <v>23933.043518999999</v>
      </c>
      <c r="Z24" s="26">
        <f>+'[1]табела 1'!Z25</f>
        <v>23348.366328</v>
      </c>
      <c r="AA24" s="26">
        <f>+'[1]табела 1'!AA25</f>
        <v>25556.068816999999</v>
      </c>
      <c r="AB24" s="26">
        <f>+'[1]табела 1'!AB25</f>
        <v>31619.100000000002</v>
      </c>
      <c r="AC24" s="26">
        <f>+'[1]табела 1'!AC25</f>
        <v>267554.91876999999</v>
      </c>
      <c r="AD24" s="26"/>
      <c r="AE24" s="26">
        <f>+'[1]табела 1'!AE25</f>
        <v>20849.614669000002</v>
      </c>
      <c r="AF24" s="26">
        <f>+'[1]табела 1'!AF25</f>
        <v>22952.789054000001</v>
      </c>
      <c r="AG24" s="26">
        <f>+'[1]табела 1'!AG25</f>
        <v>24191.589615999997</v>
      </c>
      <c r="AH24" s="26">
        <f>+'[1]табела 1'!AH25</f>
        <v>25122.352391</v>
      </c>
      <c r="AI24" s="26">
        <f>+'[1]табела 1'!AI25</f>
        <v>24383.736272000002</v>
      </c>
      <c r="AJ24" s="26">
        <f>+'[1]табела 1'!AJ25</f>
        <v>25771.220002999999</v>
      </c>
      <c r="AK24" s="26">
        <f>+'[1]табела 1'!AK25</f>
        <v>25697.675254000002</v>
      </c>
      <c r="AL24" s="26">
        <f>+'[1]табела 1'!AL25</f>
        <v>27521.434000000001</v>
      </c>
      <c r="AM24" s="26">
        <f>+'[1]табела 1'!AM25</f>
        <v>25105.156999999999</v>
      </c>
      <c r="AN24" s="26">
        <f>+'[1]табела 1'!AN25</f>
        <v>27578.764000000003</v>
      </c>
      <c r="AO24" s="26">
        <f>+'[1]табела 1'!AO25</f>
        <v>28114.03</v>
      </c>
      <c r="AP24" s="26">
        <f>+'[1]табела 1'!AP25</f>
        <v>35736.633000000002</v>
      </c>
      <c r="AQ24" s="26">
        <f>+'[1]табела 1'!AQ25</f>
        <v>313024.99525899999</v>
      </c>
      <c r="AR24" s="26"/>
      <c r="AS24" s="26">
        <f>+'[1]табела 1'!AS25</f>
        <v>24126.699999999997</v>
      </c>
      <c r="AT24" s="26">
        <f>+'[1]табела 1'!AT25</f>
        <v>28704.300000000003</v>
      </c>
      <c r="AU24" s="26">
        <f>+'[1]табела 1'!AU25</f>
        <v>28408.800000000003</v>
      </c>
      <c r="AV24" s="26">
        <f>+'[1]табела 1'!AV25</f>
        <v>30611.9</v>
      </c>
      <c r="AW24" s="26">
        <f>+'[1]табела 1'!AW25</f>
        <v>28432.899999999998</v>
      </c>
      <c r="AX24" s="26">
        <f>+'[1]табела 1'!AX25</f>
        <v>29574.199999999997</v>
      </c>
      <c r="AY24" s="26">
        <f>+'[1]табела 1'!AY25</f>
        <v>31236.562327</v>
      </c>
      <c r="AZ24" s="26">
        <f>+'[1]табела 1'!AZ25</f>
        <v>29756.174144000004</v>
      </c>
      <c r="BA24" s="26">
        <f>+'[1]табела 1'!BA25</f>
        <v>30582</v>
      </c>
      <c r="BB24" s="26">
        <f>+'[1]табела 1'!BB25</f>
        <v>32498.199999999997</v>
      </c>
      <c r="BC24" s="26">
        <f>+'[1]табела 1'!BC25</f>
        <v>29755.4</v>
      </c>
      <c r="BD24" s="26">
        <f>+'[1]табела 1'!BD25</f>
        <v>40394</v>
      </c>
      <c r="BE24" s="26">
        <f>+'[1]табела 1'!BE25</f>
        <v>364081.13647100003</v>
      </c>
      <c r="BF24" s="26"/>
      <c r="BG24" s="26">
        <f>+'[1]табела 1'!BG25</f>
        <v>25673.072999999997</v>
      </c>
      <c r="BH24" s="26">
        <f>+'[1]табела 1'!BH25</f>
        <v>29448.9</v>
      </c>
      <c r="BI24" s="26">
        <f>+'[1]табела 1'!BI25</f>
        <v>31015</v>
      </c>
      <c r="BJ24" s="26">
        <f>+'[1]табела 1'!BJ25</f>
        <v>32936.437000000005</v>
      </c>
      <c r="BK24" s="26">
        <f>+'[1]табела 1'!BK25</f>
        <v>29246.316999999999</v>
      </c>
      <c r="BL24" s="26">
        <f>+'[1]табела 1'!BL25</f>
        <v>31152.626</v>
      </c>
      <c r="BM24" s="26">
        <f>+'[1]табела 1'!BM25</f>
        <v>34557.326000000001</v>
      </c>
      <c r="BN24" s="26">
        <f>+'[1]табела 1'!BN25</f>
        <v>29728.904999999999</v>
      </c>
      <c r="BO24" s="26">
        <f>+'[1]табела 1'!BO25</f>
        <v>29921.091</v>
      </c>
      <c r="BP24" s="26">
        <f>+'[1]табела 1'!BP25</f>
        <v>30739.71</v>
      </c>
      <c r="BQ24" s="26">
        <f>+'[1]табела 1'!BQ25</f>
        <v>29988.444000000003</v>
      </c>
      <c r="BR24" s="26">
        <f>+'[1]табела 1'!BR25</f>
        <v>38665.407999999996</v>
      </c>
      <c r="BS24" s="26">
        <f>+'[1]табела 1'!BS25</f>
        <v>373073.23700000002</v>
      </c>
      <c r="BT24" s="26"/>
      <c r="BU24" s="26">
        <f>+'[1]табела 1'!BU25</f>
        <v>25833.58</v>
      </c>
      <c r="BV24" s="26">
        <f>+'[1]табела 1'!BV25</f>
        <v>29815.144</v>
      </c>
      <c r="BW24" s="26">
        <f>+'[1]табела 1'!BW25</f>
        <v>32184.359000000004</v>
      </c>
      <c r="BX24" s="26">
        <f>+'[1]табела 1'!BX25</f>
        <v>32959.593999999997</v>
      </c>
      <c r="BY24" s="26">
        <f>+'[1]табела 1'!BY25</f>
        <v>29085.108</v>
      </c>
      <c r="BZ24" s="26">
        <f>+'[1]табела 1'!BZ25</f>
        <v>31127.820999999996</v>
      </c>
      <c r="CA24" s="26">
        <f>+'[1]табела 1'!CA25</f>
        <v>31593.098849999998</v>
      </c>
      <c r="CB24" s="26">
        <f>+'[1]табела 1'!CB25</f>
        <v>31035.197999999997</v>
      </c>
      <c r="CC24" s="26">
        <f>+'[1]табела 1'!CC25</f>
        <v>30967.382999999998</v>
      </c>
      <c r="CD24" s="26">
        <f>+'[1]табела 1'!CD25</f>
        <v>31188.070000000003</v>
      </c>
      <c r="CE24" s="26">
        <f>+'[1]табела 1'!CE25</f>
        <v>31904.379000000001</v>
      </c>
      <c r="CF24" s="26">
        <f>+'[1]табела 1'!CF25</f>
        <v>40353.057000000001</v>
      </c>
      <c r="CG24" s="26">
        <f>+'[1]табела 1'!CG25</f>
        <v>378046.79185000004</v>
      </c>
      <c r="CH24" s="26"/>
      <c r="CI24" s="26">
        <f>+'[1]табела 1'!CI25</f>
        <v>26624.781000000003</v>
      </c>
      <c r="CJ24" s="26">
        <f>+'[1]табела 1'!CJ25</f>
        <v>31976.77</v>
      </c>
      <c r="CK24" s="26">
        <f>+'[1]табела 1'!CK25</f>
        <v>33252.660618360002</v>
      </c>
      <c r="CL24" s="26">
        <f>+'[1]табела 1'!CL25</f>
        <v>35498.619999999995</v>
      </c>
      <c r="CM24" s="26">
        <f>+'[1]табела 1'!CM25</f>
        <v>30476.417330999997</v>
      </c>
      <c r="CN24" s="26">
        <f>+'[1]табела 1'!CN25</f>
        <v>34646.334045999996</v>
      </c>
      <c r="CO24" s="26">
        <f>+'[1]табела 1'!CO25</f>
        <v>33698.182999999997</v>
      </c>
      <c r="CP24" s="26">
        <f>+'[1]табела 1'!CP25</f>
        <v>34428.339999999997</v>
      </c>
      <c r="CQ24" s="26">
        <f>+'[1]табела 1'!CQ25</f>
        <v>34431.695</v>
      </c>
      <c r="CR24" s="26">
        <f>+'[1]табела 1'!CR25</f>
        <v>34224.461658</v>
      </c>
      <c r="CS24" s="26">
        <f>+'[1]табела 1'!CS25</f>
        <v>34604.332000000002</v>
      </c>
      <c r="CT24" s="26">
        <f>+'[1]табела 1'!CT25</f>
        <v>42843.769</v>
      </c>
      <c r="CU24" s="26">
        <f>+'[1]табела 1'!CU25</f>
        <v>406706.36365336005</v>
      </c>
      <c r="CV24" s="26"/>
      <c r="CW24" s="26">
        <f>+'[1]табела 1'!CW25</f>
        <v>30764.978000000003</v>
      </c>
      <c r="CX24" s="26">
        <f>+'[1]табела 1'!CX25</f>
        <v>34184.322999999997</v>
      </c>
      <c r="CY24" s="26">
        <f>+'[1]табела 1'!CY25</f>
        <v>36002.379999999997</v>
      </c>
      <c r="CZ24" s="26">
        <f>+'[1]табела 1'!CZ25</f>
        <v>37792.752999999997</v>
      </c>
      <c r="DA24" s="26">
        <f>+'[1]табела 1'!DA25</f>
        <v>36508.728000000003</v>
      </c>
      <c r="DB24" s="26">
        <f>+'[1]табела 1'!DB25</f>
        <v>37240.434000000001</v>
      </c>
      <c r="DC24" s="26">
        <f>+'[1]табела 1'!DC25</f>
        <v>38320.509000000005</v>
      </c>
      <c r="DD24" s="26">
        <f>+'[1]табела 1'!DD25</f>
        <v>37630.884000000005</v>
      </c>
      <c r="DE24" s="26">
        <f>+'[1]табела 1'!DE25</f>
        <v>35047.127999999997</v>
      </c>
      <c r="DF24" s="26">
        <f>+'[1]табела 1'!DF25</f>
        <v>38907.468999999997</v>
      </c>
      <c r="DG24" s="26">
        <f>+'[1]табела 1'!DG25</f>
        <v>37841.451000000001</v>
      </c>
      <c r="DH24" s="26">
        <f>+'[1]табела 1'!DH25</f>
        <v>45324.640000000007</v>
      </c>
      <c r="DI24" s="26">
        <f>+'[1]табела 1'!DI25</f>
        <v>445565.67700000008</v>
      </c>
      <c r="DJ24" s="26"/>
      <c r="DK24" s="26">
        <f>+'[1]табела 1'!DK25</f>
        <v>35023.781000000003</v>
      </c>
      <c r="DL24" s="26">
        <f>+'[1]табела 1'!DL25</f>
        <v>37231.864000000001</v>
      </c>
      <c r="DM24" s="26">
        <f>+'[1]табела 1'!DM25</f>
        <v>37509.262000000002</v>
      </c>
      <c r="DN24" s="26">
        <f>+'[1]табела 1'!DN25</f>
        <v>42131.519</v>
      </c>
      <c r="DO24" s="26">
        <f>+'[1]табела 1'!DO25</f>
        <v>35546.710999999996</v>
      </c>
      <c r="DP24" s="26">
        <f>+'[1]табела 1'!DP25</f>
        <v>39639.717000000004</v>
      </c>
      <c r="DQ24" s="26">
        <f>+'[1]табела 1'!DQ25</f>
        <v>41494.519</v>
      </c>
      <c r="DR24" s="26">
        <f>+'[1]табела 1'!DR25</f>
        <v>43053.498</v>
      </c>
      <c r="DS24" s="26">
        <f>+'[1]табела 1'!DS25</f>
        <v>40761.056000000004</v>
      </c>
      <c r="DT24" s="26">
        <f>+'[1]табела 1'!DT25</f>
        <v>41501.422999999995</v>
      </c>
      <c r="DU24" s="26">
        <f>+'[1]табела 1'!DU25</f>
        <v>42032.100999999995</v>
      </c>
      <c r="DV24" s="26">
        <f>+'[1]табела 1'!DV25</f>
        <v>52570.871999999996</v>
      </c>
      <c r="DW24" s="26">
        <f>+'[1]табела 1'!DW25</f>
        <v>488496.32299999997</v>
      </c>
      <c r="DX24" s="26"/>
      <c r="DY24" s="26">
        <f>+'[1]табела 1'!DY25</f>
        <v>33348.137000000002</v>
      </c>
      <c r="DZ24" s="26">
        <f>+'[1]табела 1'!DZ25</f>
        <v>41314.455999999998</v>
      </c>
      <c r="EA24" s="26">
        <f>+'[1]табела 1'!EA25</f>
        <v>41320.664999999994</v>
      </c>
      <c r="EB24" s="26">
        <f>+'[1]табела 1'!EB25</f>
        <v>44333.951000000001</v>
      </c>
      <c r="EC24" s="26">
        <f>+'[1]табела 1'!EC25</f>
        <v>41074.204000000005</v>
      </c>
      <c r="ED24" s="26">
        <f>+'[1]табела 1'!ED25</f>
        <v>42111.216</v>
      </c>
      <c r="EE24" s="26">
        <f>+'[1]табела 1'!EE25</f>
        <v>43395.470999999998</v>
      </c>
      <c r="EF24" s="26">
        <f>+'[1]табела 1'!EF25</f>
        <v>41983.07</v>
      </c>
      <c r="EG24" s="26">
        <f>+'[1]табела 1'!EG25</f>
        <v>42418.989000000001</v>
      </c>
      <c r="EH24" s="26">
        <f>+'[1]табела 1'!EH25</f>
        <v>43736.693999999996</v>
      </c>
      <c r="EI24" s="26">
        <f>+'[1]табела 1'!EI25</f>
        <v>41821.254999999997</v>
      </c>
      <c r="EJ24" s="26">
        <f>+'[1]табела 1'!EJ25</f>
        <v>52574.351999999999</v>
      </c>
      <c r="EK24" s="26">
        <f>+'[1]табела 1'!EK25</f>
        <v>509432.46</v>
      </c>
      <c r="EL24" s="26">
        <f>+'[1]табела 1'!EL25</f>
        <v>509432.46</v>
      </c>
      <c r="EM24" s="26"/>
      <c r="EN24" s="26">
        <f>+'[1]табела 1'!EN25</f>
        <v>34395.504000000001</v>
      </c>
      <c r="EO24" s="26">
        <f>+'[1]табела 1'!EO25</f>
        <v>40353.012999999999</v>
      </c>
      <c r="EP24" s="26">
        <f>+'[1]табела 1'!EP25</f>
        <v>40869.497999999992</v>
      </c>
      <c r="EQ24" s="26">
        <f>+'[1]табела 1'!EQ25</f>
        <v>43346.618000000009</v>
      </c>
      <c r="ER24" s="26">
        <f>+'[1]табела 1'!ER25</f>
        <v>40255.472999999998</v>
      </c>
      <c r="ES24" s="26">
        <f>+'[1]табела 1'!ES25</f>
        <v>42299.898000000001</v>
      </c>
      <c r="ET24" s="26">
        <f>+'[1]табела 1'!ET25</f>
        <v>43265.676999999996</v>
      </c>
      <c r="EU24" s="26">
        <f>+'[1]табела 1'!EU25</f>
        <v>41737.7356</v>
      </c>
      <c r="EV24" s="26">
        <f>+'[1]табела 1'!EV25</f>
        <v>41669.757000000005</v>
      </c>
      <c r="EW24" s="26">
        <f>+'[1]табела 1'!EW25</f>
        <v>42109.493000000002</v>
      </c>
      <c r="EX24" s="26">
        <f>+'[1]табела 1'!EX25</f>
        <v>42505.201000000001</v>
      </c>
      <c r="EY24" s="26">
        <f>+'[1]табела 1'!EY25</f>
        <v>52886.742000000006</v>
      </c>
      <c r="EZ24" s="26">
        <f>+'[1]табела 1'!EZ25</f>
        <v>505694.60960000003</v>
      </c>
      <c r="FA24" s="26">
        <f>+'[1]табела 1'!FA25</f>
        <v>505694.60960000003</v>
      </c>
      <c r="FB24" s="26">
        <f>+'[1]табела 1'!FC25</f>
        <v>35010.172999999995</v>
      </c>
      <c r="FC24" s="26">
        <f>+'[1]табела 1'!FD25</f>
        <v>42097.197</v>
      </c>
      <c r="FD24" s="26">
        <f>+'[1]табела 1'!FE25</f>
        <v>43384.507729000004</v>
      </c>
      <c r="FE24" s="26">
        <f>+'[1]табела 1'!FF25</f>
        <v>45830.723101999996</v>
      </c>
      <c r="FF24" s="26">
        <f>+'[1]табела 1'!FG25</f>
        <v>40655.807676999997</v>
      </c>
      <c r="FG24" s="26">
        <f>+'[1]табела 1'!FH25</f>
        <v>44290.841352000003</v>
      </c>
      <c r="FH24" s="26">
        <f>+'[1]табела 1'!FI25</f>
        <v>43979.065565999997</v>
      </c>
      <c r="FI24" s="26">
        <f>+'[1]табела 1'!FJ25</f>
        <v>43807.992688999999</v>
      </c>
      <c r="FJ24" s="26">
        <f>+'[1]табела 1'!FK25</f>
        <v>44834.215885860001</v>
      </c>
      <c r="FK24" s="26">
        <f>+'[1]табела 1'!FL25</f>
        <v>43688.785427999996</v>
      </c>
      <c r="FL24" s="26">
        <f>+'[1]табела 1'!FM25</f>
        <v>44608.979087999993</v>
      </c>
      <c r="FM24" s="26">
        <f>+'[1]табела 1'!FN25</f>
        <v>55301.021369999988</v>
      </c>
      <c r="FN24" s="26">
        <f>+'[1]табела 1'!FO25</f>
        <v>527489.30988685985</v>
      </c>
      <c r="FO24" s="26">
        <f>+'[1]табела 1'!FP25</f>
        <v>527489.30988685985</v>
      </c>
      <c r="FP24" s="26">
        <f>+'[1]табела 1'!FR25</f>
        <v>37625.080643269997</v>
      </c>
      <c r="FQ24" s="26">
        <f>+'[1]табела 1'!FS25</f>
        <v>44933.561483530008</v>
      </c>
      <c r="FR24" s="26">
        <f>+'[1]табела 1'!FT25</f>
        <v>47043.725061780009</v>
      </c>
      <c r="FS24" s="26">
        <f>+'[1]табела 1'!FU25</f>
        <v>48415.990315389987</v>
      </c>
      <c r="FT24" s="26">
        <f>+'[1]табела 1'!FV25</f>
        <v>45217.377033650024</v>
      </c>
      <c r="FU24" s="26">
        <f>+'[1]табела 1'!FW25</f>
        <v>48777.132685429984</v>
      </c>
      <c r="FV24" s="26">
        <f>+'[1]табела 1'!FX25</f>
        <v>46684.153884210005</v>
      </c>
      <c r="FW24" s="26">
        <f>+'[1]табела 1'!FY25</f>
        <v>46579.203087330032</v>
      </c>
      <c r="FX24" s="26">
        <f>+'[1]табела 1'!FZ25</f>
        <v>47420.99227704994</v>
      </c>
      <c r="FY24" s="26">
        <f>+'[1]табела 1'!GA25</f>
        <v>47173.222874260035</v>
      </c>
      <c r="FZ24" s="26">
        <f>+'[1]табела 1'!GB25</f>
        <v>48161.58821561998</v>
      </c>
      <c r="GA24" s="26">
        <f>+'[1]табела 1'!GC25</f>
        <v>59393.620717400001</v>
      </c>
      <c r="GB24" s="26">
        <f>+'[1]табела 1'!GD25</f>
        <v>567425.64827891998</v>
      </c>
      <c r="GC24" s="26"/>
      <c r="GD24" s="26">
        <f>+'[1]табела 1'!GG25</f>
        <v>42429.550536529998</v>
      </c>
      <c r="GE24" s="26">
        <f>+'[1]табела 1'!GH25</f>
        <v>49712.107668339995</v>
      </c>
      <c r="GF24" s="26">
        <f>+'[1]табела 1'!GI25</f>
        <v>50346.401053879992</v>
      </c>
      <c r="GG24" s="26">
        <f>+'[1]табела 1'!GJ25</f>
        <v>52657.767381749909</v>
      </c>
      <c r="GH24" s="26">
        <f>+'[1]табела 1'!GK25</f>
        <v>48548.448870859982</v>
      </c>
      <c r="GI24" s="26">
        <f>+'[1]табела 1'!GL25</f>
        <v>52263.852386350103</v>
      </c>
      <c r="GJ24" s="26">
        <f>+'[1]табела 1'!GM25</f>
        <v>51916.362111970215</v>
      </c>
      <c r="GK24" s="26">
        <f>+'[1]табела 1'!GN25</f>
        <v>52341.856121459772</v>
      </c>
      <c r="GL24" s="26">
        <f>+'[1]табела 1'!GO25</f>
        <v>49498.755844299973</v>
      </c>
      <c r="GM24" s="26">
        <f>+'[1]табела 1'!GP25</f>
        <v>52337.727917419979</v>
      </c>
      <c r="GN24" s="26">
        <f>+'[1]табела 1'!GQ25</f>
        <v>53509.190970030031</v>
      </c>
      <c r="GO24" s="26">
        <f>+'[1]табела 1'!GR25</f>
        <v>64103.975975790047</v>
      </c>
      <c r="GP24" s="26">
        <f>+'[1]табела 1'!GS25</f>
        <v>619665.99683868</v>
      </c>
      <c r="GQ24" s="26">
        <f>+'[1]табела 1'!GT25</f>
        <v>619665.99683868</v>
      </c>
      <c r="GR24" s="26"/>
      <c r="GS24" s="26">
        <f>+'[1]табела 1'!GU25</f>
        <v>44356.37453542</v>
      </c>
      <c r="GT24" s="26">
        <f>+'[1]табела 1'!GV25</f>
        <v>53821.983923310007</v>
      </c>
      <c r="GU24" s="26">
        <f>+'[1]табела 1'!GW25</f>
        <v>54063.899014820017</v>
      </c>
      <c r="GV24" s="26">
        <f>+'[1]табела 1'!GX25</f>
        <v>59271.100046460102</v>
      </c>
      <c r="GW24" s="26">
        <f>+'[1]табела 1'!GY25</f>
        <v>54289.508020459929</v>
      </c>
      <c r="GX24" s="26">
        <f>+'[1]табела 1'!GZ25</f>
        <v>54266.824299210064</v>
      </c>
      <c r="GY24" s="26">
        <f>+'[1]табела 1'!HA25</f>
        <v>56835.468787659935</v>
      </c>
      <c r="GZ24" s="26">
        <f>+'[1]табела 1'!HB25</f>
        <v>56539.531694589983</v>
      </c>
      <c r="HA24" s="26">
        <f>+'[1]табела 1'!HC25</f>
        <v>55962.680772709995</v>
      </c>
      <c r="HB24" s="26">
        <f>+'[1]табела 1'!HD25</f>
        <v>56797.788175640002</v>
      </c>
      <c r="HC24" s="26">
        <f>+'[1]табела 1'!HE25</f>
        <v>57325.317384590038</v>
      </c>
      <c r="HD24" s="26">
        <f>+'[1]табела 1'!HF25</f>
        <v>72345.015221130001</v>
      </c>
      <c r="HE24" s="26">
        <f>+'[1]табела 1'!HG25</f>
        <v>675875.49187600007</v>
      </c>
      <c r="HF24" s="26">
        <f>+'[1]табела 1'!HH25</f>
        <v>675875.49187600007</v>
      </c>
      <c r="HG24" s="26">
        <f>+'[1]табела 1'!HI25</f>
        <v>50356.684341479995</v>
      </c>
      <c r="HH24" s="26">
        <f>+'[1]табела 1'!HJ25</f>
        <v>58793.250465089994</v>
      </c>
      <c r="HI24" s="26">
        <f>+'[1]табела 1'!HK25</f>
        <v>58445.943320157647</v>
      </c>
      <c r="HJ24" s="26">
        <f>+'[1]табела 1'!HL25</f>
        <v>49472.135857418936</v>
      </c>
      <c r="HK24" s="26">
        <f>+'[1]табела 1'!HM25</f>
        <v>39164.150865003423</v>
      </c>
      <c r="HL24" s="26">
        <f>+'[1]табела 1'!HN25</f>
        <v>41854.036564091708</v>
      </c>
      <c r="HM24" s="26">
        <f>+'[1]табела 1'!HO25</f>
        <v>53404.310190466073</v>
      </c>
      <c r="HN24" s="26">
        <f>+'[1]табела 1'!HP25</f>
        <v>59118.667852992068</v>
      </c>
      <c r="HO24" s="26">
        <f>+'[1]табела 1'!HQ25</f>
        <v>52597.428173350061</v>
      </c>
      <c r="HP24" s="26">
        <f>+'[1]табела 1'!HR25</f>
        <v>63581.368760560959</v>
      </c>
      <c r="HQ24" s="26">
        <f>+'[1]табела 1'!HS25</f>
        <v>63585.585040579004</v>
      </c>
      <c r="HR24" s="26">
        <f>+'[1]табела 1'!HT25</f>
        <v>83363.43285044482</v>
      </c>
      <c r="HS24" s="26">
        <f>+'[1]табела 1'!HU25</f>
        <v>673736.99428163457</v>
      </c>
      <c r="HT24" s="26">
        <f>+'[1]табела 1'!HV25</f>
        <v>673736.99428163457</v>
      </c>
      <c r="HU24" s="26">
        <f>+'[1]табела 1'!HW25</f>
        <v>55481.007901000004</v>
      </c>
      <c r="HV24" s="26">
        <f>+'[1]табела 1'!HX25</f>
        <v>67408.435252999989</v>
      </c>
      <c r="HW24" s="26">
        <f>+'[1]табела 1'!HY25</f>
        <v>71916.819000000003</v>
      </c>
      <c r="HX24" s="26">
        <f>+'[1]табела 1'!HZ25</f>
        <v>77084.893466000009</v>
      </c>
      <c r="HY24" s="26">
        <f>+'[1]табела 1'!IA25</f>
        <v>65641.676499000008</v>
      </c>
      <c r="HZ24" s="26">
        <f>+'[1]табела 1'!IB25</f>
        <v>72425.705054999999</v>
      </c>
      <c r="IA24" s="26">
        <f>+'[1]табела 1'!IC25</f>
        <v>72070.118000000002</v>
      </c>
      <c r="IB24" s="26">
        <f>+'[1]табела 1'!ID25</f>
        <v>70681.865781</v>
      </c>
      <c r="IC24" s="26">
        <f>+'[1]табела 1'!IE25</f>
        <v>71237.825343999997</v>
      </c>
      <c r="ID24" s="26">
        <f>+'[1]табела 1'!IF25</f>
        <v>71236.659768000012</v>
      </c>
      <c r="IE24" s="26">
        <f>+'[1]табела 1'!IG25</f>
        <v>73269.638338000004</v>
      </c>
      <c r="IF24" s="26">
        <f>+'[1]табела 1'!IH25</f>
        <v>93511.566790000012</v>
      </c>
      <c r="IG24" s="26">
        <f>+'[1]табела 1'!II25</f>
        <v>861966.21119499998</v>
      </c>
      <c r="IH24" s="26">
        <f>+'[1]табела 1'!IJ25</f>
        <v>861966.21119499998</v>
      </c>
      <c r="II24" s="26">
        <f>+'[1]табела 1'!IK25</f>
        <v>60143.100091</v>
      </c>
      <c r="IJ24" s="26">
        <f>+'[1]табела 1'!IL25</f>
        <v>74302.53702199999</v>
      </c>
      <c r="IK24" s="26">
        <f>+'[1]табела 1'!IM25</f>
        <v>76534.208300999991</v>
      </c>
      <c r="IL24" s="26">
        <f>+'[1]табела 1'!IN25</f>
        <v>83416.895959000001</v>
      </c>
      <c r="IM24" s="26">
        <f>+'[1]табела 1'!IO25</f>
        <v>73513.951678000012</v>
      </c>
      <c r="IN24" s="26">
        <f>+'[1]табела 1'!IP25</f>
        <v>80170.451949000009</v>
      </c>
      <c r="IO24" s="26">
        <f>+'[1]табела 1'!IQ25</f>
        <v>77784.79686100001</v>
      </c>
      <c r="IP24" s="26">
        <f>+'[1]табела 1'!IR25</f>
        <v>79858.352418000009</v>
      </c>
      <c r="IQ24" s="26">
        <f>+'[1]табела 1'!IS25</f>
        <v>82127.314001000006</v>
      </c>
      <c r="IR24" s="26">
        <f>+'[1]табела 1'!IT25</f>
        <v>77719.669196999996</v>
      </c>
      <c r="IS24" s="26">
        <f>+'[1]табела 1'!IU25</f>
        <v>81642.73253400001</v>
      </c>
      <c r="IT24" s="26">
        <f>+'[1]табела 1'!IV25</f>
        <v>105026.59695199999</v>
      </c>
      <c r="IU24" s="26">
        <f>+'[1]табела 1'!IW25</f>
        <v>952240.60696300003</v>
      </c>
      <c r="IV24" s="26">
        <f>+'[1]табела 1'!IX25</f>
        <v>952240.60696300003</v>
      </c>
      <c r="IW24" s="26">
        <f>+'[1]табела 1'!IY25</f>
        <v>66116.939740000002</v>
      </c>
      <c r="IX24" s="26">
        <f>+'[1]табела 1'!IZ25</f>
        <v>83796.709304999982</v>
      </c>
      <c r="IY24" s="26">
        <f>+'[1]табела 1'!JA25</f>
        <v>88886.3554</v>
      </c>
      <c r="IZ24" s="26">
        <f>+'[1]табела 1'!JB25</f>
        <v>89280.572498000009</v>
      </c>
      <c r="JA24" s="26">
        <f>+'[1]табела 1'!JC25</f>
        <v>82726.957999999999</v>
      </c>
      <c r="JB24" s="26">
        <f>+'[1]табела 1'!JD25</f>
        <v>92186.853090999997</v>
      </c>
      <c r="JC24" s="26">
        <f>+'[1]табела 1'!JE25</f>
        <v>86021.362803999989</v>
      </c>
      <c r="JD24" s="26">
        <f>+'[1]табела 1'!JF25</f>
        <v>87143.70425000001</v>
      </c>
      <c r="JE24" s="26">
        <f>+'[1]табела 1'!JG25</f>
        <v>89441.859083999996</v>
      </c>
      <c r="JF24" s="26">
        <f>+'[1]табела 1'!JH25</f>
        <v>88519.312648000006</v>
      </c>
      <c r="JG24" s="26">
        <f>+'[1]табела 1'!JI25</f>
        <v>90420.285000000003</v>
      </c>
      <c r="JH24" s="26">
        <f>+'[1]табела 1'!JJ25</f>
        <v>116330.40427</v>
      </c>
      <c r="JI24" s="26">
        <f>+'[1]табела 1'!JK25</f>
        <v>1060871.3160900001</v>
      </c>
      <c r="JJ24" s="26">
        <f>+'[1]табела 1'!JL25</f>
        <v>1060871.3160900001</v>
      </c>
      <c r="JK24" s="26">
        <f>+'[1]табела 1'!JM25</f>
        <v>75329.848046999992</v>
      </c>
      <c r="JL24" s="26">
        <f>+'[1]табела 1'!JN25</f>
        <v>98976.336902999989</v>
      </c>
      <c r="JM24" s="26">
        <f>+'[1]табела 1'!JO25</f>
        <v>99194.141787</v>
      </c>
      <c r="JN24" s="26">
        <f>+'[1]табела 1'!JP25</f>
        <v>122079.90325000002</v>
      </c>
      <c r="JO24" s="26">
        <f>+'[1]табела 1'!JQ25</f>
        <v>84880.133000000002</v>
      </c>
      <c r="JP24" s="26">
        <f>+'[1]табела 1'!JR25</f>
        <v>99656.399332000001</v>
      </c>
      <c r="JQ24" s="26">
        <f>+'[1]табела 1'!JS25</f>
        <v>102050.31590000002</v>
      </c>
      <c r="JR24" s="26">
        <f>+'[1]табела 1'!JT25</f>
        <v>103221.655084</v>
      </c>
      <c r="JS24" s="26">
        <f>+'[1]табела 1'!JU25</f>
        <v>99009.65389500001</v>
      </c>
      <c r="JT24" s="26">
        <f>+'[1]табела 1'!JV25</f>
        <v>102939.532165</v>
      </c>
      <c r="JU24" s="26">
        <f>+'[1]табела 1'!JW25</f>
        <v>104997.577292</v>
      </c>
      <c r="JV24" s="26">
        <f>+'[1]табела 1'!JX25</f>
        <v>132692.28</v>
      </c>
      <c r="JW24" s="26">
        <f>+'[1]табела 1'!JY25</f>
        <v>1225027.7766549999</v>
      </c>
      <c r="JX24" s="26">
        <f>+'[1]табела 1'!JZ25</f>
        <v>1225027.7766549999</v>
      </c>
      <c r="JY24" s="26">
        <f>+'[1]табела 1'!KA25</f>
        <v>87814.475835999998</v>
      </c>
      <c r="JZ24" s="26">
        <f>+'[1]табела 1'!KB25</f>
        <v>111874.990227</v>
      </c>
      <c r="KA24" s="26">
        <f>+'[1]табела 1'!KC25</f>
        <v>108308.28453999999</v>
      </c>
      <c r="KB24" s="26">
        <f>+'[1]табела 1'!KD25</f>
        <v>126754.80922900001</v>
      </c>
      <c r="KC24" s="26">
        <f>+'[1]табела 1'!KE25</f>
        <v>109529.63250000001</v>
      </c>
      <c r="KD24" s="26">
        <f>+'[1]табела 1'!KF25</f>
        <v>113889.001986</v>
      </c>
      <c r="KE24" s="26">
        <f>+'[1]табела 1'!KG25</f>
        <v>116188.934427</v>
      </c>
      <c r="KF24" s="26">
        <f>+'[1]табела 1'!KH25</f>
        <v>113384.76270767002</v>
      </c>
      <c r="KG24" s="26">
        <f>+'[1]табела 1'!KI25</f>
        <v>121302.12818300001</v>
      </c>
      <c r="KH24" s="26">
        <f>+'[1]табела 1'!KJ25</f>
        <v>112321.711044</v>
      </c>
      <c r="KI24" s="26">
        <f>+'[1]табела 1'!KK25</f>
        <v>112841.620007</v>
      </c>
      <c r="KJ24" s="26">
        <f>+'[1]табела 1'!KL25</f>
        <v>154258.57959899999</v>
      </c>
      <c r="KK24" s="26">
        <f>+'[1]табела 1'!KM25</f>
        <v>199689.466063</v>
      </c>
      <c r="KL24" s="26">
        <f>+'[1]табела 1'!KN25</f>
        <v>1388468.9302856699</v>
      </c>
      <c r="KM24" s="26">
        <f>+'[1]табела 1'!KO25</f>
        <v>96382.496759000001</v>
      </c>
      <c r="KN24" s="26">
        <f>+'[1]табела 1'!KP25</f>
        <v>139089.68705799998</v>
      </c>
      <c r="KO24" s="26">
        <f>+'[1]табела 1'!KQ25</f>
        <v>0</v>
      </c>
      <c r="KP24" s="26">
        <f>+'[1]табела 1'!KR25</f>
        <v>0</v>
      </c>
      <c r="KQ24" s="26">
        <f>+'[1]табела 1'!KS25</f>
        <v>0</v>
      </c>
      <c r="KR24" s="26">
        <f>+'[1]табела 1'!KT25</f>
        <v>0</v>
      </c>
      <c r="KS24" s="26">
        <f>+'[1]табела 1'!KU25</f>
        <v>0</v>
      </c>
      <c r="KT24" s="26">
        <f>+'[1]табела 1'!KV25</f>
        <v>0</v>
      </c>
      <c r="KU24" s="26">
        <f>+'[1]табела 1'!KW25</f>
        <v>0</v>
      </c>
      <c r="KV24" s="26">
        <f>+'[1]табела 1'!KX25</f>
        <v>0</v>
      </c>
      <c r="KW24" s="26">
        <f>+'[1]табела 1'!KY25</f>
        <v>0</v>
      </c>
      <c r="KX24" s="26">
        <f>+'[1]табела 1'!KZ25</f>
        <v>0</v>
      </c>
      <c r="KY24" s="26">
        <f>+'[1]табела 1'!LA25</f>
        <v>235472.18381699998</v>
      </c>
      <c r="KZ24" s="26">
        <f>+'[1]табела 1'!LB25</f>
        <v>235472.18381699998</v>
      </c>
      <c r="LA24" s="95">
        <f>+'[1]табела 1'!LC25</f>
        <v>117.91918144681249</v>
      </c>
      <c r="LB24" s="27">
        <f>+'[1]табела 1'!LD25</f>
        <v>115.04310385054876</v>
      </c>
    </row>
    <row r="25" spans="1:314" s="132" customFormat="1" ht="16.7" customHeight="1" x14ac:dyDescent="0.25">
      <c r="A25" s="131"/>
      <c r="B25" s="25" t="s">
        <v>24</v>
      </c>
      <c r="C25" s="26">
        <f>+'[1]табела 1'!C26</f>
        <v>4100.7043270000004</v>
      </c>
      <c r="D25" s="26">
        <f>+'[1]табела 1'!D26</f>
        <v>4800.9786199999999</v>
      </c>
      <c r="E25" s="26">
        <f>+'[1]табела 1'!E26</f>
        <v>6679.5058390000004</v>
      </c>
      <c r="F25" s="26">
        <f>+'[1]табела 1'!F26</f>
        <v>5386.9858509999995</v>
      </c>
      <c r="G25" s="26">
        <f>+'[1]табела 1'!G26</f>
        <v>5958.7418740000003</v>
      </c>
      <c r="H25" s="26">
        <f>+'[1]табела 1'!H26</f>
        <v>8208.3248380000005</v>
      </c>
      <c r="I25" s="26">
        <f>+'[1]табела 1'!I26</f>
        <v>7122.9783049999996</v>
      </c>
      <c r="J25" s="26">
        <f>+'[1]табела 1'!J26</f>
        <v>7387.607086</v>
      </c>
      <c r="K25" s="26">
        <f>+'[1]табела 1'!K26</f>
        <v>7140.5658030000004</v>
      </c>
      <c r="L25" s="26">
        <f>+'[1]табела 1'!L26</f>
        <v>6431.275447</v>
      </c>
      <c r="M25" s="26">
        <f>+'[1]табела 1'!M26</f>
        <v>8318.8450180000018</v>
      </c>
      <c r="N25" s="26">
        <f>+'[1]табела 1'!N26</f>
        <v>12219.801421</v>
      </c>
      <c r="O25" s="26">
        <f>+'[1]табела 1'!O26</f>
        <v>83756.314429000005</v>
      </c>
      <c r="P25" s="26"/>
      <c r="Q25" s="26">
        <f>+'[1]табела 1'!Q26</f>
        <v>6530.1663240000007</v>
      </c>
      <c r="R25" s="26">
        <f>+'[1]табела 1'!R26</f>
        <v>8602.0159999999996</v>
      </c>
      <c r="S25" s="26">
        <f>+'[1]табела 1'!S26</f>
        <v>10930.795086</v>
      </c>
      <c r="T25" s="26">
        <f>+'[1]табела 1'!T26</f>
        <v>7897.588971000001</v>
      </c>
      <c r="U25" s="26">
        <f>+'[1]табела 1'!U26</f>
        <v>8997.4097849999998</v>
      </c>
      <c r="V25" s="26">
        <f>+'[1]табела 1'!V26</f>
        <v>9286.3508270000002</v>
      </c>
      <c r="W25" s="26">
        <f>+'[1]табела 1'!W26</f>
        <v>8730.1295599999994</v>
      </c>
      <c r="X25" s="26">
        <f>+'[1]табела 1'!X26</f>
        <v>8741.7183800000003</v>
      </c>
      <c r="Y25" s="26">
        <f>+'[1]табела 1'!Y26</f>
        <v>10927.711305999999</v>
      </c>
      <c r="Z25" s="26">
        <f>+'[1]табела 1'!Z26</f>
        <v>6516.920478</v>
      </c>
      <c r="AA25" s="26">
        <f>+'[1]табела 1'!AA26</f>
        <v>10763.813854000002</v>
      </c>
      <c r="AB25" s="26">
        <f>+'[1]табела 1'!AB26</f>
        <v>14465.503000000002</v>
      </c>
      <c r="AC25" s="26">
        <f>+'[1]табела 1'!AC26</f>
        <v>112390.123571</v>
      </c>
      <c r="AD25" s="26"/>
      <c r="AE25" s="26">
        <f>+'[1]табела 1'!AE26</f>
        <v>9445.5706376666694</v>
      </c>
      <c r="AF25" s="26">
        <f>+'[1]табела 1'!AF26</f>
        <v>8314.0733866666669</v>
      </c>
      <c r="AG25" s="26">
        <f>+'[1]табела 1'!AG26</f>
        <v>11504.667825666667</v>
      </c>
      <c r="AH25" s="26">
        <f>+'[1]табела 1'!AH26</f>
        <v>9919.712757666668</v>
      </c>
      <c r="AI25" s="26">
        <f>+'[1]табела 1'!AI26</f>
        <v>9518.5443316666697</v>
      </c>
      <c r="AJ25" s="26">
        <f>+'[1]табела 1'!AJ26</f>
        <v>9369.1203166666673</v>
      </c>
      <c r="AK25" s="26">
        <f>+'[1]табела 1'!AK26</f>
        <v>10079.951120000002</v>
      </c>
      <c r="AL25" s="26">
        <f>+'[1]табела 1'!AL26</f>
        <v>10438.463454999997</v>
      </c>
      <c r="AM25" s="26">
        <f>+'[1]табела 1'!AM26</f>
        <v>13017.104251999999</v>
      </c>
      <c r="AN25" s="26">
        <f>+'[1]табела 1'!AN26</f>
        <v>11407.181</v>
      </c>
      <c r="AO25" s="26">
        <f>+'[1]табела 1'!AO26</f>
        <v>13310.42</v>
      </c>
      <c r="AP25" s="26">
        <f>+'[1]табела 1'!AP26</f>
        <v>16467.705000000002</v>
      </c>
      <c r="AQ25" s="26">
        <f>+'[1]табела 1'!AQ26</f>
        <v>132792.51408300002</v>
      </c>
      <c r="AR25" s="26"/>
      <c r="AS25" s="26">
        <f>+'[1]табела 1'!AS26</f>
        <v>12718.929000000002</v>
      </c>
      <c r="AT25" s="26">
        <f>+'[1]табела 1'!AT26</f>
        <v>9887.9089999999997</v>
      </c>
      <c r="AU25" s="26">
        <f>+'[1]табела 1'!AU26</f>
        <v>11963.000000000002</v>
      </c>
      <c r="AV25" s="26">
        <f>+'[1]табела 1'!AV26</f>
        <v>12344.995192280001</v>
      </c>
      <c r="AW25" s="26">
        <f>+'[1]табела 1'!AW26</f>
        <v>10161.777542880001</v>
      </c>
      <c r="AX25" s="26">
        <f>+'[1]табела 1'!AX26</f>
        <v>10517.315669250002</v>
      </c>
      <c r="AY25" s="26">
        <f>+'[1]табела 1'!AY26</f>
        <v>11597.419999999998</v>
      </c>
      <c r="AZ25" s="26">
        <f>+'[1]табела 1'!AZ26</f>
        <v>10387.566212</v>
      </c>
      <c r="BA25" s="26">
        <f>+'[1]табела 1'!BA26</f>
        <v>12519.300000000001</v>
      </c>
      <c r="BB25" s="26">
        <f>+'[1]табела 1'!BB26</f>
        <v>12094.599999999999</v>
      </c>
      <c r="BC25" s="26">
        <f>+'[1]табела 1'!BC26</f>
        <v>10386.800000000001</v>
      </c>
      <c r="BD25" s="26">
        <f>+'[1]табела 1'!BD26</f>
        <v>15636.4</v>
      </c>
      <c r="BE25" s="26">
        <f>+'[1]табела 1'!BE26</f>
        <v>140216.01261641004</v>
      </c>
      <c r="BF25" s="26"/>
      <c r="BG25" s="26">
        <f>+'[1]табела 1'!BG26</f>
        <v>8773.2824686000022</v>
      </c>
      <c r="BH25" s="26">
        <f>+'[1]табела 1'!BH26</f>
        <v>7905.4964028299992</v>
      </c>
      <c r="BI25" s="26">
        <f>+'[1]табела 1'!BI26</f>
        <v>12137.475035900001</v>
      </c>
      <c r="BJ25" s="26">
        <f>+'[1]табела 1'!BJ26</f>
        <v>9995.2360193800014</v>
      </c>
      <c r="BK25" s="26">
        <f>+'[1]табела 1'!BK26</f>
        <v>9403.7694287299983</v>
      </c>
      <c r="BL25" s="26">
        <f>+'[1]табела 1'!BL26</f>
        <v>10260.234527390001</v>
      </c>
      <c r="BM25" s="26">
        <f>+'[1]табела 1'!BM26</f>
        <v>14370.702432676666</v>
      </c>
      <c r="BN25" s="26">
        <f>+'[1]табела 1'!BN26</f>
        <v>10587.586488596666</v>
      </c>
      <c r="BO25" s="26">
        <f>+'[1]табела 1'!BO26</f>
        <v>14381.006675026667</v>
      </c>
      <c r="BP25" s="26">
        <f>+'[1]табела 1'!BP26</f>
        <v>11839.40936639</v>
      </c>
      <c r="BQ25" s="26">
        <f>+'[1]табела 1'!BQ26</f>
        <v>12840.007686669996</v>
      </c>
      <c r="BR25" s="26">
        <f>+'[1]табела 1'!BR26</f>
        <v>17220.826336190003</v>
      </c>
      <c r="BS25" s="26">
        <f>+'[1]табела 1'!BS26</f>
        <v>139715.03286838002</v>
      </c>
      <c r="BT25" s="26"/>
      <c r="BU25" s="26">
        <f>+'[1]табела 1'!BU26</f>
        <v>7478.3952345499983</v>
      </c>
      <c r="BV25" s="26">
        <f>+'[1]табела 1'!BV26</f>
        <v>10726.58545825</v>
      </c>
      <c r="BW25" s="26">
        <f>+'[1]табела 1'!BW26</f>
        <v>11956.36659474</v>
      </c>
      <c r="BX25" s="26">
        <f>+'[1]табела 1'!BX26</f>
        <v>11151.19152782333</v>
      </c>
      <c r="BY25" s="26">
        <f>+'[1]табела 1'!BY26</f>
        <v>13442.755310623334</v>
      </c>
      <c r="BZ25" s="26">
        <f>+'[1]табела 1'!BZ26</f>
        <v>12414.415227293335</v>
      </c>
      <c r="CA25" s="26">
        <f>+'[1]табела 1'!CA26</f>
        <v>17749.042914999995</v>
      </c>
      <c r="CB25" s="26">
        <f>+'[1]табела 1'!CB26</f>
        <v>11063.955471600002</v>
      </c>
      <c r="CC25" s="26">
        <f>+'[1]табела 1'!CC26</f>
        <v>10836.088711860002</v>
      </c>
      <c r="CD25" s="26">
        <f>+'[1]табела 1'!CD26</f>
        <v>14852.53827811667</v>
      </c>
      <c r="CE25" s="26">
        <f>+'[1]табела 1'!CE26</f>
        <v>15957.622985626673</v>
      </c>
      <c r="CF25" s="26">
        <f>+'[1]табела 1'!CF26</f>
        <v>21923.810995906657</v>
      </c>
      <c r="CG25" s="26">
        <f>+'[1]табела 1'!CG26</f>
        <v>159552.76871138997</v>
      </c>
      <c r="CH25" s="26"/>
      <c r="CI25" s="26">
        <f>+'[1]табела 1'!CI26</f>
        <v>8758.2101023033356</v>
      </c>
      <c r="CJ25" s="26">
        <f>+'[1]табела 1'!CJ26</f>
        <v>12446.388891373335</v>
      </c>
      <c r="CK25" s="26">
        <f>+'[1]табела 1'!CK26</f>
        <v>12897.598206963332</v>
      </c>
      <c r="CL25" s="26">
        <f>+'[1]табела 1'!CL26</f>
        <v>10899.345051256665</v>
      </c>
      <c r="CM25" s="26">
        <f>+'[1]табела 1'!CM26</f>
        <v>16159.987969206668</v>
      </c>
      <c r="CN25" s="26">
        <f>+'[1]табела 1'!CN26</f>
        <v>11773.661975396668</v>
      </c>
      <c r="CO25" s="26">
        <f>+'[1]табела 1'!CO26</f>
        <v>12513.762670700002</v>
      </c>
      <c r="CP25" s="26">
        <f>+'[1]табела 1'!CP26</f>
        <v>12750.16940434</v>
      </c>
      <c r="CQ25" s="26">
        <f>+'[1]табела 1'!CQ26</f>
        <v>18860.021979619993</v>
      </c>
      <c r="CR25" s="26">
        <f>+'[1]табела 1'!CR26</f>
        <v>14831.810466170002</v>
      </c>
      <c r="CS25" s="26">
        <f>+'[1]табела 1'!CS26</f>
        <v>16295.425402699999</v>
      </c>
      <c r="CT25" s="26">
        <f>+'[1]табела 1'!CT26</f>
        <v>20729.360177580002</v>
      </c>
      <c r="CU25" s="26">
        <f>+'[1]табела 1'!CU26</f>
        <v>168915.74229761001</v>
      </c>
      <c r="CV25" s="26"/>
      <c r="CW25" s="26">
        <f>+'[1]табела 1'!CW26</f>
        <v>11461.62279338</v>
      </c>
      <c r="CX25" s="26">
        <f>+'[1]табела 1'!CX26</f>
        <v>9209.7350498399992</v>
      </c>
      <c r="CY25" s="26">
        <f>+'[1]табела 1'!CY26</f>
        <v>15405.29451657</v>
      </c>
      <c r="CZ25" s="26">
        <f>+'[1]табела 1'!CZ26</f>
        <v>13273.410541129999</v>
      </c>
      <c r="DA25" s="26">
        <f>+'[1]табела 1'!DA26</f>
        <v>15500.454400440003</v>
      </c>
      <c r="DB25" s="26">
        <f>+'[1]табела 1'!DB26</f>
        <v>12118.88161337</v>
      </c>
      <c r="DC25" s="26">
        <f>+'[1]табела 1'!DC26</f>
        <v>12951.58500254</v>
      </c>
      <c r="DD25" s="26">
        <f>+'[1]табела 1'!DD26</f>
        <v>11719.188723209998</v>
      </c>
      <c r="DE25" s="26">
        <f>+'[1]табела 1'!DE26</f>
        <v>14474.473746910002</v>
      </c>
      <c r="DF25" s="26">
        <f>+'[1]табела 1'!DF26</f>
        <v>26081.077381568597</v>
      </c>
      <c r="DG25" s="26">
        <f>+'[1]табела 1'!DG26</f>
        <v>12508.695765668006</v>
      </c>
      <c r="DH25" s="26">
        <f>+'[1]табела 1'!DH26</f>
        <v>21904.2138040434</v>
      </c>
      <c r="DI25" s="26">
        <f>+'[1]табела 1'!DI26</f>
        <v>176608.63333866998</v>
      </c>
      <c r="DJ25" s="26"/>
      <c r="DK25" s="26">
        <f>+'[1]табела 1'!DK26</f>
        <v>12196.411998497602</v>
      </c>
      <c r="DL25" s="26">
        <f>+'[1]табела 1'!DL26</f>
        <v>10109.101747221726</v>
      </c>
      <c r="DM25" s="26">
        <f>+'[1]табела 1'!DM26</f>
        <v>10492.49353495067</v>
      </c>
      <c r="DN25" s="26">
        <f>+'[1]табела 1'!DN26</f>
        <v>12753.143255691708</v>
      </c>
      <c r="DO25" s="26">
        <f>+'[1]табела 1'!DO26</f>
        <v>10968.360612588935</v>
      </c>
      <c r="DP25" s="26">
        <f>+'[1]табела 1'!DP26</f>
        <v>16355.87103622936</v>
      </c>
      <c r="DQ25" s="26">
        <f>+'[1]табела 1'!DQ26</f>
        <v>14554.863341304956</v>
      </c>
      <c r="DR25" s="26">
        <f>+'[1]табела 1'!DR26</f>
        <v>15476.018220582295</v>
      </c>
      <c r="DS25" s="26">
        <f>+'[1]табела 1'!DS26</f>
        <v>12412.590701172752</v>
      </c>
      <c r="DT25" s="26">
        <f>+'[1]табела 1'!DT26</f>
        <v>13650.436641030001</v>
      </c>
      <c r="DU25" s="26">
        <f>+'[1]табела 1'!DU26</f>
        <v>14231.289554090001</v>
      </c>
      <c r="DV25" s="26">
        <f>+'[1]табела 1'!DV26</f>
        <v>25188.402550509993</v>
      </c>
      <c r="DW25" s="26">
        <f>+'[1]табела 1'!DW26</f>
        <v>168388.98319386999</v>
      </c>
      <c r="DX25" s="26"/>
      <c r="DY25" s="26">
        <f>+'[1]табела 1'!DY26</f>
        <v>11495.693565963336</v>
      </c>
      <c r="DZ25" s="26">
        <f>+'[1]табела 1'!DZ26</f>
        <v>10240.949686663333</v>
      </c>
      <c r="EA25" s="26">
        <f>+'[1]табела 1'!EA26</f>
        <v>12316.878002713333</v>
      </c>
      <c r="EB25" s="26">
        <f>+'[1]табела 1'!EB26</f>
        <v>12227.02979997</v>
      </c>
      <c r="EC25" s="26">
        <f>+'[1]табела 1'!EC26</f>
        <v>11584.640187400004</v>
      </c>
      <c r="ED25" s="26">
        <f>+'[1]табела 1'!ED26</f>
        <v>11846.144304579999</v>
      </c>
      <c r="EE25" s="26">
        <f>+'[1]табела 1'!EE26</f>
        <v>14108.469261766666</v>
      </c>
      <c r="EF25" s="26">
        <f>+'[1]табела 1'!EF26</f>
        <v>11189.174790826666</v>
      </c>
      <c r="EG25" s="26">
        <f>+'[1]табела 1'!EG26</f>
        <v>15636.807090076669</v>
      </c>
      <c r="EH25" s="26">
        <f>+'[1]табела 1'!EH26</f>
        <v>15204.846101713338</v>
      </c>
      <c r="EI25" s="26">
        <f>+'[1]табела 1'!EI26</f>
        <v>20870.598009743328</v>
      </c>
      <c r="EJ25" s="26">
        <f>+'[1]табела 1'!EJ26</f>
        <v>26053.422368593328</v>
      </c>
      <c r="EK25" s="26">
        <f>+'[1]табела 1'!EK26</f>
        <v>172774.65317000999</v>
      </c>
      <c r="EL25" s="26">
        <f>+'[1]табела 1'!EL26</f>
        <v>172774.65317000999</v>
      </c>
      <c r="EM25" s="26"/>
      <c r="EN25" s="26">
        <f>+'[1]табела 1'!EN26</f>
        <v>19411.776359693333</v>
      </c>
      <c r="EO25" s="26">
        <f>+'[1]табела 1'!EO26</f>
        <v>15468.690356803332</v>
      </c>
      <c r="EP25" s="26">
        <f>+'[1]табела 1'!EP26</f>
        <v>19689.167704223331</v>
      </c>
      <c r="EQ25" s="26">
        <f>+'[1]табела 1'!EQ26</f>
        <v>23051.797306900542</v>
      </c>
      <c r="ER25" s="26">
        <f>+'[1]табела 1'!ER26</f>
        <v>14354.672586114626</v>
      </c>
      <c r="ES25" s="26">
        <f>+'[1]табела 1'!ES26</f>
        <v>16656.041502794833</v>
      </c>
      <c r="ET25" s="26">
        <f>+'[1]табела 1'!ET26</f>
        <v>16503.65831276574</v>
      </c>
      <c r="EU25" s="26">
        <f>+'[1]табела 1'!EU26</f>
        <v>18553.360133549912</v>
      </c>
      <c r="EV25" s="26">
        <f>+'[1]табела 1'!EV26</f>
        <v>22270.44877724435</v>
      </c>
      <c r="EW25" s="26">
        <f>+'[1]табела 1'!EW26</f>
        <v>17982.942747964215</v>
      </c>
      <c r="EX25" s="26">
        <f>+'[1]табела 1'!EX26</f>
        <v>16049.497841647804</v>
      </c>
      <c r="EY25" s="26">
        <f>+'[1]табела 1'!EY26</f>
        <v>24031.563260187977</v>
      </c>
      <c r="EZ25" s="26">
        <f>+'[1]табела 1'!EZ26</f>
        <v>224023.61688988996</v>
      </c>
      <c r="FA25" s="26">
        <f>+'[1]табела 1'!FA26</f>
        <v>224023.61688988996</v>
      </c>
      <c r="FB25" s="26">
        <f>+'[1]табела 1'!FC26</f>
        <v>26049.281476951048</v>
      </c>
      <c r="FC25" s="26">
        <f>+'[1]табела 1'!FD26</f>
        <v>16303.670922862564</v>
      </c>
      <c r="FD25" s="26">
        <f>+'[1]табела 1'!FE26</f>
        <v>17730.98872444639</v>
      </c>
      <c r="FE25" s="26">
        <f>+'[1]табела 1'!FF26</f>
        <v>16381.563414694127</v>
      </c>
      <c r="FF25" s="26">
        <f>+'[1]табела 1'!FG26</f>
        <v>21160.49296178895</v>
      </c>
      <c r="FG25" s="26">
        <f>+'[1]табела 1'!FH26</f>
        <v>16253.271556836919</v>
      </c>
      <c r="FH25" s="26">
        <f>+'[1]табела 1'!FI26</f>
        <v>18053.892599606374</v>
      </c>
      <c r="FI25" s="26">
        <f>+'[1]табела 1'!FJ26</f>
        <v>26373.727170384806</v>
      </c>
      <c r="FJ25" s="26">
        <f>+'[1]табела 1'!FK26</f>
        <v>22694.325172428817</v>
      </c>
      <c r="FK25" s="26">
        <f>+'[1]табела 1'!FL26</f>
        <v>18621.211628650795</v>
      </c>
      <c r="FL25" s="26">
        <f>+'[1]табела 1'!FM26</f>
        <v>20417.239208362076</v>
      </c>
      <c r="FM25" s="26">
        <f>+'[1]табела 1'!FN26</f>
        <v>27442.02316298709</v>
      </c>
      <c r="FN25" s="26">
        <f>+'[1]табела 1'!FO26</f>
        <v>247481.68799999997</v>
      </c>
      <c r="FO25" s="26">
        <f>+'[1]табела 1'!FP26</f>
        <v>247481.68799999997</v>
      </c>
      <c r="FP25" s="26">
        <f>+'[1]табела 1'!FR26</f>
        <v>14165.275196310475</v>
      </c>
      <c r="FQ25" s="26">
        <f>+'[1]табела 1'!FS26</f>
        <v>20588.324989217032</v>
      </c>
      <c r="FR25" s="26">
        <f>+'[1]табела 1'!FT26</f>
        <v>26929.132814472498</v>
      </c>
      <c r="FS25" s="26">
        <f>+'[1]табела 1'!FU26</f>
        <v>16180.484714242873</v>
      </c>
      <c r="FT25" s="26">
        <f>+'[1]табела 1'!FV26</f>
        <v>19034.91324340209</v>
      </c>
      <c r="FU25" s="26">
        <f>+'[1]табела 1'!FW26</f>
        <v>22281.628042355038</v>
      </c>
      <c r="FV25" s="26">
        <f>+'[1]табела 1'!FX26</f>
        <v>24626.974535766662</v>
      </c>
      <c r="FW25" s="26">
        <f>+'[1]табела 1'!FY26</f>
        <v>20304.013883966665</v>
      </c>
      <c r="FX25" s="26">
        <f>+'[1]табела 1'!FZ26</f>
        <v>12797.120657666663</v>
      </c>
      <c r="FY25" s="26">
        <f>+'[1]табела 1'!GA26</f>
        <v>21188.546900221372</v>
      </c>
      <c r="FZ25" s="26">
        <f>+'[1]табела 1'!GB26</f>
        <v>24237.554640484595</v>
      </c>
      <c r="GA25" s="26">
        <f>+'[1]табела 1'!GC26</f>
        <v>24639.318241294044</v>
      </c>
      <c r="GB25" s="26">
        <f>+'[1]табела 1'!GD26</f>
        <v>246973.28785940001</v>
      </c>
      <c r="GC25" s="26"/>
      <c r="GD25" s="26">
        <f>+'[1]табела 1'!GG26</f>
        <v>15509.625877189968</v>
      </c>
      <c r="GE25" s="26">
        <f>+'[1]табела 1'!GH26</f>
        <v>17835.922616121712</v>
      </c>
      <c r="GF25" s="26">
        <f>+'[1]табела 1'!GI26</f>
        <v>19095.378506688321</v>
      </c>
      <c r="GG25" s="26">
        <f>+'[1]табела 1'!GJ26</f>
        <v>19584.018879000007</v>
      </c>
      <c r="GH25" s="26">
        <f>+'[1]табела 1'!GK26</f>
        <v>19874.70514794</v>
      </c>
      <c r="GI25" s="26">
        <f>+'[1]табела 1'!GL26</f>
        <v>29195.235926490004</v>
      </c>
      <c r="GJ25" s="26">
        <f>+'[1]табела 1'!GM26</f>
        <v>29888.43511553861</v>
      </c>
      <c r="GK25" s="26">
        <f>+'[1]табела 1'!GN26</f>
        <v>21706.802661312075</v>
      </c>
      <c r="GL25" s="26">
        <f>+'[1]табела 1'!GO26</f>
        <v>17480.603889719299</v>
      </c>
      <c r="GM25" s="26">
        <f>+'[1]табела 1'!GP26</f>
        <v>24169.491390784107</v>
      </c>
      <c r="GN25" s="26">
        <f>+'[1]табела 1'!GQ26</f>
        <v>24191.681993764134</v>
      </c>
      <c r="GO25" s="26">
        <f>+'[1]табела 1'!GR26</f>
        <v>29829.81961545175</v>
      </c>
      <c r="GP25" s="26">
        <f>+'[1]табела 1'!GS26</f>
        <v>268361.72161999997</v>
      </c>
      <c r="GQ25" s="26">
        <f>+'[1]табела 1'!GT26</f>
        <v>268361.72161999997</v>
      </c>
      <c r="GR25" s="26"/>
      <c r="GS25" s="26">
        <f>+'[1]табела 1'!GU26</f>
        <v>19822.201101944604</v>
      </c>
      <c r="GT25" s="26">
        <f>+'[1]табела 1'!GV26</f>
        <v>18179.128868595184</v>
      </c>
      <c r="GU25" s="26">
        <f>+'[1]табела 1'!GW26</f>
        <v>27062.225208540211</v>
      </c>
      <c r="GV25" s="26">
        <f>+'[1]табела 1'!GX26</f>
        <v>21031.771063666518</v>
      </c>
      <c r="GW25" s="26">
        <f>+'[1]табела 1'!GY26</f>
        <v>13936.791929272573</v>
      </c>
      <c r="GX25" s="26">
        <f>+'[1]табела 1'!GZ26</f>
        <v>18549.297207150932</v>
      </c>
      <c r="GY25" s="26">
        <f>+'[1]табела 1'!HA26</f>
        <v>23420.388955377992</v>
      </c>
      <c r="GZ25" s="26">
        <f>+'[1]табела 1'!HB26</f>
        <v>19364.759135195342</v>
      </c>
      <c r="HA25" s="26">
        <f>+'[1]табела 1'!HC26</f>
        <v>23481.604887996644</v>
      </c>
      <c r="HB25" s="26">
        <f>+'[1]табела 1'!HD26</f>
        <v>30190.154741340659</v>
      </c>
      <c r="HC25" s="26">
        <f>+'[1]табела 1'!HE26</f>
        <v>26255.585822210844</v>
      </c>
      <c r="HD25" s="26">
        <f>+'[1]табела 1'!HF26</f>
        <v>28723.16160174851</v>
      </c>
      <c r="HE25" s="26">
        <f>+'[1]табела 1'!HG26</f>
        <v>270017.07052304002</v>
      </c>
      <c r="HF25" s="26">
        <f>+'[1]табела 1'!HH26</f>
        <v>270017.07052304002</v>
      </c>
      <c r="HG25" s="26">
        <f>+'[1]табела 1'!HI26</f>
        <v>18353.86939290581</v>
      </c>
      <c r="HH25" s="26">
        <f>+'[1]табела 1'!HJ26</f>
        <v>17481.510155896827</v>
      </c>
      <c r="HI25" s="26">
        <f>+'[1]табела 1'!HK26</f>
        <v>16427.866677287358</v>
      </c>
      <c r="HJ25" s="26">
        <f>+'[1]табела 1'!HL26</f>
        <v>11970.337703017924</v>
      </c>
      <c r="HK25" s="26">
        <f>+'[1]табела 1'!HM26</f>
        <v>13141.73131154337</v>
      </c>
      <c r="HL25" s="26">
        <f>+'[1]табела 1'!HN26</f>
        <v>26754.525636848695</v>
      </c>
      <c r="HM25" s="26">
        <f>+'[1]табела 1'!HO26</f>
        <v>22891.910275052353</v>
      </c>
      <c r="HN25" s="26">
        <f>+'[1]табела 1'!HP26</f>
        <v>17395.117916089523</v>
      </c>
      <c r="HO25" s="26">
        <f>+'[1]табела 1'!HQ26</f>
        <v>28744.469191278131</v>
      </c>
      <c r="HP25" s="26">
        <f>+'[1]табела 1'!HR26</f>
        <v>25633.164831718597</v>
      </c>
      <c r="HQ25" s="26">
        <f>+'[1]табела 1'!HS26</f>
        <v>27576.94521678437</v>
      </c>
      <c r="HR25" s="26">
        <f>+'[1]табела 1'!HT26</f>
        <v>26659.892082037004</v>
      </c>
      <c r="HS25" s="26">
        <f>+'[1]табела 1'!HU26</f>
        <v>253031.34039045995</v>
      </c>
      <c r="HT25" s="26">
        <f>+'[1]табела 1'!HV26</f>
        <v>253031.34039045995</v>
      </c>
      <c r="HU25" s="26">
        <f>+'[1]табела 1'!HW26</f>
        <v>20927.701389259728</v>
      </c>
      <c r="HV25" s="26">
        <f>+'[1]табела 1'!HX26</f>
        <v>16691.366804187906</v>
      </c>
      <c r="HW25" s="26">
        <f>+'[1]табела 1'!HY26</f>
        <v>19965.445030762367</v>
      </c>
      <c r="HX25" s="26">
        <f>+'[1]табела 1'!HZ26</f>
        <v>19488.681013935708</v>
      </c>
      <c r="HY25" s="26">
        <f>+'[1]табела 1'!IA26</f>
        <v>22693.588999333737</v>
      </c>
      <c r="HZ25" s="26">
        <f>+'[1]табела 1'!IB26</f>
        <v>21477.676371140562</v>
      </c>
      <c r="IA25" s="26">
        <f>+'[1]табела 1'!IC26</f>
        <v>24785.185326140869</v>
      </c>
      <c r="IB25" s="26">
        <f>+'[1]табела 1'!ID26</f>
        <v>22760.508284872532</v>
      </c>
      <c r="IC25" s="26">
        <f>+'[1]табела 1'!IE26</f>
        <v>24072.273952916621</v>
      </c>
      <c r="ID25" s="26">
        <f>+'[1]табела 1'!IF26</f>
        <v>21088.514785227322</v>
      </c>
      <c r="IE25" s="26">
        <f>+'[1]табела 1'!IG26</f>
        <v>28080.228340161564</v>
      </c>
      <c r="IF25" s="26">
        <f>+'[1]табела 1'!IH26</f>
        <v>30454.854172621144</v>
      </c>
      <c r="IG25" s="26">
        <f>+'[1]табела 1'!II26</f>
        <v>272486.02447056008</v>
      </c>
      <c r="IH25" s="26">
        <f>+'[1]табела 1'!IJ26</f>
        <v>272486.02447056008</v>
      </c>
      <c r="II25" s="26">
        <f>+'[1]табела 1'!IK26</f>
        <v>21938.881132742452</v>
      </c>
      <c r="IJ25" s="26">
        <f>+'[1]табела 1'!IL26</f>
        <v>20327.563774459701</v>
      </c>
      <c r="IK25" s="26">
        <f>+'[1]табела 1'!IM26</f>
        <v>23528.81816644816</v>
      </c>
      <c r="IL25" s="26">
        <f>+'[1]табела 1'!IN26</f>
        <v>23443.356025708639</v>
      </c>
      <c r="IM25" s="26">
        <f>+'[1]табела 1'!IO26</f>
        <v>28193.893134549893</v>
      </c>
      <c r="IN25" s="26">
        <f>+'[1]табела 1'!IP26</f>
        <v>20283.859834001334</v>
      </c>
      <c r="IO25" s="26">
        <f>+'[1]табела 1'!IQ26</f>
        <v>34247.135279179303</v>
      </c>
      <c r="IP25" s="26">
        <f>+'[1]табела 1'!IR26</f>
        <v>27657.216122739923</v>
      </c>
      <c r="IQ25" s="26">
        <f>+'[1]табела 1'!IS26</f>
        <v>30018.441806520612</v>
      </c>
      <c r="IR25" s="26">
        <f>+'[1]табела 1'!IT26</f>
        <v>30071.994671712899</v>
      </c>
      <c r="IS25" s="26">
        <f>+'[1]табела 1'!IU26</f>
        <v>28792.899194604553</v>
      </c>
      <c r="IT25" s="26">
        <f>+'[1]табела 1'!IV26</f>
        <v>38915.742497542604</v>
      </c>
      <c r="IU25" s="26">
        <f>+'[1]табела 1'!IW26</f>
        <v>327419.80164021003</v>
      </c>
      <c r="IV25" s="26">
        <f>+'[1]табела 1'!IX26</f>
        <v>327419.80164021003</v>
      </c>
      <c r="IW25" s="26">
        <f>+'[1]табела 1'!IY26</f>
        <v>24138.151716123335</v>
      </c>
      <c r="IX25" s="26">
        <f>+'[1]табела 1'!IZ26</f>
        <v>20339.569829043321</v>
      </c>
      <c r="IY25" s="26">
        <f>+'[1]табела 1'!JA26</f>
        <v>27058.846126013344</v>
      </c>
      <c r="IZ25" s="26">
        <f>+'[1]табела 1'!JB26</f>
        <v>28094.301721960001</v>
      </c>
      <c r="JA25" s="26">
        <f>+'[1]табела 1'!JC26</f>
        <v>25438.361521889976</v>
      </c>
      <c r="JB25" s="26">
        <f>+'[1]табела 1'!JD26</f>
        <v>23292.302921809991</v>
      </c>
      <c r="JC25" s="26">
        <f>+'[1]табела 1'!JE26</f>
        <v>27297.120533992307</v>
      </c>
      <c r="JD25" s="26">
        <f>+'[1]табела 1'!JF26</f>
        <v>35126.532186897501</v>
      </c>
      <c r="JE25" s="26">
        <f>+'[1]табела 1'!JG26</f>
        <v>31539.858306490183</v>
      </c>
      <c r="JF25" s="26">
        <f>+'[1]табела 1'!JH26</f>
        <v>32334.813871689945</v>
      </c>
      <c r="JG25" s="26">
        <f>+'[1]табела 1'!JI26</f>
        <v>35314.168879159944</v>
      </c>
      <c r="JH25" s="26">
        <f>+'[1]табела 1'!JJ26</f>
        <v>41906.850153240033</v>
      </c>
      <c r="JI25" s="26">
        <f>+'[1]табела 1'!JK26</f>
        <v>351880.8777683099</v>
      </c>
      <c r="JJ25" s="26">
        <f>+'[1]табела 1'!JL26</f>
        <v>351880.8777683099</v>
      </c>
      <c r="JK25" s="26">
        <f>+'[1]табела 1'!JM26</f>
        <v>32686.881667107082</v>
      </c>
      <c r="JL25" s="26">
        <f>+'[1]табела 1'!JN26</f>
        <v>27057.886834298115</v>
      </c>
      <c r="JM25" s="26">
        <f>+'[1]табела 1'!JO26</f>
        <v>28857.701795064822</v>
      </c>
      <c r="JN25" s="26">
        <f>+'[1]табела 1'!JP26</f>
        <v>36799.139487049986</v>
      </c>
      <c r="JO25" s="26">
        <f>+'[1]табела 1'!JQ26</f>
        <v>29207.072053820011</v>
      </c>
      <c r="JP25" s="26">
        <f>+'[1]табела 1'!JR26</f>
        <v>23806.422201249992</v>
      </c>
      <c r="JQ25" s="26">
        <f>+'[1]табела 1'!JS26</f>
        <v>35726.59028865998</v>
      </c>
      <c r="JR25" s="26">
        <f>+'[1]табела 1'!JT26</f>
        <v>33524.150783490004</v>
      </c>
      <c r="JS25" s="26">
        <f>+'[1]табела 1'!JU26</f>
        <v>44780.933574349961</v>
      </c>
      <c r="JT25" s="26">
        <f>+'[1]табела 1'!JV26</f>
        <v>40191.549256130042</v>
      </c>
      <c r="JU25" s="26">
        <f>+'[1]табела 1'!JW26</f>
        <v>37280.325646289995</v>
      </c>
      <c r="JV25" s="26">
        <f>+'[1]табела 1'!JX26</f>
        <v>52427.810332219982</v>
      </c>
      <c r="JW25" s="26">
        <f>+'[1]табела 1'!JY26</f>
        <v>422346.46391972993</v>
      </c>
      <c r="JX25" s="26">
        <f>+'[1]табела 1'!JZ26</f>
        <v>422346.46391972993</v>
      </c>
      <c r="JY25" s="26">
        <f>+'[1]табела 1'!KA26</f>
        <v>27256.793024480001</v>
      </c>
      <c r="JZ25" s="26">
        <f>+'[1]табела 1'!KB26</f>
        <v>25552.056638549999</v>
      </c>
      <c r="KA25" s="26">
        <f>+'[1]табела 1'!KC26</f>
        <v>26875.324225469987</v>
      </c>
      <c r="KB25" s="26">
        <f>+'[1]табела 1'!KD26</f>
        <v>39215.359698650005</v>
      </c>
      <c r="KC25" s="26">
        <f>+'[1]табела 1'!KE26</f>
        <v>28926.470916340008</v>
      </c>
      <c r="KD25" s="26">
        <f>+'[1]табела 1'!KF26</f>
        <v>30814.202092110001</v>
      </c>
      <c r="KE25" s="26">
        <f>+'[1]табела 1'!KG26</f>
        <v>41087.329077699993</v>
      </c>
      <c r="KF25" s="26">
        <f>+'[1]табела 1'!KH26</f>
        <v>25494.370841109951</v>
      </c>
      <c r="KG25" s="26">
        <f>+'[1]табела 1'!KI26</f>
        <v>33178.468473949972</v>
      </c>
      <c r="KH25" s="26">
        <f>+'[1]табела 1'!KJ26</f>
        <v>41570.124427870011</v>
      </c>
      <c r="KI25" s="26">
        <f>+'[1]табела 1'!KK26</f>
        <v>84167.079015740164</v>
      </c>
      <c r="KJ25" s="26">
        <f>+'[1]табела 1'!KL26</f>
        <v>51714.111633019806</v>
      </c>
      <c r="KK25" s="26">
        <f>+'[1]табела 1'!KM26</f>
        <v>52808.84966303</v>
      </c>
      <c r="KL25" s="26">
        <f>+'[1]табела 1'!KN26</f>
        <v>455851.6900649899</v>
      </c>
      <c r="KM25" s="26">
        <f>+'[1]табела 1'!KO26</f>
        <v>35393.068244419992</v>
      </c>
      <c r="KN25" s="26">
        <f>+'[1]табела 1'!KP26</f>
        <v>25354.93091968001</v>
      </c>
      <c r="KO25" s="26">
        <f>+'[1]табела 1'!KQ26</f>
        <v>0</v>
      </c>
      <c r="KP25" s="26">
        <f>+'[1]табела 1'!KR26</f>
        <v>0</v>
      </c>
      <c r="KQ25" s="26">
        <f>+'[1]табела 1'!KS26</f>
        <v>0</v>
      </c>
      <c r="KR25" s="26">
        <f>+'[1]табела 1'!KT26</f>
        <v>0</v>
      </c>
      <c r="KS25" s="26">
        <f>+'[1]табела 1'!KU26</f>
        <v>0</v>
      </c>
      <c r="KT25" s="26">
        <f>+'[1]табела 1'!KV26</f>
        <v>0</v>
      </c>
      <c r="KU25" s="26">
        <f>+'[1]табела 1'!KW26</f>
        <v>0</v>
      </c>
      <c r="KV25" s="26">
        <f>+'[1]табела 1'!KX26</f>
        <v>0</v>
      </c>
      <c r="KW25" s="26">
        <f>+'[1]табела 1'!KY26</f>
        <v>0</v>
      </c>
      <c r="KX25" s="26">
        <f>+'[1]табела 1'!KZ26</f>
        <v>0</v>
      </c>
      <c r="KY25" s="26">
        <f>+'[1]табела 1'!LA26</f>
        <v>60747.999164100002</v>
      </c>
      <c r="KZ25" s="26">
        <f>+'[1]табела 1'!LB26</f>
        <v>60747.999164100002</v>
      </c>
      <c r="LA25" s="95">
        <f>+'[1]табела 1'!LC26</f>
        <v>115.0337482291874</v>
      </c>
      <c r="LB25" s="27">
        <f>+'[1]табела 1'!LD26</f>
        <v>112.22804705286575</v>
      </c>
    </row>
    <row r="26" spans="1:314" s="132" customFormat="1" ht="16.7" customHeight="1" x14ac:dyDescent="0.25">
      <c r="A26" s="131"/>
      <c r="B26" s="25" t="s">
        <v>52</v>
      </c>
      <c r="C26" s="26">
        <f>+'[1]табела 1'!C27</f>
        <v>173.33217819999999</v>
      </c>
      <c r="D26" s="26">
        <f>+'[1]табела 1'!D27</f>
        <v>20.022880929999999</v>
      </c>
      <c r="E26" s="26">
        <f>+'[1]табела 1'!E27</f>
        <v>63.848782570000004</v>
      </c>
      <c r="F26" s="26">
        <f>+'[1]табела 1'!F27</f>
        <v>69.099557140000002</v>
      </c>
      <c r="G26" s="26">
        <f>+'[1]табела 1'!G27</f>
        <v>31.054235349999999</v>
      </c>
      <c r="H26" s="26">
        <f>+'[1]табела 1'!H27</f>
        <v>45.276327189999996</v>
      </c>
      <c r="I26" s="26">
        <f>+'[1]табела 1'!I27</f>
        <v>102.45202670999998</v>
      </c>
      <c r="J26" s="26">
        <f>+'[1]табела 1'!J27</f>
        <v>36.826928440000096</v>
      </c>
      <c r="K26" s="26">
        <f>+'[1]табела 1'!K27</f>
        <v>107.84898052999999</v>
      </c>
      <c r="L26" s="26">
        <f>+'[1]табела 1'!L27</f>
        <v>66.02294719999999</v>
      </c>
      <c r="M26" s="26">
        <f>+'[1]табела 1'!M27</f>
        <v>72.786502730000009</v>
      </c>
      <c r="N26" s="26">
        <f>+'[1]табела 1'!N27</f>
        <v>2070.2581141999985</v>
      </c>
      <c r="O26" s="26">
        <f>+'[1]табела 1'!O27</f>
        <v>2858.8294611899987</v>
      </c>
      <c r="P26" s="26"/>
      <c r="Q26" s="26">
        <f>+'[1]табела 1'!Q27</f>
        <v>42.586716409999994</v>
      </c>
      <c r="R26" s="26">
        <f>+'[1]табела 1'!R27</f>
        <v>390.64357909999995</v>
      </c>
      <c r="S26" s="26">
        <f>+'[1]табела 1'!S27</f>
        <v>135.59179224000005</v>
      </c>
      <c r="T26" s="26">
        <f>+'[1]табела 1'!T27</f>
        <v>310.80943836000017</v>
      </c>
      <c r="U26" s="26">
        <f>+'[1]табела 1'!U27</f>
        <v>95.857897559999714</v>
      </c>
      <c r="V26" s="26">
        <f>+'[1]табела 1'!V27</f>
        <v>83.934809430000101</v>
      </c>
      <c r="W26" s="26">
        <f>+'[1]табела 1'!W27</f>
        <v>225.95841634999996</v>
      </c>
      <c r="X26" s="26">
        <f>+'[1]табела 1'!X27</f>
        <v>151.95478383000005</v>
      </c>
      <c r="Y26" s="26">
        <f>+'[1]табела 1'!Y27</f>
        <v>77.807690600000029</v>
      </c>
      <c r="Z26" s="26">
        <f>+'[1]табела 1'!Z27</f>
        <v>107.29549637000015</v>
      </c>
      <c r="AA26" s="26">
        <f>+'[1]табела 1'!AA27</f>
        <v>116.78893262000007</v>
      </c>
      <c r="AB26" s="26">
        <f>+'[1]табела 1'!AB27</f>
        <v>150.4586684599999</v>
      </c>
      <c r="AC26" s="26">
        <f>+'[1]табела 1'!AC27</f>
        <v>1889.68822133</v>
      </c>
      <c r="AD26" s="26"/>
      <c r="AE26" s="26">
        <f>+'[1]табела 1'!AE27</f>
        <v>34.457043479999996</v>
      </c>
      <c r="AF26" s="26">
        <f>+'[1]табела 1'!AF27</f>
        <v>30.70864014</v>
      </c>
      <c r="AG26" s="26">
        <f>+'[1]табела 1'!AG27</f>
        <v>59.286768140000007</v>
      </c>
      <c r="AH26" s="26">
        <f>+'[1]табела 1'!AH27</f>
        <v>174.68399886000003</v>
      </c>
      <c r="AI26" s="26">
        <f>+'[1]табела 1'!AI27</f>
        <v>43.432260959999986</v>
      </c>
      <c r="AJ26" s="26">
        <f>+'[1]табела 1'!AJ27</f>
        <v>71.425397620000027</v>
      </c>
      <c r="AK26" s="26">
        <f>+'[1]табела 1'!AK27</f>
        <v>72.517733360000051</v>
      </c>
      <c r="AL26" s="26">
        <f>+'[1]табела 1'!AL27</f>
        <v>282.94826659999995</v>
      </c>
      <c r="AM26" s="26">
        <f>+'[1]табела 1'!AM27</f>
        <v>61.53170731000003</v>
      </c>
      <c r="AN26" s="26">
        <f>+'[1]табела 1'!AN27</f>
        <v>219.26620325000002</v>
      </c>
      <c r="AO26" s="26">
        <f>+'[1]табела 1'!AO27</f>
        <v>87.138080859999974</v>
      </c>
      <c r="AP26" s="26">
        <f>+'[1]табела 1'!AP27</f>
        <v>164.46111675999987</v>
      </c>
      <c r="AQ26" s="26">
        <f>+'[1]табела 1'!AQ27</f>
        <v>1301.8572173399998</v>
      </c>
      <c r="AR26" s="26"/>
      <c r="AS26" s="26">
        <f>+'[1]табела 1'!AS27</f>
        <v>51.339772680000003</v>
      </c>
      <c r="AT26" s="26">
        <f>+'[1]табела 1'!AT27</f>
        <v>52.19305876</v>
      </c>
      <c r="AU26" s="26">
        <f>+'[1]табела 1'!AU27</f>
        <v>122.61701428000001</v>
      </c>
      <c r="AV26" s="26">
        <f>+'[1]табела 1'!AV27</f>
        <v>186.86131489000005</v>
      </c>
      <c r="AW26" s="26">
        <f>+'[1]табела 1'!AW27</f>
        <v>191.14585309999998</v>
      </c>
      <c r="AX26" s="26">
        <f>+'[1]табела 1'!AX27</f>
        <v>165.50606956999997</v>
      </c>
      <c r="AY26" s="26">
        <f>+'[1]табела 1'!AY27</f>
        <v>140.9</v>
      </c>
      <c r="AZ26" s="26">
        <f>+'[1]табела 1'!AZ27</f>
        <v>125.19999999999999</v>
      </c>
      <c r="BA26" s="26">
        <f>+'[1]табела 1'!BA27</f>
        <v>118.5</v>
      </c>
      <c r="BB26" s="26">
        <f>+'[1]табела 1'!BB27</f>
        <v>84.787999999999997</v>
      </c>
      <c r="BC26" s="26">
        <f>+'[1]табела 1'!BC27</f>
        <v>114.7</v>
      </c>
      <c r="BD26" s="26">
        <f>+'[1]табела 1'!BD27</f>
        <v>175.8</v>
      </c>
      <c r="BE26" s="26">
        <f>+'[1]табела 1'!BE27</f>
        <v>1529.5510832799998</v>
      </c>
      <c r="BF26" s="26"/>
      <c r="BG26" s="26">
        <f>+'[1]табела 1'!BG27</f>
        <v>59.489867279999999</v>
      </c>
      <c r="BH26" s="26">
        <f>+'[1]табела 1'!BH27</f>
        <v>74.091198429999992</v>
      </c>
      <c r="BI26" s="26">
        <f>+'[1]табела 1'!BI27</f>
        <v>52.322009510000015</v>
      </c>
      <c r="BJ26" s="26">
        <f>+'[1]табела 1'!BJ27</f>
        <v>153.94066596000002</v>
      </c>
      <c r="BK26" s="26">
        <f>+'[1]табела 1'!BK27</f>
        <v>73.083896350000003</v>
      </c>
      <c r="BL26" s="26">
        <f>+'[1]табела 1'!BL27</f>
        <v>116.36766335999997</v>
      </c>
      <c r="BM26" s="26">
        <f>+'[1]табела 1'!BM27</f>
        <v>570.2822395899999</v>
      </c>
      <c r="BN26" s="26">
        <f>+'[1]табела 1'!BN27</f>
        <v>77.716369070000056</v>
      </c>
      <c r="BO26" s="26">
        <f>+'[1]табела 1'!BO27</f>
        <v>120.20188315999997</v>
      </c>
      <c r="BP26" s="26">
        <f>+'[1]табела 1'!BP27</f>
        <v>125.05070254000015</v>
      </c>
      <c r="BQ26" s="26">
        <f>+'[1]табела 1'!BQ27</f>
        <v>150.87204740999999</v>
      </c>
      <c r="BR26" s="26">
        <f>+'[1]табела 1'!BR27</f>
        <v>4899.8963005300002</v>
      </c>
      <c r="BS26" s="26">
        <f>+'[1]табела 1'!BS27</f>
        <v>6473.3148431900008</v>
      </c>
      <c r="BT26" s="26"/>
      <c r="BU26" s="26">
        <f>+'[1]табела 1'!BU27</f>
        <v>70.544967880000002</v>
      </c>
      <c r="BV26" s="26">
        <f>+'[1]табела 1'!BV27</f>
        <v>133.41739636</v>
      </c>
      <c r="BW26" s="26">
        <f>+'[1]табела 1'!BW27</f>
        <v>102.53705063</v>
      </c>
      <c r="BX26" s="26">
        <f>+'[1]табела 1'!BX27</f>
        <v>69.37967998000002</v>
      </c>
      <c r="BY26" s="26">
        <f>+'[1]табела 1'!BY27</f>
        <v>62.939031230000019</v>
      </c>
      <c r="BZ26" s="26">
        <f>+'[1]табела 1'!BZ27</f>
        <v>216.83648432999999</v>
      </c>
      <c r="CA26" s="26">
        <f>+'[1]табела 1'!CA27</f>
        <v>197.43148099999996</v>
      </c>
      <c r="CB26" s="26">
        <f>+'[1]табела 1'!CB27</f>
        <v>207.26339378999984</v>
      </c>
      <c r="CC26" s="26">
        <f>+'[1]табела 1'!CC27</f>
        <v>101.55021744000001</v>
      </c>
      <c r="CD26" s="26">
        <f>+'[1]табела 1'!CD27</f>
        <v>251.21554353999994</v>
      </c>
      <c r="CE26" s="26">
        <f>+'[1]табела 1'!CE27</f>
        <v>376.05489317000024</v>
      </c>
      <c r="CF26" s="26">
        <f>+'[1]табела 1'!CF27</f>
        <v>5600.4667625500006</v>
      </c>
      <c r="CG26" s="26">
        <f>+'[1]табела 1'!CG27</f>
        <v>7389.6369019000012</v>
      </c>
      <c r="CH26" s="26"/>
      <c r="CI26" s="26">
        <f>+'[1]табела 1'!CI27</f>
        <v>111.12554047</v>
      </c>
      <c r="CJ26" s="26">
        <f>+'[1]табела 1'!CJ27</f>
        <v>176.54723816000001</v>
      </c>
      <c r="CK26" s="26">
        <f>+'[1]табела 1'!CK27</f>
        <v>93.517047680000005</v>
      </c>
      <c r="CL26" s="26">
        <f>+'[1]табела 1'!CL27</f>
        <v>120.85080473999997</v>
      </c>
      <c r="CM26" s="26">
        <f>+'[1]табела 1'!CM27</f>
        <v>166.83314517000002</v>
      </c>
      <c r="CN26" s="26">
        <f>+'[1]табела 1'!CN27</f>
        <v>234.34195903999995</v>
      </c>
      <c r="CO26" s="26">
        <f>+'[1]табела 1'!CO27</f>
        <v>125.44175889000002</v>
      </c>
      <c r="CP26" s="26">
        <f>+'[1]табела 1'!CP27</f>
        <v>113.49433974000002</v>
      </c>
      <c r="CQ26" s="26">
        <f>+'[1]табела 1'!CQ27</f>
        <v>129.53537803999993</v>
      </c>
      <c r="CR26" s="26">
        <f>+'[1]табела 1'!CR27</f>
        <v>129.87382808000027</v>
      </c>
      <c r="CS26" s="26">
        <f>+'[1]табела 1'!CS27</f>
        <v>1103.0058547399994</v>
      </c>
      <c r="CT26" s="26">
        <f>+'[1]табела 1'!CT27</f>
        <v>141.87037127999969</v>
      </c>
      <c r="CU26" s="26">
        <f>+'[1]табела 1'!CU27</f>
        <v>2646.4372660299996</v>
      </c>
      <c r="CV26" s="26"/>
      <c r="CW26" s="26">
        <f>+'[1]табела 1'!CW27</f>
        <v>86.666237510000002</v>
      </c>
      <c r="CX26" s="26">
        <f>+'[1]табела 1'!CX27</f>
        <v>42.110701450000022</v>
      </c>
      <c r="CY26" s="26">
        <f>+'[1]табела 1'!CY27</f>
        <v>131.05379887999999</v>
      </c>
      <c r="CZ26" s="26">
        <f>+'[1]табела 1'!CZ27</f>
        <v>533.12475468000002</v>
      </c>
      <c r="DA26" s="26">
        <f>+'[1]табела 1'!DA27</f>
        <v>147.71873256999987</v>
      </c>
      <c r="DB26" s="26">
        <f>+'[1]табела 1'!DB27</f>
        <v>75.798146540000175</v>
      </c>
      <c r="DC26" s="26">
        <f>+'[1]табела 1'!DC27</f>
        <v>128.08265772000016</v>
      </c>
      <c r="DD26" s="26">
        <f>+'[1]табела 1'!DD27</f>
        <v>180.82748715999992</v>
      </c>
      <c r="DE26" s="26">
        <f>+'[1]табела 1'!DE27</f>
        <v>44.050208479999895</v>
      </c>
      <c r="DF26" s="26">
        <f>+'[1]табела 1'!DF27</f>
        <v>129.15923837999998</v>
      </c>
      <c r="DG26" s="26">
        <f>+'[1]табела 1'!DG27</f>
        <v>721.09959331999994</v>
      </c>
      <c r="DH26" s="26">
        <f>+'[1]табела 1'!DH27</f>
        <v>725.46494273000019</v>
      </c>
      <c r="DI26" s="26">
        <f>+'[1]табела 1'!DI27</f>
        <v>2945.1564994199998</v>
      </c>
      <c r="DJ26" s="26"/>
      <c r="DK26" s="26">
        <f>+'[1]табела 1'!DK27</f>
        <v>579.50691196000002</v>
      </c>
      <c r="DL26" s="26">
        <f>+'[1]табела 1'!DL27</f>
        <v>110.73589541999993</v>
      </c>
      <c r="DM26" s="26">
        <f>+'[1]табела 1'!DM27</f>
        <v>119.60833560000005</v>
      </c>
      <c r="DN26" s="26">
        <f>+'[1]табела 1'!DN27</f>
        <v>241.24756473000002</v>
      </c>
      <c r="DO26" s="26">
        <f>+'[1]табела 1'!DO27</f>
        <v>127.66760609999993</v>
      </c>
      <c r="DP26" s="26">
        <f>+'[1]табела 1'!DP27</f>
        <v>199.74045365000006</v>
      </c>
      <c r="DQ26" s="26">
        <f>+'[1]табела 1'!DQ27</f>
        <v>416.86487690999996</v>
      </c>
      <c r="DR26" s="26">
        <f>+'[1]табела 1'!DR27</f>
        <v>288.01183863999989</v>
      </c>
      <c r="DS26" s="26">
        <f>+'[1]табела 1'!DS27</f>
        <v>172.35869036</v>
      </c>
      <c r="DT26" s="26">
        <f>+'[1]табела 1'!DT27</f>
        <v>265.24841864000012</v>
      </c>
      <c r="DU26" s="26">
        <f>+'[1]табела 1'!DU27</f>
        <v>167.53669931000007</v>
      </c>
      <c r="DV26" s="26">
        <f>+'[1]табела 1'!DV27</f>
        <v>380.93731534</v>
      </c>
      <c r="DW26" s="26">
        <f>+'[1]табела 1'!DW27</f>
        <v>3069.4646066599998</v>
      </c>
      <c r="DX26" s="26"/>
      <c r="DY26" s="26">
        <f>+'[1]табела 1'!DY27</f>
        <v>284.65467437999996</v>
      </c>
      <c r="DZ26" s="26">
        <f>+'[1]табела 1'!DZ27</f>
        <v>327.22195898999996</v>
      </c>
      <c r="EA26" s="26">
        <f>+'[1]табела 1'!EA27</f>
        <v>212.71643365999995</v>
      </c>
      <c r="EB26" s="26">
        <f>+'[1]табела 1'!EB27</f>
        <v>205.84294065999993</v>
      </c>
      <c r="EC26" s="26">
        <f>+'[1]табела 1'!EC27</f>
        <v>615.51113638000004</v>
      </c>
      <c r="ED26" s="26">
        <f>+'[1]табела 1'!ED27</f>
        <v>438.67025154999999</v>
      </c>
      <c r="EE26" s="26">
        <f>+'[1]табела 1'!EE27</f>
        <v>173.45042694</v>
      </c>
      <c r="EF26" s="26">
        <f>+'[1]табела 1'!EF27</f>
        <v>1213.7912017800002</v>
      </c>
      <c r="EG26" s="26">
        <f>+'[1]табела 1'!EG27</f>
        <v>3331.0619119800003</v>
      </c>
      <c r="EH26" s="26">
        <f>+'[1]табела 1'!EH27</f>
        <v>487.90713631000006</v>
      </c>
      <c r="EI26" s="26">
        <f>+'[1]табела 1'!EI27</f>
        <v>394.78567167999995</v>
      </c>
      <c r="EJ26" s="26">
        <f>+'[1]табела 1'!EJ27</f>
        <v>1254.6632694799998</v>
      </c>
      <c r="EK26" s="26">
        <f>+'[1]табела 1'!EK27</f>
        <v>8940.2770137900006</v>
      </c>
      <c r="EL26" s="26">
        <f>+'[1]табела 1'!EL27</f>
        <v>8940.2770137900006</v>
      </c>
      <c r="EM26" s="26"/>
      <c r="EN26" s="26">
        <f>+'[1]табела 1'!EN27</f>
        <v>237.62375906</v>
      </c>
      <c r="EO26" s="26">
        <f>+'[1]табела 1'!EO27</f>
        <v>357.27655483000001</v>
      </c>
      <c r="EP26" s="26">
        <f>+'[1]табела 1'!EP27</f>
        <v>447.41922713000002</v>
      </c>
      <c r="EQ26" s="26">
        <f>+'[1]табела 1'!EQ27</f>
        <v>517.96000435999986</v>
      </c>
      <c r="ER26" s="26">
        <f>+'[1]табела 1'!ER27</f>
        <v>350.24810680000007</v>
      </c>
      <c r="ES26" s="26">
        <f>+'[1]табела 1'!ES27</f>
        <v>1071.4656212299997</v>
      </c>
      <c r="ET26" s="26">
        <f>+'[1]табела 1'!ET27</f>
        <v>487.33729454000002</v>
      </c>
      <c r="EU26" s="26">
        <f>+'[1]табела 1'!EU27</f>
        <v>468.1919292099999</v>
      </c>
      <c r="EV26" s="26">
        <f>+'[1]табела 1'!EV27</f>
        <v>960.06432090999999</v>
      </c>
      <c r="EW26" s="26">
        <f>+'[1]табела 1'!EW27</f>
        <v>160.1150219699999</v>
      </c>
      <c r="EX26" s="26">
        <f>+'[1]табела 1'!EX27</f>
        <v>627.90243921000024</v>
      </c>
      <c r="EY26" s="26">
        <f>+'[1]табела 1'!EY27</f>
        <v>1531.7971024600001</v>
      </c>
      <c r="EZ26" s="26">
        <f>+'[1]табела 1'!EZ27</f>
        <v>7217.4013817100004</v>
      </c>
      <c r="FA26" s="26">
        <f>+'[1]табела 1'!FA27</f>
        <v>7217.4013817100004</v>
      </c>
      <c r="FB26" s="26">
        <f>+'[1]табела 1'!FC27</f>
        <v>89.275680630000011</v>
      </c>
      <c r="FC26" s="26">
        <f>+'[1]табела 1'!FD27</f>
        <v>540.24175536999996</v>
      </c>
      <c r="FD26" s="26">
        <f>+'[1]табела 1'!FE27</f>
        <v>758.9820416099999</v>
      </c>
      <c r="FE26" s="26">
        <f>+'[1]табела 1'!FF27</f>
        <v>520.78547886000035</v>
      </c>
      <c r="FF26" s="26">
        <f>+'[1]табела 1'!FG27</f>
        <v>284.6787985699998</v>
      </c>
      <c r="FG26" s="26">
        <f>+'[1]табела 1'!FH27</f>
        <v>1207.4153448600002</v>
      </c>
      <c r="FH26" s="26">
        <f>+'[1]табела 1'!FI27</f>
        <v>579.13521253999988</v>
      </c>
      <c r="FI26" s="26">
        <f>+'[1]табела 1'!FJ27</f>
        <v>1895.2651551400004</v>
      </c>
      <c r="FJ26" s="26">
        <f>+'[1]табела 1'!FK27</f>
        <v>1951.7345324199985</v>
      </c>
      <c r="FK26" s="26">
        <f>+'[1]табела 1'!FL27</f>
        <v>392.42900000000043</v>
      </c>
      <c r="FL26" s="26">
        <f>+'[1]табела 1'!FM27</f>
        <v>499.78900000000027</v>
      </c>
      <c r="FM26" s="26">
        <f>+'[1]табела 1'!FN27</f>
        <v>683.47300000000155</v>
      </c>
      <c r="FN26" s="26">
        <f>+'[1]табела 1'!FO27</f>
        <v>9403.2050000000017</v>
      </c>
      <c r="FO26" s="26">
        <f>+'[1]табела 1'!FP27</f>
        <v>9403.2050000000017</v>
      </c>
      <c r="FP26" s="26">
        <f>+'[1]табела 1'!FR27</f>
        <v>302.70700000000033</v>
      </c>
      <c r="FQ26" s="26">
        <f>+'[1]табела 1'!FS27</f>
        <v>1231.9019999999996</v>
      </c>
      <c r="FR26" s="26">
        <f>+'[1]табела 1'!FT27</f>
        <v>344.59199999999987</v>
      </c>
      <c r="FS26" s="26">
        <f>+'[1]табела 1'!FU27</f>
        <v>186.4610000000001</v>
      </c>
      <c r="FT26" s="26">
        <f>+'[1]табела 1'!FV27</f>
        <v>431.11199999999997</v>
      </c>
      <c r="FU26" s="26">
        <f>+'[1]табела 1'!FW27</f>
        <v>820.62900000000025</v>
      </c>
      <c r="FV26" s="26">
        <f>+'[1]табела 1'!FX27</f>
        <v>283.3760000000002</v>
      </c>
      <c r="FW26" s="26">
        <f>+'[1]табела 1'!FY27</f>
        <v>233.62499999999983</v>
      </c>
      <c r="FX26" s="26">
        <f>+'[1]табела 1'!FZ27</f>
        <v>533.27</v>
      </c>
      <c r="FY26" s="26">
        <f>+'[1]табела 1'!GA27</f>
        <v>575.4169999999998</v>
      </c>
      <c r="FZ26" s="26">
        <f>+'[1]табела 1'!GB27</f>
        <v>1337.0630000000001</v>
      </c>
      <c r="GA26" s="26">
        <f>+'[1]табела 1'!GC27</f>
        <v>2251.9260000000004</v>
      </c>
      <c r="GB26" s="26">
        <f>+'[1]табела 1'!GD27</f>
        <v>8532.0800000000017</v>
      </c>
      <c r="GC26" s="26"/>
      <c r="GD26" s="26">
        <f>+'[1]табела 1'!GG27</f>
        <v>401.4216448599999</v>
      </c>
      <c r="GE26" s="26">
        <f>+'[1]табела 1'!GH27</f>
        <v>257.43609619000011</v>
      </c>
      <c r="GF26" s="26">
        <f>+'[1]табела 1'!GI27</f>
        <v>703.01625895000006</v>
      </c>
      <c r="GG26" s="26">
        <f>+'[1]табела 1'!GJ27</f>
        <v>501.9139999999997</v>
      </c>
      <c r="GH26" s="26">
        <f>+'[1]табела 1'!GK27</f>
        <v>481.79300017000037</v>
      </c>
      <c r="GI26" s="26">
        <f>+'[1]табела 1'!GL27</f>
        <v>835.46599653000021</v>
      </c>
      <c r="GJ26" s="26">
        <f>+'[1]табела 1'!GM27</f>
        <v>605.4010032999995</v>
      </c>
      <c r="GK26" s="26">
        <f>+'[1]табела 1'!GN27</f>
        <v>1582.3209999999999</v>
      </c>
      <c r="GL26" s="26">
        <f>+'[1]табела 1'!GO27</f>
        <v>368.80400000000003</v>
      </c>
      <c r="GM26" s="26">
        <f>+'[1]табела 1'!GP27</f>
        <v>901.15899999999965</v>
      </c>
      <c r="GN26" s="26">
        <f>+'[1]табела 1'!GQ27</f>
        <v>4678.643</v>
      </c>
      <c r="GO26" s="26">
        <f>+'[1]табела 1'!GR27</f>
        <v>3351.3040000000015</v>
      </c>
      <c r="GP26" s="26">
        <f>+'[1]табела 1'!GS27</f>
        <v>14668.679000000002</v>
      </c>
      <c r="GQ26" s="26">
        <f>+'[1]табела 1'!GT27</f>
        <v>14668.679000000002</v>
      </c>
      <c r="GR26" s="26"/>
      <c r="GS26" s="26">
        <f>+'[1]табела 1'!GU27</f>
        <v>638.47384741999986</v>
      </c>
      <c r="GT26" s="26">
        <f>+'[1]табела 1'!GV27</f>
        <v>412.15955558999997</v>
      </c>
      <c r="GU26" s="26">
        <f>+'[1]табела 1'!GW27</f>
        <v>505.71959699000013</v>
      </c>
      <c r="GV26" s="26">
        <f>+'[1]табела 1'!GX27</f>
        <v>1324.6199999999994</v>
      </c>
      <c r="GW26" s="26">
        <f>+'[1]табела 1'!GY27</f>
        <v>538.2339999999997</v>
      </c>
      <c r="GX26" s="26">
        <f>+'[1]табела 1'!GZ27</f>
        <v>856.53690582000092</v>
      </c>
      <c r="GY26" s="26">
        <f>+'[1]табела 1'!HA27</f>
        <v>1018.2280941800003</v>
      </c>
      <c r="GZ26" s="26">
        <f>+'[1]табела 1'!HB27</f>
        <v>939.6709999999988</v>
      </c>
      <c r="HA26" s="26">
        <f>+'[1]табела 1'!HC27</f>
        <v>1117.3690000000008</v>
      </c>
      <c r="HB26" s="26">
        <f>+'[1]табела 1'!HD27</f>
        <v>1166.7720000000006</v>
      </c>
      <c r="HC26" s="26">
        <f>+'[1]табела 1'!HE27</f>
        <v>1500.3899999999994</v>
      </c>
      <c r="HD26" s="26">
        <f>+'[1]табела 1'!HF27</f>
        <v>4845.8929999999982</v>
      </c>
      <c r="HE26" s="26">
        <f>+'[1]табела 1'!HG27</f>
        <v>14864.066999999997</v>
      </c>
      <c r="HF26" s="26">
        <f>+'[1]табела 1'!HH27</f>
        <v>14864.066999999997</v>
      </c>
      <c r="HG26" s="26">
        <f>+'[1]табела 1'!HI27</f>
        <v>1946.5729166400001</v>
      </c>
      <c r="HH26" s="26">
        <f>+'[1]табела 1'!HJ27</f>
        <v>498.69108335999965</v>
      </c>
      <c r="HI26" s="26">
        <f>+'[1]табела 1'!HK27</f>
        <v>506.81601000000012</v>
      </c>
      <c r="HJ26" s="26">
        <f>+'[1]табела 1'!HL27</f>
        <v>1140.0950000000003</v>
      </c>
      <c r="HK26" s="26">
        <f>+'[1]табела 1'!HM27</f>
        <v>505.32613899999984</v>
      </c>
      <c r="HL26" s="26">
        <f>+'[1]табела 1'!HN27</f>
        <v>1146.7509999999997</v>
      </c>
      <c r="HM26" s="26">
        <f>+'[1]табела 1'!HO27</f>
        <v>722.78810700000088</v>
      </c>
      <c r="HN26" s="26">
        <f>+'[1]табела 1'!HP27</f>
        <v>847.49399999999969</v>
      </c>
      <c r="HO26" s="26">
        <f>+'[1]табела 1'!HQ27</f>
        <v>644.01700000000051</v>
      </c>
      <c r="HP26" s="26">
        <f>+'[1]табела 1'!HR27</f>
        <v>914.14854300000047</v>
      </c>
      <c r="HQ26" s="26">
        <f>+'[1]табела 1'!HS27</f>
        <v>720.75749199999973</v>
      </c>
      <c r="HR26" s="26">
        <f>+'[1]табела 1'!HT27</f>
        <v>1563.499</v>
      </c>
      <c r="HS26" s="26">
        <f>+'[1]табела 1'!HU27</f>
        <v>11156.956291000002</v>
      </c>
      <c r="HT26" s="26">
        <f>+'[1]табела 1'!HV27</f>
        <v>11156.956291000002</v>
      </c>
      <c r="HU26" s="26">
        <f>+'[1]табела 1'!HW27</f>
        <v>4351.481852580001</v>
      </c>
      <c r="HV26" s="26">
        <f>+'[1]табела 1'!HX27</f>
        <v>285.65071390999981</v>
      </c>
      <c r="HW26" s="26">
        <f>+'[1]табела 1'!HY27</f>
        <v>1109.2623201700001</v>
      </c>
      <c r="HX26" s="26">
        <f>+'[1]табела 1'!HZ27</f>
        <v>1108.0870789099984</v>
      </c>
      <c r="HY26" s="26">
        <f>+'[1]табела 1'!IA27</f>
        <v>498.48490084000042</v>
      </c>
      <c r="HZ26" s="26">
        <f>+'[1]табела 1'!IB27</f>
        <v>1577.8914405700004</v>
      </c>
      <c r="IA26" s="26">
        <f>+'[1]табела 1'!IC27</f>
        <v>745.55</v>
      </c>
      <c r="IB26" s="26">
        <f>+'[1]табела 1'!ID27</f>
        <v>892.56500117999838</v>
      </c>
      <c r="IC26" s="26">
        <f>+'[1]табела 1'!IE27</f>
        <v>1328.7697512100001</v>
      </c>
      <c r="ID26" s="26">
        <f>+'[1]табела 1'!IF27</f>
        <v>2296.7207456800015</v>
      </c>
      <c r="IE26" s="26">
        <f>+'[1]табела 1'!IG27</f>
        <v>2129.5679977399986</v>
      </c>
      <c r="IF26" s="26">
        <f>+'[1]табела 1'!IH27</f>
        <v>2985.5670717099988</v>
      </c>
      <c r="IG26" s="26">
        <f>+'[1]табела 1'!II27</f>
        <v>19309.5988745</v>
      </c>
      <c r="IH26" s="26">
        <f>+'[1]табела 1'!IJ27</f>
        <v>19309.5988745</v>
      </c>
      <c r="II26" s="26">
        <f>+'[1]табела 1'!IK27</f>
        <v>633.84290212333337</v>
      </c>
      <c r="IJ26" s="26">
        <f>+'[1]табела 1'!IL27</f>
        <v>692.56239283333332</v>
      </c>
      <c r="IK26" s="26">
        <f>+'[1]табела 1'!IM27</f>
        <v>858.70194252333329</v>
      </c>
      <c r="IL26" s="26">
        <f>+'[1]табела 1'!IN27</f>
        <v>493.56904896666697</v>
      </c>
      <c r="IM26" s="26">
        <f>+'[1]табела 1'!IO27</f>
        <v>817.46908012666654</v>
      </c>
      <c r="IN26" s="26">
        <f>+'[1]табела 1'!IP27</f>
        <v>1615.4912689266664</v>
      </c>
      <c r="IO26" s="26">
        <f>+'[1]табела 1'!IQ27</f>
        <v>2203.5680000000007</v>
      </c>
      <c r="IP26" s="26">
        <f>+'[1]табела 1'!IR27</f>
        <v>1110.8845460899988</v>
      </c>
      <c r="IQ26" s="26">
        <f>+'[1]табела 1'!IS27</f>
        <v>1785.3032061299998</v>
      </c>
      <c r="IR26" s="26">
        <f>+'[1]табела 1'!IT27</f>
        <v>1568.9171966899999</v>
      </c>
      <c r="IS26" s="26">
        <f>+'[1]табела 1'!IU27</f>
        <v>1169.5353053200006</v>
      </c>
      <c r="IT26" s="26">
        <f>+'[1]табела 1'!IV27</f>
        <v>3256.9845197999994</v>
      </c>
      <c r="IU26" s="26">
        <f>+'[1]табела 1'!IW27</f>
        <v>16206.829409530001</v>
      </c>
      <c r="IV26" s="26">
        <f>+'[1]табела 1'!IX27</f>
        <v>16206.829409530001</v>
      </c>
      <c r="IW26" s="26">
        <f>+'[1]табела 1'!IY27</f>
        <v>1124.72336948</v>
      </c>
      <c r="IX26" s="26">
        <f>+'[1]табела 1'!IZ27</f>
        <v>18137.228839799995</v>
      </c>
      <c r="IY26" s="26">
        <f>+'[1]табела 1'!JA27</f>
        <v>1534.3691760900033</v>
      </c>
      <c r="IZ26" s="26">
        <f>+'[1]табела 1'!JB27</f>
        <v>779.5287305033321</v>
      </c>
      <c r="JA26" s="26">
        <f>+'[1]табела 1'!JC27</f>
        <v>786.05012771333577</v>
      </c>
      <c r="JB26" s="26">
        <f>+'[1]табела 1'!JD27</f>
        <v>2635.3413250033341</v>
      </c>
      <c r="JC26" s="26">
        <f>+'[1]табела 1'!JE27</f>
        <v>1388.7158259799994</v>
      </c>
      <c r="JD26" s="26">
        <f>+'[1]табела 1'!JF27</f>
        <v>2049.1940076900005</v>
      </c>
      <c r="JE26" s="26">
        <f>+'[1]табела 1'!JG27</f>
        <v>1589.5823093400013</v>
      </c>
      <c r="JF26" s="26">
        <f>+'[1]табела 1'!JH27</f>
        <v>877.90180732665988</v>
      </c>
      <c r="JG26" s="26">
        <f>+'[1]табела 1'!JI27</f>
        <v>3124.7331635766745</v>
      </c>
      <c r="JH26" s="26">
        <f>+'[1]табела 1'!JJ27</f>
        <v>8669.0012653366593</v>
      </c>
      <c r="JI26" s="26">
        <f>+'[1]табела 1'!JK27</f>
        <v>42696.369947839987</v>
      </c>
      <c r="JJ26" s="26">
        <f>+'[1]табела 1'!JL27</f>
        <v>42696.369947839987</v>
      </c>
      <c r="JK26" s="26">
        <f>+'[1]табела 1'!JM27</f>
        <v>1254.6813329300001</v>
      </c>
      <c r="JL26" s="26">
        <f>+'[1]табела 1'!JN27</f>
        <v>658.04174447000014</v>
      </c>
      <c r="JM26" s="26">
        <f>+'[1]табела 1'!JO27</f>
        <v>2111.0621821699997</v>
      </c>
      <c r="JN26" s="26">
        <f>+'[1]табела 1'!JP27</f>
        <v>746.03727128333321</v>
      </c>
      <c r="JO26" s="26">
        <f>+'[1]табела 1'!JQ27</f>
        <v>1558.3816272133333</v>
      </c>
      <c r="JP26" s="26">
        <f>+'[1]табела 1'!JR27</f>
        <v>1145.5783432233341</v>
      </c>
      <c r="JQ26" s="26">
        <f>+'[1]табела 1'!JS27</f>
        <v>2192.4863471999993</v>
      </c>
      <c r="JR26" s="26">
        <f>+'[1]табела 1'!JT27</f>
        <v>1971.3090134300005</v>
      </c>
      <c r="JS26" s="26">
        <f>+'[1]табела 1'!JU27</f>
        <v>633.09828695999886</v>
      </c>
      <c r="JT26" s="26">
        <f>+'[1]табела 1'!JV27</f>
        <v>3572.4076736899983</v>
      </c>
      <c r="JU26" s="26">
        <f>+'[1]табела 1'!JW27</f>
        <v>1374.4419745799992</v>
      </c>
      <c r="JV26" s="26">
        <f>+'[1]табела 1'!JX27</f>
        <v>4020.0534417200056</v>
      </c>
      <c r="JW26" s="26">
        <f>+'[1]табела 1'!JY27</f>
        <v>21237.579238870003</v>
      </c>
      <c r="JX26" s="26">
        <f>+'[1]табела 1'!JZ27</f>
        <v>21237.579238870003</v>
      </c>
      <c r="JY26" s="26">
        <f>+'[1]табела 1'!KA27</f>
        <v>2051.7164813066665</v>
      </c>
      <c r="JZ26" s="26">
        <f>+'[1]табела 1'!KB27</f>
        <v>597.36694027666715</v>
      </c>
      <c r="KA26" s="26">
        <f>+'[1]табела 1'!KC27</f>
        <v>675.99154754666642</v>
      </c>
      <c r="KB26" s="26">
        <f>+'[1]табела 1'!KD27</f>
        <v>475.45061740333352</v>
      </c>
      <c r="KC26" s="26">
        <f>+'[1]табела 1'!KE27</f>
        <v>768.33266540333329</v>
      </c>
      <c r="KD26" s="26">
        <f>+'[1]табела 1'!KF27</f>
        <v>2185.780402153332</v>
      </c>
      <c r="KE26" s="26">
        <f>+'[1]табела 1'!KG27</f>
        <v>1076.8606649100022</v>
      </c>
      <c r="KF26" s="26">
        <f>+'[1]табела 1'!KH27</f>
        <v>1104.4849140800002</v>
      </c>
      <c r="KG26" s="26">
        <f>+'[1]табела 1'!KI27</f>
        <v>1894.0407949199982</v>
      </c>
      <c r="KH26" s="26">
        <f>+'[1]табела 1'!KJ27</f>
        <v>916.94217198999934</v>
      </c>
      <c r="KI26" s="26">
        <f>+'[1]табела 1'!KK27</f>
        <v>797.43404133000047</v>
      </c>
      <c r="KJ26" s="26">
        <f>+'[1]табела 1'!KL27</f>
        <v>2272.22242865</v>
      </c>
      <c r="KK26" s="26">
        <f>+'[1]табела 1'!KM27</f>
        <v>2649.0834215833338</v>
      </c>
      <c r="KL26" s="26">
        <f>+'[1]табела 1'!KN27</f>
        <v>14816.62366997</v>
      </c>
      <c r="KM26" s="26">
        <f>+'[1]табела 1'!KO27</f>
        <v>803.15840667000009</v>
      </c>
      <c r="KN26" s="26">
        <f>+'[1]табела 1'!KP27</f>
        <v>2774.208634690001</v>
      </c>
      <c r="KO26" s="26">
        <f>+'[1]табела 1'!KQ27</f>
        <v>0</v>
      </c>
      <c r="KP26" s="26">
        <f>+'[1]табела 1'!KR27</f>
        <v>0</v>
      </c>
      <c r="KQ26" s="26">
        <f>+'[1]табела 1'!KS27</f>
        <v>0</v>
      </c>
      <c r="KR26" s="26">
        <f>+'[1]табела 1'!KT27</f>
        <v>0</v>
      </c>
      <c r="KS26" s="26">
        <f>+'[1]табела 1'!KU27</f>
        <v>0</v>
      </c>
      <c r="KT26" s="26">
        <f>+'[1]табела 1'!KV27</f>
        <v>0</v>
      </c>
      <c r="KU26" s="26">
        <f>+'[1]табела 1'!KW27</f>
        <v>0</v>
      </c>
      <c r="KV26" s="26">
        <f>+'[1]табела 1'!KX27</f>
        <v>0</v>
      </c>
      <c r="KW26" s="26">
        <f>+'[1]табела 1'!KY27</f>
        <v>0</v>
      </c>
      <c r="KX26" s="26">
        <f>+'[1]табела 1'!KZ27</f>
        <v>0</v>
      </c>
      <c r="KY26" s="26">
        <f>+'[1]табела 1'!LA27</f>
        <v>3577.3670413600012</v>
      </c>
      <c r="KZ26" s="26">
        <f>+'[1]табела 1'!LB27</f>
        <v>3577.3670413600012</v>
      </c>
      <c r="LA26" s="95">
        <f>+'[1]табела 1'!LC27</f>
        <v>135.04169073021643</v>
      </c>
      <c r="LB26" s="27">
        <f>+'[1]табела 1'!LD27</f>
        <v>131.74799095630871</v>
      </c>
    </row>
    <row r="27" spans="1:314" s="132" customFormat="1" ht="16.7" customHeight="1" x14ac:dyDescent="0.25">
      <c r="A27" s="131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135"/>
      <c r="DL27" s="135"/>
      <c r="DM27" s="135"/>
      <c r="DN27" s="135"/>
      <c r="DO27" s="40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  <c r="IX27" s="135"/>
      <c r="IY27" s="135"/>
      <c r="IZ27" s="135"/>
      <c r="JA27" s="135"/>
      <c r="JB27" s="135"/>
      <c r="JC27" s="135"/>
      <c r="JD27" s="135"/>
      <c r="JE27" s="135"/>
      <c r="JF27" s="135"/>
      <c r="JG27" s="135"/>
      <c r="JH27" s="135"/>
      <c r="JI27" s="135"/>
      <c r="JJ27" s="135"/>
      <c r="JK27" s="135"/>
      <c r="JL27" s="135"/>
      <c r="JM27" s="135"/>
      <c r="JN27" s="135"/>
      <c r="JO27" s="135"/>
      <c r="JP27" s="135"/>
      <c r="JQ27" s="135"/>
      <c r="JR27" s="135"/>
      <c r="JS27" s="135"/>
      <c r="JT27" s="135"/>
      <c r="JU27" s="135"/>
      <c r="JV27" s="135"/>
      <c r="JW27" s="135"/>
      <c r="JX27" s="135"/>
      <c r="JY27" s="135"/>
      <c r="JZ27" s="135"/>
      <c r="KA27" s="135"/>
      <c r="KB27" s="135"/>
      <c r="KC27" s="135"/>
      <c r="KD27" s="135"/>
      <c r="KE27" s="135"/>
      <c r="KF27" s="135"/>
      <c r="KG27" s="135"/>
      <c r="KH27" s="135"/>
      <c r="KI27" s="135"/>
      <c r="KJ27" s="135"/>
      <c r="KK27" s="135"/>
      <c r="KL27" s="135"/>
      <c r="KM27" s="135"/>
      <c r="KN27" s="135"/>
      <c r="KO27" s="135"/>
      <c r="KP27" s="135"/>
      <c r="KQ27" s="135"/>
      <c r="KR27" s="135"/>
      <c r="KS27" s="135"/>
      <c r="KT27" s="135"/>
      <c r="KU27" s="135"/>
      <c r="KV27" s="135"/>
      <c r="KW27" s="135"/>
      <c r="KX27" s="135"/>
      <c r="KY27" s="135"/>
      <c r="KZ27" s="135"/>
      <c r="LA27" s="136"/>
      <c r="LB27" s="43"/>
    </row>
    <row r="28" spans="1:314" s="132" customFormat="1" ht="16.7" customHeight="1" x14ac:dyDescent="0.25">
      <c r="A28" s="131"/>
      <c r="B28" s="22" t="s">
        <v>25</v>
      </c>
      <c r="C28" s="23">
        <f>+'[1]табела 1'!C29</f>
        <v>42344.051590646668</v>
      </c>
      <c r="D28" s="23">
        <f>+'[1]табела 1'!D29</f>
        <v>49485.238676436667</v>
      </c>
      <c r="E28" s="23">
        <f>+'[1]табела 1'!E29</f>
        <v>57348.390037616664</v>
      </c>
      <c r="F28" s="23">
        <f>+'[1]табела 1'!F29</f>
        <v>57391.828216406677</v>
      </c>
      <c r="G28" s="23">
        <f>+'[1]табела 1'!G29</f>
        <v>58576.399796236663</v>
      </c>
      <c r="H28" s="23">
        <f>+'[1]табела 1'!H29</f>
        <v>62062.72192120667</v>
      </c>
      <c r="I28" s="23">
        <f>+'[1]табела 1'!I29</f>
        <v>65122.803318116661</v>
      </c>
      <c r="J28" s="23">
        <f>+'[1]табела 1'!J29</f>
        <v>63953.629395916672</v>
      </c>
      <c r="K28" s="23">
        <f>+'[1]табела 1'!K29</f>
        <v>63260.43913424667</v>
      </c>
      <c r="L28" s="23">
        <f>+'[1]табела 1'!L29</f>
        <v>65669.902816636648</v>
      </c>
      <c r="M28" s="23">
        <f>+'[1]табела 1'!M29</f>
        <v>67804.132867056687</v>
      </c>
      <c r="N28" s="23">
        <f>+'[1]табела 1'!N29</f>
        <v>82228.257707676647</v>
      </c>
      <c r="O28" s="23">
        <f>+'[1]табела 1'!O29</f>
        <v>735247.79547819984</v>
      </c>
      <c r="P28" s="23"/>
      <c r="Q28" s="23">
        <f>+'[1]табела 1'!Q29</f>
        <v>59309.785795053336</v>
      </c>
      <c r="R28" s="23">
        <f>+'[1]табела 1'!R29</f>
        <v>62443.618545783342</v>
      </c>
      <c r="S28" s="23">
        <f>+'[1]табела 1'!S29</f>
        <v>71393.165984223349</v>
      </c>
      <c r="T28" s="23">
        <f>+'[1]табела 1'!T29</f>
        <v>63662.354286530011</v>
      </c>
      <c r="U28" s="23">
        <f>+'[1]табела 1'!U29</f>
        <v>69897.531641599999</v>
      </c>
      <c r="V28" s="23">
        <f>+'[1]табела 1'!V29</f>
        <v>72828.195713650028</v>
      </c>
      <c r="W28" s="23">
        <f>+'[1]табела 1'!W29</f>
        <v>74266.496751080005</v>
      </c>
      <c r="X28" s="23">
        <f>+'[1]табела 1'!X29</f>
        <v>75280.769314799982</v>
      </c>
      <c r="Y28" s="23">
        <f>+'[1]табела 1'!Y29</f>
        <v>79454.257908159983</v>
      </c>
      <c r="Z28" s="23">
        <f>+'[1]табела 1'!Z29</f>
        <v>84128.898344700006</v>
      </c>
      <c r="AA28" s="23">
        <f>+'[1]табела 1'!AA29</f>
        <v>92221.784691589972</v>
      </c>
      <c r="AB28" s="23">
        <f>+'[1]табела 1'!AB29</f>
        <v>132021.67999903002</v>
      </c>
      <c r="AC28" s="23">
        <f>+'[1]табела 1'!AC29</f>
        <v>936908.53897619992</v>
      </c>
      <c r="AD28" s="23"/>
      <c r="AE28" s="23">
        <f>+'[1]табела 1'!AE29</f>
        <v>78415.271434070004</v>
      </c>
      <c r="AF28" s="23">
        <f>+'[1]табела 1'!AF29</f>
        <v>70969.093393260002</v>
      </c>
      <c r="AG28" s="23">
        <f>+'[1]табела 1'!AG29</f>
        <v>83839.082234260015</v>
      </c>
      <c r="AH28" s="23">
        <f>+'[1]табела 1'!AH29</f>
        <v>77504.634164896663</v>
      </c>
      <c r="AI28" s="23">
        <f>+'[1]табела 1'!AI29</f>
        <v>75563.557685696651</v>
      </c>
      <c r="AJ28" s="23">
        <f>+'[1]табела 1'!AJ29</f>
        <v>78844.74324512668</v>
      </c>
      <c r="AK28" s="23">
        <f>+'[1]табела 1'!AK29</f>
        <v>92639.194957980013</v>
      </c>
      <c r="AL28" s="23">
        <f>+'[1]табела 1'!AL29</f>
        <v>90552.099116569982</v>
      </c>
      <c r="AM28" s="23">
        <f>+'[1]табела 1'!AM29</f>
        <v>90161.154682759981</v>
      </c>
      <c r="AN28" s="23">
        <f>+'[1]табела 1'!AN29</f>
        <v>99726.651204050024</v>
      </c>
      <c r="AO28" s="23">
        <f>+'[1]табела 1'!AO29</f>
        <v>96623.044542349977</v>
      </c>
      <c r="AP28" s="23">
        <f>+'[1]табела 1'!AP29</f>
        <v>157039.75673540999</v>
      </c>
      <c r="AQ28" s="23">
        <f>+'[1]табела 1'!AQ29</f>
        <v>1091878.2833964301</v>
      </c>
      <c r="AR28" s="23"/>
      <c r="AS28" s="23">
        <f>+'[1]табела 1'!AS29</f>
        <v>81988.634489436663</v>
      </c>
      <c r="AT28" s="23">
        <f>+'[1]табела 1'!AT29</f>
        <v>92515.02150345</v>
      </c>
      <c r="AU28" s="23">
        <f>+'[1]табела 1'!AU29</f>
        <v>98083.140418373339</v>
      </c>
      <c r="AV28" s="23">
        <f>+'[1]табела 1'!AV29</f>
        <v>104420.74501735925</v>
      </c>
      <c r="AW28" s="23">
        <f>+'[1]табела 1'!AW29</f>
        <v>105177.16823445333</v>
      </c>
      <c r="AX28" s="23">
        <f>+'[1]табела 1'!AX29</f>
        <v>105508.66602593999</v>
      </c>
      <c r="AY28" s="23">
        <f>+'[1]табела 1'!AY29</f>
        <v>102881.11117527667</v>
      </c>
      <c r="AZ28" s="23">
        <f>+'[1]табела 1'!AZ29</f>
        <v>95836.867427286663</v>
      </c>
      <c r="BA28" s="23">
        <f>+'[1]табела 1'!BA29</f>
        <v>103386.50403305999</v>
      </c>
      <c r="BB28" s="23">
        <f>+'[1]табела 1'!BB29</f>
        <v>112000.70072110333</v>
      </c>
      <c r="BC28" s="23">
        <f>+'[1]табела 1'!BC29</f>
        <v>107890.92127203333</v>
      </c>
      <c r="BD28" s="23">
        <f>+'[1]табела 1'!BD29</f>
        <v>155812.34480391332</v>
      </c>
      <c r="BE28" s="23">
        <f>+'[1]табела 1'!BE29</f>
        <v>1265501.8251216859</v>
      </c>
      <c r="BF28" s="23"/>
      <c r="BG28" s="23">
        <f>+'[1]табела 1'!BG29</f>
        <v>83651.766697190018</v>
      </c>
      <c r="BH28" s="23">
        <f>+'[1]табела 1'!BH29</f>
        <v>96066.881332600009</v>
      </c>
      <c r="BI28" s="23">
        <f>+'[1]табела 1'!BI29</f>
        <v>104763.64444511</v>
      </c>
      <c r="BJ28" s="23">
        <f>+'[1]табела 1'!BJ29</f>
        <v>114203.63108706998</v>
      </c>
      <c r="BK28" s="23">
        <f>+'[1]табела 1'!BK29</f>
        <v>104141.58793317998</v>
      </c>
      <c r="BL28" s="23">
        <f>+'[1]табела 1'!BL29</f>
        <v>109176.04159382998</v>
      </c>
      <c r="BM28" s="23">
        <f>+'[1]табела 1'!BM29</f>
        <v>117050.23694304338</v>
      </c>
      <c r="BN28" s="23">
        <f>+'[1]табела 1'!BN29</f>
        <v>108635.04085884329</v>
      </c>
      <c r="BO28" s="23">
        <f>+'[1]табела 1'!BO29</f>
        <v>111619.27706005333</v>
      </c>
      <c r="BP28" s="23">
        <f>+'[1]табела 1'!BP29</f>
        <v>113190.53911947405</v>
      </c>
      <c r="BQ28" s="23">
        <f>+'[1]табела 1'!BQ29</f>
        <v>112432.7243408753</v>
      </c>
      <c r="BR28" s="23">
        <f>+'[1]табела 1'!BR29</f>
        <v>152982.10103572064</v>
      </c>
      <c r="BS28" s="23">
        <f>+'[1]табела 1'!BS29</f>
        <v>1327913.4724469902</v>
      </c>
      <c r="BT28" s="23"/>
      <c r="BU28" s="23">
        <f>+'[1]табела 1'!BU29</f>
        <v>87751.5407818323</v>
      </c>
      <c r="BV28" s="23">
        <f>+'[1]табела 1'!BV29</f>
        <v>103098.62996897227</v>
      </c>
      <c r="BW28" s="23">
        <f>+'[1]табела 1'!BW29</f>
        <v>113157.69415623225</v>
      </c>
      <c r="BX28" s="23">
        <f>+'[1]табела 1'!BX29</f>
        <v>112043.98871789587</v>
      </c>
      <c r="BY28" s="23">
        <f>+'[1]табела 1'!BY29</f>
        <v>114654.2598055173</v>
      </c>
      <c r="BZ28" s="23">
        <f>+'[1]табела 1'!BZ29</f>
        <v>113653.22989936038</v>
      </c>
      <c r="CA28" s="23">
        <f>+'[1]табела 1'!CA29</f>
        <v>122944.53690020976</v>
      </c>
      <c r="CB28" s="23">
        <f>+'[1]табела 1'!CB29</f>
        <v>113238.47025867614</v>
      </c>
      <c r="CC28" s="23">
        <f>+'[1]табела 1'!CC29</f>
        <v>116503.48305455608</v>
      </c>
      <c r="CD28" s="23">
        <f>+'[1]табела 1'!CD29</f>
        <v>128171.21316613664</v>
      </c>
      <c r="CE28" s="23">
        <f>+'[1]табела 1'!CE29</f>
        <v>119842.87531837657</v>
      </c>
      <c r="CF28" s="23">
        <f>+'[1]табела 1'!CF29</f>
        <v>174390.63590292359</v>
      </c>
      <c r="CG28" s="23">
        <f>+'[1]табела 1'!CG29</f>
        <v>1419450.5579306891</v>
      </c>
      <c r="CH28" s="23"/>
      <c r="CI28" s="23">
        <f>+'[1]табела 1'!CI29</f>
        <v>96353.698286174884</v>
      </c>
      <c r="CJ28" s="23">
        <f>+'[1]табела 1'!CJ29</f>
        <v>114114.55155562489</v>
      </c>
      <c r="CK28" s="23">
        <f>+'[1]табела 1'!CK29</f>
        <v>125319.28156820488</v>
      </c>
      <c r="CL28" s="23">
        <f>+'[1]табела 1'!CL29</f>
        <v>126470.65239475298</v>
      </c>
      <c r="CM28" s="23">
        <f>+'[1]табела 1'!CM29</f>
        <v>114931.6626781534</v>
      </c>
      <c r="CN28" s="23">
        <f>+'[1]табела 1'!CN29</f>
        <v>128427.36690044304</v>
      </c>
      <c r="CO28" s="23">
        <f>+'[1]табела 1'!CO29</f>
        <v>134280.39740018151</v>
      </c>
      <c r="CP28" s="23">
        <f>+'[1]табела 1'!CP29</f>
        <v>129134.25954002964</v>
      </c>
      <c r="CQ28" s="23">
        <f>+'[1]табела 1'!CQ29</f>
        <v>128759.7146779302</v>
      </c>
      <c r="CR28" s="23">
        <f>+'[1]табела 1'!CR29</f>
        <v>127165.88234375406</v>
      </c>
      <c r="CS28" s="23">
        <f>+'[1]табела 1'!CS29</f>
        <v>132998.03771314389</v>
      </c>
      <c r="CT28" s="23">
        <f>+'[1]табела 1'!CT29</f>
        <v>168169.5287634756</v>
      </c>
      <c r="CU28" s="23">
        <f>+'[1]табела 1'!CU29</f>
        <v>1526125.0338218685</v>
      </c>
      <c r="CV28" s="23"/>
      <c r="CW28" s="23">
        <f>+'[1]табела 1'!CW29</f>
        <v>113657.0413703177</v>
      </c>
      <c r="CX28" s="23">
        <f>+'[1]табела 1'!CX29</f>
        <v>129615.64826075548</v>
      </c>
      <c r="CY28" s="23">
        <f>+'[1]табела 1'!CY29</f>
        <v>141688.82078659788</v>
      </c>
      <c r="CZ28" s="23">
        <f>+'[1]табела 1'!CZ29</f>
        <v>147586.31387248388</v>
      </c>
      <c r="DA28" s="23">
        <f>+'[1]табела 1'!DA29</f>
        <v>133549.02426516288</v>
      </c>
      <c r="DB28" s="23">
        <f>+'[1]табела 1'!DB29</f>
        <v>145485.7692137298</v>
      </c>
      <c r="DC28" s="23">
        <f>+'[1]табела 1'!DC29</f>
        <v>140898.58852055352</v>
      </c>
      <c r="DD28" s="23">
        <f>+'[1]табела 1'!DD29</f>
        <v>134128.12275578573</v>
      </c>
      <c r="DE28" s="23">
        <f>+'[1]табела 1'!DE29</f>
        <v>139266.72134520524</v>
      </c>
      <c r="DF28" s="23">
        <f>+'[1]табела 1'!DF29</f>
        <v>156484.99231372742</v>
      </c>
      <c r="DG28" s="23">
        <f>+'[1]табела 1'!DG29</f>
        <v>145239.18271083871</v>
      </c>
      <c r="DH28" s="23">
        <f>+'[1]табела 1'!DH29</f>
        <v>189705.9948374111</v>
      </c>
      <c r="DI28" s="23">
        <f>+'[1]табела 1'!DI29</f>
        <v>1717306.2202525698</v>
      </c>
      <c r="DJ28" s="23"/>
      <c r="DK28" s="23">
        <f>+'[1]табела 1'!DK29</f>
        <v>116868.86936465408</v>
      </c>
      <c r="DL28" s="23">
        <f>+'[1]табела 1'!DL29</f>
        <v>132797.23489556852</v>
      </c>
      <c r="DM28" s="23">
        <f>+'[1]табела 1'!DM29</f>
        <v>142953.55788973809</v>
      </c>
      <c r="DN28" s="23">
        <f>+'[1]табела 1'!DN29</f>
        <v>156020.57756971504</v>
      </c>
      <c r="DO28" s="23">
        <f>+'[1]табела 1'!DO29</f>
        <v>134877.15965606488</v>
      </c>
      <c r="DP28" s="23">
        <f>+'[1]табела 1'!DP29</f>
        <v>133865.27917901028</v>
      </c>
      <c r="DQ28" s="23">
        <f>+'[1]табела 1'!DQ29</f>
        <v>152124.13540593523</v>
      </c>
      <c r="DR28" s="23">
        <f>+'[1]табела 1'!DR29</f>
        <v>157283.42133924941</v>
      </c>
      <c r="DS28" s="23">
        <f>+'[1]табела 1'!DS29</f>
        <v>143419.84685954254</v>
      </c>
      <c r="DT28" s="23">
        <f>+'[1]табела 1'!DT29</f>
        <v>144020.90354172964</v>
      </c>
      <c r="DU28" s="23">
        <f>+'[1]табела 1'!DU29</f>
        <v>144180.99591291524</v>
      </c>
      <c r="DV28" s="23">
        <f>+'[1]табела 1'!DV29</f>
        <v>191738.46070162428</v>
      </c>
      <c r="DW28" s="23">
        <f>+'[1]табела 1'!DW29</f>
        <v>1750150.4423157473</v>
      </c>
      <c r="DX28" s="23"/>
      <c r="DY28" s="23">
        <f>+'[1]табела 1'!DY29</f>
        <v>120519.18532764568</v>
      </c>
      <c r="DZ28" s="23">
        <f>+'[1]табела 1'!DZ29</f>
        <v>142464.18431355126</v>
      </c>
      <c r="EA28" s="23">
        <f>+'[1]табела 1'!EA29</f>
        <v>158007.71595429227</v>
      </c>
      <c r="EB28" s="23">
        <f>+'[1]табела 1'!EB29</f>
        <v>152956.28430616824</v>
      </c>
      <c r="EC28" s="23">
        <f>+'[1]табела 1'!EC29</f>
        <v>144748.57209814896</v>
      </c>
      <c r="ED28" s="23">
        <f>+'[1]табела 1'!ED29</f>
        <v>150631.68471091017</v>
      </c>
      <c r="EE28" s="23">
        <f>+'[1]табела 1'!EE29</f>
        <v>148171.63350624475</v>
      </c>
      <c r="EF28" s="23">
        <f>+'[1]табела 1'!EF29</f>
        <v>143359.93641598307</v>
      </c>
      <c r="EG28" s="23">
        <f>+'[1]табела 1'!EG29</f>
        <v>155834.19696239987</v>
      </c>
      <c r="EH28" s="23">
        <f>+'[1]табела 1'!EH29</f>
        <v>145695.73365362172</v>
      </c>
      <c r="EI28" s="23">
        <f>+'[1]табела 1'!EI29</f>
        <v>155068.94382965154</v>
      </c>
      <c r="EJ28" s="23">
        <f>+'[1]табела 1'!EJ29</f>
        <v>261420.42862597489</v>
      </c>
      <c r="EK28" s="23">
        <f>+'[1]табела 1'!EK29</f>
        <v>1878878.4997045924</v>
      </c>
      <c r="EL28" s="23">
        <f>+'[1]табела 1'!EL29</f>
        <v>1878878.4997045924</v>
      </c>
      <c r="EM28" s="23"/>
      <c r="EN28" s="23">
        <f>+'[1]табела 1'!EN29</f>
        <v>111186.25342493247</v>
      </c>
      <c r="EO28" s="23">
        <f>+'[1]табела 1'!EO29</f>
        <v>139982.42229758546</v>
      </c>
      <c r="EP28" s="23">
        <f>+'[1]табела 1'!EP29</f>
        <v>150509.34156589338</v>
      </c>
      <c r="EQ28" s="23">
        <f>+'[1]табела 1'!EQ29</f>
        <v>145283.82863924425</v>
      </c>
      <c r="ER28" s="23">
        <f>+'[1]табела 1'!ER29</f>
        <v>138393.1108882243</v>
      </c>
      <c r="ES28" s="23">
        <f>+'[1]табела 1'!ES29</f>
        <v>155187.81309607401</v>
      </c>
      <c r="ET28" s="23">
        <f>+'[1]табела 1'!ET29</f>
        <v>153121.67963391912</v>
      </c>
      <c r="EU28" s="23">
        <f>+'[1]табела 1'!EU29</f>
        <v>146038.20979687697</v>
      </c>
      <c r="EV28" s="23">
        <f>+'[1]табела 1'!EV29</f>
        <v>149141.59953796252</v>
      </c>
      <c r="EW28" s="23">
        <f>+'[1]табела 1'!EW29</f>
        <v>151227.94195046768</v>
      </c>
      <c r="EX28" s="23">
        <f>+'[1]табела 1'!EX29</f>
        <v>149171.54854482776</v>
      </c>
      <c r="EY28" s="23">
        <f>+'[1]табела 1'!EY29</f>
        <v>254721.70401338063</v>
      </c>
      <c r="EZ28" s="23">
        <f>+'[1]табела 1'!EZ29</f>
        <v>1843965.4533893887</v>
      </c>
      <c r="FA28" s="23">
        <f>+'[1]табела 1'!FA29</f>
        <v>1843965.4533893887</v>
      </c>
      <c r="FB28" s="23">
        <f>+'[1]табела 1'!FC29</f>
        <v>112914.70445938226</v>
      </c>
      <c r="FC28" s="23">
        <f>+'[1]табела 1'!FD29</f>
        <v>155983.40691268438</v>
      </c>
      <c r="FD28" s="23">
        <f>+'[1]табела 1'!FE29</f>
        <v>161765.34354174155</v>
      </c>
      <c r="FE28" s="23">
        <f>+'[1]табела 1'!FF29</f>
        <v>162098.64147545418</v>
      </c>
      <c r="FF28" s="23">
        <f>+'[1]табела 1'!FG29</f>
        <v>146885.01476112954</v>
      </c>
      <c r="FG28" s="23">
        <f>+'[1]табела 1'!FH29</f>
        <v>153935.10200855735</v>
      </c>
      <c r="FH28" s="23">
        <f>+'[1]табела 1'!FI29</f>
        <v>152595.3356625124</v>
      </c>
      <c r="FI28" s="23">
        <f>+'[1]табела 1'!FJ29</f>
        <v>149955.77561656723</v>
      </c>
      <c r="FJ28" s="23">
        <f>+'[1]табела 1'!FK29</f>
        <v>160548.67863155535</v>
      </c>
      <c r="FK28" s="23">
        <f>+'[1]табела 1'!FL29</f>
        <v>152728.09626128123</v>
      </c>
      <c r="FL28" s="23">
        <f>+'[1]табела 1'!FM29</f>
        <v>159916.59184026005</v>
      </c>
      <c r="FM28" s="23">
        <f>+'[1]табела 1'!FN29</f>
        <v>227332.59740521284</v>
      </c>
      <c r="FN28" s="23">
        <f>+'[1]табела 1'!FO29</f>
        <v>1896659.2885763384</v>
      </c>
      <c r="FO28" s="23">
        <f>+'[1]табела 1'!FP29</f>
        <v>1896659.2885763384</v>
      </c>
      <c r="FP28" s="23">
        <f>+'[1]табела 1'!FR29</f>
        <v>119783.29408861797</v>
      </c>
      <c r="FQ28" s="23">
        <f>+'[1]табела 1'!FS29</f>
        <v>153802.30985160926</v>
      </c>
      <c r="FR28" s="23">
        <f>+'[1]табела 1'!FT29</f>
        <v>164575.55586323273</v>
      </c>
      <c r="FS28" s="23">
        <f>+'[1]табела 1'!FU29</f>
        <v>147750.81838395371</v>
      </c>
      <c r="FT28" s="23">
        <f>+'[1]табела 1'!FV29</f>
        <v>158505.80984729721</v>
      </c>
      <c r="FU28" s="23">
        <f>+'[1]табела 1'!FW29</f>
        <v>165063.28980690907</v>
      </c>
      <c r="FV28" s="23">
        <f>+'[1]табела 1'!FX29</f>
        <v>150900.24875240665</v>
      </c>
      <c r="FW28" s="23">
        <f>+'[1]табела 1'!FY29</f>
        <v>150840.05392649668</v>
      </c>
      <c r="FX28" s="23">
        <f>+'[1]табела 1'!FZ29</f>
        <v>157968.07207550667</v>
      </c>
      <c r="FY28" s="23">
        <f>+'[1]табела 1'!GA29</f>
        <v>156130.04330797493</v>
      </c>
      <c r="FZ28" s="23">
        <f>+'[1]табела 1'!GB29</f>
        <v>168625.08206053948</v>
      </c>
      <c r="GA28" s="23">
        <f>+'[1]табела 1'!GC29</f>
        <v>227155.52376207561</v>
      </c>
      <c r="GB28" s="23">
        <f>+'[1]табела 1'!GD29</f>
        <v>1921100.10172662</v>
      </c>
      <c r="GC28" s="23"/>
      <c r="GD28" s="23">
        <f>+'[1]табела 1'!GG29</f>
        <v>129615.70357768568</v>
      </c>
      <c r="GE28" s="23">
        <f>+'[1]табела 1'!GH29</f>
        <v>163600.37075229175</v>
      </c>
      <c r="GF28" s="23">
        <f>+'[1]табела 1'!GI29</f>
        <v>176878.0678184526</v>
      </c>
      <c r="GG28" s="23">
        <f>+'[1]табела 1'!GJ29</f>
        <v>163978.75560581771</v>
      </c>
      <c r="GH28" s="23">
        <f>+'[1]табела 1'!GK29</f>
        <v>161433.75676522698</v>
      </c>
      <c r="GI28" s="23">
        <f>+'[1]табела 1'!GL29</f>
        <v>171415.13497335531</v>
      </c>
      <c r="GJ28" s="23">
        <f>+'[1]табела 1'!GM29</f>
        <v>170495.52537487468</v>
      </c>
      <c r="GK28" s="23">
        <f>+'[1]табела 1'!GN29</f>
        <v>182617.46269554686</v>
      </c>
      <c r="GL28" s="23">
        <f>+'[1]табела 1'!GO29</f>
        <v>162355.24761679908</v>
      </c>
      <c r="GM28" s="23">
        <f>+'[1]табела 1'!GP29</f>
        <v>170008.03749727475</v>
      </c>
      <c r="GN28" s="23">
        <f>+'[1]табела 1'!GQ29</f>
        <v>175223.82423097439</v>
      </c>
      <c r="GO28" s="23">
        <f>+'[1]табела 1'!GR29</f>
        <v>245419.87362235086</v>
      </c>
      <c r="GP28" s="23">
        <f>+'[1]табела 1'!GS29</f>
        <v>2073041.7605306506</v>
      </c>
      <c r="GQ28" s="23">
        <f>+'[1]табела 1'!GT29</f>
        <v>2073041.7605306506</v>
      </c>
      <c r="GR28" s="23"/>
      <c r="GS28" s="23">
        <f>+'[1]табела 1'!GU29</f>
        <v>151559.51848392657</v>
      </c>
      <c r="GT28" s="23">
        <f>+'[1]табела 1'!GV29</f>
        <v>177078.01827115213</v>
      </c>
      <c r="GU28" s="23">
        <f>+'[1]табела 1'!GW29</f>
        <v>185502.71390940447</v>
      </c>
      <c r="GV28" s="23">
        <f>+'[1]табела 1'!GX29</f>
        <v>186413.22458922071</v>
      </c>
      <c r="GW28" s="23">
        <f>+'[1]табела 1'!GY29</f>
        <v>179116.4946605372</v>
      </c>
      <c r="GX28" s="23">
        <f>+'[1]табела 1'!GZ29</f>
        <v>179741.90773614199</v>
      </c>
      <c r="GY28" s="23">
        <f>+'[1]табела 1'!HA29</f>
        <v>188059.15510353816</v>
      </c>
      <c r="GZ28" s="23">
        <f>+'[1]табела 1'!HB29</f>
        <v>179860.45013430453</v>
      </c>
      <c r="HA28" s="23">
        <f>+'[1]табела 1'!HC29</f>
        <v>183991.07975102574</v>
      </c>
      <c r="HB28" s="23">
        <f>+'[1]табела 1'!HD29</f>
        <v>194598.18185930912</v>
      </c>
      <c r="HC28" s="23">
        <f>+'[1]табела 1'!HE29</f>
        <v>197707.24363254552</v>
      </c>
      <c r="HD28" s="23">
        <f>+'[1]табела 1'!HF29</f>
        <v>286043.92219656502</v>
      </c>
      <c r="HE28" s="23">
        <f>+'[1]табела 1'!HG29</f>
        <v>2289671.9103276711</v>
      </c>
      <c r="HF28" s="23">
        <f>+'[1]табела 1'!HH29</f>
        <v>2289671.9103276711</v>
      </c>
      <c r="HG28" s="23">
        <f>+'[1]табела 1'!HI29</f>
        <v>178698.35293364699</v>
      </c>
      <c r="HH28" s="23">
        <f>+'[1]табела 1'!HJ29</f>
        <v>190267.07192483076</v>
      </c>
      <c r="HI28" s="23">
        <f>+'[1]табела 1'!HK29</f>
        <v>220169.08187875265</v>
      </c>
      <c r="HJ28" s="23">
        <f>+'[1]табела 1'!HL29</f>
        <v>204524.2648945752</v>
      </c>
      <c r="HK28" s="23">
        <f>+'[1]табела 1'!HM29</f>
        <v>265720.52978678484</v>
      </c>
      <c r="HL28" s="23">
        <f>+'[1]табела 1'!HN29</f>
        <v>263411.30295314186</v>
      </c>
      <c r="HM28" s="23">
        <f>+'[1]табела 1'!HO29</f>
        <v>229594.34247622578</v>
      </c>
      <c r="HN28" s="23">
        <f>+'[1]табела 1'!HP29</f>
        <v>201366.03736908876</v>
      </c>
      <c r="HO28" s="23">
        <f>+'[1]табела 1'!HQ29</f>
        <v>207263.3532643927</v>
      </c>
      <c r="HP28" s="23">
        <f>+'[1]табела 1'!HR29</f>
        <v>194338.49280015202</v>
      </c>
      <c r="HQ28" s="23">
        <f>+'[1]табела 1'!HS29</f>
        <v>215273.71276267312</v>
      </c>
      <c r="HR28" s="23">
        <f>+'[1]табела 1'!HT29</f>
        <v>327118.07952802564</v>
      </c>
      <c r="HS28" s="23">
        <f>+'[1]табела 1'!HU29</f>
        <v>2697744.6225722902</v>
      </c>
      <c r="HT28" s="23">
        <f>+'[1]табела 1'!HV29</f>
        <v>2697744.6225722902</v>
      </c>
      <c r="HU28" s="23">
        <f>+'[1]табела 1'!HW29</f>
        <v>178019.61085217327</v>
      </c>
      <c r="HV28" s="23">
        <f>+'[1]табела 1'!HX29</f>
        <v>197446.73244134337</v>
      </c>
      <c r="HW28" s="23">
        <f>+'[1]табела 1'!HY29</f>
        <v>231704.96860752351</v>
      </c>
      <c r="HX28" s="23">
        <f>+'[1]табела 1'!HZ29</f>
        <v>212634.12767842814</v>
      </c>
      <c r="HY28" s="23">
        <f>+'[1]табела 1'!IA29</f>
        <v>261755.07229446506</v>
      </c>
      <c r="HZ28" s="23">
        <f>+'[1]табела 1'!IB29</f>
        <v>243102.76137680685</v>
      </c>
      <c r="IA28" s="23">
        <f>+'[1]табела 1'!IC29</f>
        <v>219067.93271793961</v>
      </c>
      <c r="IB28" s="23">
        <f>+'[1]табела 1'!ID29</f>
        <v>242375.04337583625</v>
      </c>
      <c r="IC28" s="23">
        <f>+'[1]табела 1'!IE29</f>
        <v>251179.91176783192</v>
      </c>
      <c r="ID28" s="23">
        <f>+'[1]табела 1'!IF29</f>
        <v>224542.92090419444</v>
      </c>
      <c r="IE28" s="23">
        <f>+'[1]табела 1'!IG29</f>
        <v>285313.08542344451</v>
      </c>
      <c r="IF28" s="23">
        <f>+'[1]табела 1'!IH29</f>
        <v>424178.31599288556</v>
      </c>
      <c r="IG28" s="23">
        <f>+'[1]табела 1'!II29</f>
        <v>2971320.4834328722</v>
      </c>
      <c r="IH28" s="23">
        <f>+'[1]табела 1'!IJ29</f>
        <v>2971320.4834328722</v>
      </c>
      <c r="II28" s="23">
        <f>+'[1]табела 1'!IK29</f>
        <v>227455.83987535059</v>
      </c>
      <c r="IJ28" s="23">
        <f>+'[1]табела 1'!IL29</f>
        <v>267537.46602444141</v>
      </c>
      <c r="IK28" s="23">
        <f>+'[1]табела 1'!IM29</f>
        <v>269200.76143421797</v>
      </c>
      <c r="IL28" s="23">
        <f>+'[1]табела 1'!IN29</f>
        <v>249614.54356582649</v>
      </c>
      <c r="IM28" s="23">
        <f>+'[1]табела 1'!IO29</f>
        <v>245657.74711419625</v>
      </c>
      <c r="IN28" s="23">
        <f>+'[1]табела 1'!IP29</f>
        <v>255615.69316109249</v>
      </c>
      <c r="IO28" s="23">
        <f>+'[1]табела 1'!IQ29</f>
        <v>246276.50963295109</v>
      </c>
      <c r="IP28" s="23">
        <f>+'[1]табела 1'!IR29</f>
        <v>235615.84881896176</v>
      </c>
      <c r="IQ28" s="23">
        <f>+'[1]табела 1'!IS29</f>
        <v>241354.57543220688</v>
      </c>
      <c r="IR28" s="23">
        <f>+'[1]табела 1'!IT29</f>
        <v>237622.71670728773</v>
      </c>
      <c r="IS28" s="23">
        <f>+'[1]табела 1'!IU29</f>
        <v>359485.56682692096</v>
      </c>
      <c r="IT28" s="23">
        <f>+'[1]табела 1'!IV29</f>
        <v>492737.89174719673</v>
      </c>
      <c r="IU28" s="23">
        <f>+'[1]табела 1'!IW29</f>
        <v>3328175.1603406505</v>
      </c>
      <c r="IV28" s="23">
        <f>+'[1]табела 1'!IX29</f>
        <v>3328175.1603406505</v>
      </c>
      <c r="IW28" s="23">
        <f>+'[1]табела 1'!IY29</f>
        <v>245904.78416518046</v>
      </c>
      <c r="IX28" s="23">
        <f>+'[1]табела 1'!IZ29</f>
        <v>260063.96917878572</v>
      </c>
      <c r="IY28" s="23">
        <f>+'[1]табела 1'!JA29</f>
        <v>291905.90365062229</v>
      </c>
      <c r="IZ28" s="23">
        <f>+'[1]табела 1'!JB29</f>
        <v>271383.88748735137</v>
      </c>
      <c r="JA28" s="23">
        <f>+'[1]табела 1'!JC29</f>
        <v>284957.10029871995</v>
      </c>
      <c r="JB28" s="23">
        <f>+'[1]табела 1'!JD29</f>
        <v>277920.31993032404</v>
      </c>
      <c r="JC28" s="23">
        <f>+'[1]табела 1'!JE29</f>
        <v>274677.58189546317</v>
      </c>
      <c r="JD28" s="23">
        <f>+'[1]табела 1'!JF29</f>
        <v>274590.33429219073</v>
      </c>
      <c r="JE28" s="23">
        <f>+'[1]табела 1'!JG29</f>
        <v>319462.98096270853</v>
      </c>
      <c r="JF28" s="23">
        <f>+'[1]табела 1'!JH29</f>
        <v>308344.33325965342</v>
      </c>
      <c r="JG28" s="23">
        <f>+'[1]табела 1'!JI29</f>
        <v>369146.9232772403</v>
      </c>
      <c r="JH28" s="23">
        <f>+'[1]табела 1'!JJ29</f>
        <v>476061.94259283203</v>
      </c>
      <c r="JI28" s="23">
        <f>+'[1]табела 1'!JK29</f>
        <v>3654420.0609910721</v>
      </c>
      <c r="JJ28" s="23">
        <f>+'[1]табела 1'!JL29</f>
        <v>3654420.0609910721</v>
      </c>
      <c r="JK28" s="23">
        <f>+'[1]табела 1'!JM29</f>
        <v>256519.54076321164</v>
      </c>
      <c r="JL28" s="23">
        <f>+'[1]табела 1'!JN29</f>
        <v>321199.28546260536</v>
      </c>
      <c r="JM28" s="23">
        <f>+'[1]табела 1'!JO29</f>
        <v>320236.28489963355</v>
      </c>
      <c r="JN28" s="23">
        <f>+'[1]табела 1'!JP29</f>
        <v>367993.91025415354</v>
      </c>
      <c r="JO28" s="23">
        <f>+'[1]табела 1'!JQ29</f>
        <v>288679.32489530387</v>
      </c>
      <c r="JP28" s="23">
        <f>+'[1]табела 1'!JR29</f>
        <v>325808.94953026483</v>
      </c>
      <c r="JQ28" s="23">
        <f>+'[1]табела 1'!JS29</f>
        <v>305842.35420057247</v>
      </c>
      <c r="JR28" s="23">
        <f>+'[1]табела 1'!JT29</f>
        <v>357712.37125945749</v>
      </c>
      <c r="JS28" s="23">
        <f>+'[1]табела 1'!JU29</f>
        <v>305224.60098264716</v>
      </c>
      <c r="JT28" s="23">
        <f>+'[1]табела 1'!JV29</f>
        <v>396351.28755461867</v>
      </c>
      <c r="JU28" s="23">
        <f>+'[1]табела 1'!JW29</f>
        <v>347325.55874942988</v>
      </c>
      <c r="JV28" s="23">
        <f>+'[1]табела 1'!JX29</f>
        <v>539929.43796134042</v>
      </c>
      <c r="JW28" s="23">
        <f>+'[1]табела 1'!JY29</f>
        <v>4132822.9065132388</v>
      </c>
      <c r="JX28" s="23">
        <f>+'[1]табела 1'!JZ29</f>
        <v>4132822.9065132388</v>
      </c>
      <c r="JY28" s="23">
        <f>+'[1]табела 1'!KA29</f>
        <v>283677.56268331764</v>
      </c>
      <c r="JZ28" s="23">
        <f>+'[1]табела 1'!KB29</f>
        <v>358145.99263657571</v>
      </c>
      <c r="KA28" s="23">
        <f>+'[1]табела 1'!KC29</f>
        <v>308678.03960902797</v>
      </c>
      <c r="KB28" s="23">
        <f>+'[1]табела 1'!KD29</f>
        <v>402552.85583787732</v>
      </c>
      <c r="KC28" s="23">
        <f>+'[1]табела 1'!KE29</f>
        <v>351432.33377082</v>
      </c>
      <c r="KD28" s="23">
        <f>+'[1]табела 1'!KF29</f>
        <v>351368.77135491214</v>
      </c>
      <c r="KE28" s="23">
        <f>+'[1]табела 1'!KG29</f>
        <v>361713.13845146907</v>
      </c>
      <c r="KF28" s="23">
        <f>+'[1]табела 1'!KH29</f>
        <v>361575.04789632384</v>
      </c>
      <c r="KG28" s="23">
        <f>+'[1]табела 1'!KI29</f>
        <v>346053.30799834139</v>
      </c>
      <c r="KH28" s="23">
        <f>+'[1]табела 1'!KJ29</f>
        <v>363728.78775029856</v>
      </c>
      <c r="KI28" s="23">
        <f>+'[1]табела 1'!KK29</f>
        <v>387010.24386354221</v>
      </c>
      <c r="KJ28" s="23">
        <f>+'[1]табела 1'!KL29</f>
        <v>630299.08438530914</v>
      </c>
      <c r="KK28" s="23">
        <f>+'[1]табела 1'!KM29</f>
        <v>641823.55531989341</v>
      </c>
      <c r="KL28" s="23">
        <f>+'[1]табела 1'!KN29</f>
        <v>4506235.1662378153</v>
      </c>
      <c r="KM28" s="23">
        <f>+'[1]табела 1'!KO29</f>
        <v>361925.79228618345</v>
      </c>
      <c r="KN28" s="23">
        <f>+'[1]табела 1'!KP29</f>
        <v>378805.85344257654</v>
      </c>
      <c r="KO28" s="23">
        <f>+'[1]табела 1'!KQ29</f>
        <v>0</v>
      </c>
      <c r="KP28" s="23">
        <f>+'[1]табела 1'!KR29</f>
        <v>0</v>
      </c>
      <c r="KQ28" s="23">
        <f>+'[1]табела 1'!KS29</f>
        <v>0</v>
      </c>
      <c r="KR28" s="23">
        <f>+'[1]табела 1'!KT29</f>
        <v>0</v>
      </c>
      <c r="KS28" s="23">
        <f>+'[1]табела 1'!KU29</f>
        <v>0</v>
      </c>
      <c r="KT28" s="23">
        <f>+'[1]табела 1'!KV29</f>
        <v>0</v>
      </c>
      <c r="KU28" s="23">
        <f>+'[1]табела 1'!KW29</f>
        <v>0</v>
      </c>
      <c r="KV28" s="23">
        <f>+'[1]табела 1'!KX29</f>
        <v>0</v>
      </c>
      <c r="KW28" s="23">
        <f>+'[1]табела 1'!KY29</f>
        <v>0</v>
      </c>
      <c r="KX28" s="23">
        <f>+'[1]табела 1'!KZ29</f>
        <v>0</v>
      </c>
      <c r="KY28" s="23">
        <f>+'[1]табела 1'!LA29</f>
        <v>740731.64572875993</v>
      </c>
      <c r="KZ28" s="23">
        <f>+'[1]табела 1'!LB29</f>
        <v>740731.64572875993</v>
      </c>
      <c r="LA28" s="94">
        <f>+'[1]табела 1'!LC29</f>
        <v>115.41047996587932</v>
      </c>
      <c r="LB28" s="79">
        <f>+'[1]табела 1'!LD29</f>
        <v>112.59559021061396</v>
      </c>
    </row>
    <row r="29" spans="1:314" s="132" customFormat="1" ht="16.7" customHeight="1" x14ac:dyDescent="0.25">
      <c r="A29" s="131"/>
      <c r="B29" s="25" t="s">
        <v>26</v>
      </c>
      <c r="C29" s="26">
        <f>+'[1]табела 1'!C30</f>
        <v>41270.139026616664</v>
      </c>
      <c r="D29" s="26">
        <f>+'[1]табела 1'!D30</f>
        <v>47362.822698766671</v>
      </c>
      <c r="E29" s="26">
        <f>+'[1]табела 1'!E30</f>
        <v>54365.792939346662</v>
      </c>
      <c r="F29" s="26">
        <f>+'[1]табела 1'!F30</f>
        <v>53247.550456176672</v>
      </c>
      <c r="G29" s="26">
        <f>+'[1]табела 1'!G30</f>
        <v>55535.212556146667</v>
      </c>
      <c r="H29" s="26">
        <f>+'[1]табела 1'!H30</f>
        <v>56511.369950626671</v>
      </c>
      <c r="I29" s="26">
        <f>+'[1]табела 1'!I30</f>
        <v>60064.566272546661</v>
      </c>
      <c r="J29" s="26">
        <f>+'[1]табела 1'!J30</f>
        <v>56823.924407776671</v>
      </c>
      <c r="K29" s="26">
        <f>+'[1]табела 1'!K30</f>
        <v>58300.657133546672</v>
      </c>
      <c r="L29" s="26">
        <f>+'[1]табела 1'!L30</f>
        <v>61484.536790206657</v>
      </c>
      <c r="M29" s="26">
        <f>+'[1]табела 1'!M30</f>
        <v>61537.525287266682</v>
      </c>
      <c r="N29" s="26">
        <f>+'[1]табела 1'!N30</f>
        <v>77145.030824146656</v>
      </c>
      <c r="O29" s="26">
        <f>+'[1]табела 1'!O30</f>
        <v>683649.12834317004</v>
      </c>
      <c r="P29" s="26"/>
      <c r="Q29" s="26">
        <f>+'[1]табела 1'!Q30</f>
        <v>56444.779688000002</v>
      </c>
      <c r="R29" s="26">
        <f>+'[1]табела 1'!R30</f>
        <v>58403.835156000008</v>
      </c>
      <c r="S29" s="26">
        <f>+'[1]табела 1'!S30</f>
        <v>67071.986007000014</v>
      </c>
      <c r="T29" s="26">
        <f>+'[1]табела 1'!T30</f>
        <v>59590.628366000004</v>
      </c>
      <c r="U29" s="26">
        <f>+'[1]табела 1'!U30</f>
        <v>64672.972449999994</v>
      </c>
      <c r="V29" s="26">
        <f>+'[1]табела 1'!V30</f>
        <v>66594.304175000012</v>
      </c>
      <c r="W29" s="26">
        <f>+'[1]табела 1'!W30</f>
        <v>69715.865732000006</v>
      </c>
      <c r="X29" s="26">
        <f>+'[1]табела 1'!X30</f>
        <v>67759.545264999993</v>
      </c>
      <c r="Y29" s="26">
        <f>+'[1]табела 1'!Y30</f>
        <v>71961.991911999983</v>
      </c>
      <c r="Z29" s="26">
        <f>+'[1]табела 1'!Z30</f>
        <v>72862.657335000011</v>
      </c>
      <c r="AA29" s="26">
        <f>+'[1]табела 1'!AA30</f>
        <v>80921.719502999986</v>
      </c>
      <c r="AB29" s="26">
        <f>+'[1]табела 1'!AB30</f>
        <v>106259.24200000001</v>
      </c>
      <c r="AC29" s="26">
        <f>+'[1]табела 1'!AC30</f>
        <v>842259.52758899995</v>
      </c>
      <c r="AD29" s="26"/>
      <c r="AE29" s="26">
        <f>+'[1]табела 1'!AE30</f>
        <v>73319.491983810003</v>
      </c>
      <c r="AF29" s="26">
        <f>+'[1]табела 1'!AF30</f>
        <v>65461.532846690003</v>
      </c>
      <c r="AG29" s="26">
        <f>+'[1]табела 1'!AG30</f>
        <v>74143.285966160009</v>
      </c>
      <c r="AH29" s="26">
        <f>+'[1]табела 1'!AH30</f>
        <v>70318.943493416678</v>
      </c>
      <c r="AI29" s="26">
        <f>+'[1]табела 1'!AI30</f>
        <v>70458.875385586653</v>
      </c>
      <c r="AJ29" s="26">
        <f>+'[1]табела 1'!AJ30</f>
        <v>73646.070001796688</v>
      </c>
      <c r="AK29" s="26">
        <f>+'[1]табела 1'!AK30</f>
        <v>80105.089339600017</v>
      </c>
      <c r="AL29" s="26">
        <f>+'[1]табела 1'!AL30</f>
        <v>78907.439684439989</v>
      </c>
      <c r="AM29" s="26">
        <f>+'[1]табела 1'!AM30</f>
        <v>81220.944320059993</v>
      </c>
      <c r="AN29" s="26">
        <f>+'[1]табела 1'!AN30</f>
        <v>86317.361896480026</v>
      </c>
      <c r="AO29" s="26">
        <f>+'[1]табела 1'!AO30</f>
        <v>83747.784778859976</v>
      </c>
      <c r="AP29" s="26">
        <f>+'[1]табела 1'!AP30</f>
        <v>124105.04922192001</v>
      </c>
      <c r="AQ29" s="26">
        <f>+'[1]табела 1'!AQ30</f>
        <v>961751.86891881994</v>
      </c>
      <c r="AR29" s="26"/>
      <c r="AS29" s="26">
        <f>+'[1]табела 1'!AS30</f>
        <v>77876.335939193334</v>
      </c>
      <c r="AT29" s="26">
        <f>+'[1]табела 1'!AT30</f>
        <v>84911.07370273667</v>
      </c>
      <c r="AU29" s="26">
        <f>+'[1]табела 1'!AU30</f>
        <v>90215.800037620007</v>
      </c>
      <c r="AV29" s="26">
        <f>+'[1]табела 1'!AV30</f>
        <v>96203.023906335919</v>
      </c>
      <c r="AW29" s="26">
        <f>+'[1]табела 1'!AW30</f>
        <v>96680.387724050001</v>
      </c>
      <c r="AX29" s="26">
        <f>+'[1]табела 1'!AX30</f>
        <v>92652.568417176662</v>
      </c>
      <c r="AY29" s="26">
        <f>+'[1]табела 1'!AY30</f>
        <v>93487.495742583342</v>
      </c>
      <c r="AZ29" s="26">
        <f>+'[1]табела 1'!AZ30</f>
        <v>87973.70990330333</v>
      </c>
      <c r="BA29" s="26">
        <f>+'[1]табела 1'!BA30</f>
        <v>91861.881118166653</v>
      </c>
      <c r="BB29" s="26">
        <f>+'[1]табела 1'!BB30</f>
        <v>99546.37998754</v>
      </c>
      <c r="BC29" s="26">
        <f>+'[1]табела 1'!BC30</f>
        <v>97597.557954749995</v>
      </c>
      <c r="BD29" s="26">
        <f>+'[1]табела 1'!BD30</f>
        <v>129656.00295475</v>
      </c>
      <c r="BE29" s="26">
        <f>+'[1]табела 1'!BE30</f>
        <v>1138662.2173882059</v>
      </c>
      <c r="BF29" s="26"/>
      <c r="BG29" s="26">
        <f>+'[1]табела 1'!BG30</f>
        <v>81430.903520260021</v>
      </c>
      <c r="BH29" s="26">
        <f>+'[1]табела 1'!BH30</f>
        <v>91539.617804280017</v>
      </c>
      <c r="BI29" s="26">
        <f>+'[1]табела 1'!BI30</f>
        <v>98773.861547739987</v>
      </c>
      <c r="BJ29" s="26">
        <f>+'[1]табела 1'!BJ30</f>
        <v>103052.66576339999</v>
      </c>
      <c r="BK29" s="26">
        <f>+'[1]табела 1'!BK30</f>
        <v>95970.213721239968</v>
      </c>
      <c r="BL29" s="26">
        <f>+'[1]табела 1'!BL30</f>
        <v>100037.72668723998</v>
      </c>
      <c r="BM29" s="26">
        <f>+'[1]табела 1'!BM30</f>
        <v>103316.3721026167</v>
      </c>
      <c r="BN29" s="26">
        <f>+'[1]табела 1'!BN30</f>
        <v>99924.671875886634</v>
      </c>
      <c r="BO29" s="26">
        <f>+'[1]табела 1'!BO30</f>
        <v>101935.28371188666</v>
      </c>
      <c r="BP29" s="26">
        <f>+'[1]табела 1'!BP30</f>
        <v>104006.73201636404</v>
      </c>
      <c r="BQ29" s="26">
        <f>+'[1]табела 1'!BQ30</f>
        <v>101326.05668564531</v>
      </c>
      <c r="BR29" s="26">
        <f>+'[1]табела 1'!BR30</f>
        <v>127109.47984479065</v>
      </c>
      <c r="BS29" s="26">
        <f>+'[1]табела 1'!BS30</f>
        <v>1208423.5852813497</v>
      </c>
      <c r="BT29" s="26"/>
      <c r="BU29" s="26">
        <f>+'[1]табела 1'!BU30</f>
        <v>85277.256358438957</v>
      </c>
      <c r="BV29" s="26">
        <f>+'[1]табела 1'!BV30</f>
        <v>97108.917063418936</v>
      </c>
      <c r="BW29" s="26">
        <f>+'[1]табела 1'!BW30</f>
        <v>103556.82734059892</v>
      </c>
      <c r="BX29" s="26">
        <f>+'[1]табела 1'!BX30</f>
        <v>104744.31748929588</v>
      </c>
      <c r="BY29" s="26">
        <f>+'[1]табела 1'!BY30</f>
        <v>103835.2090408783</v>
      </c>
      <c r="BZ29" s="26">
        <f>+'[1]табела 1'!BZ30</f>
        <v>106130.24048466037</v>
      </c>
      <c r="CA29" s="26">
        <f>+'[1]табела 1'!CA30</f>
        <v>111271.72572058614</v>
      </c>
      <c r="CB29" s="26">
        <f>+'[1]табела 1'!CB30</f>
        <v>102330.59713601615</v>
      </c>
      <c r="CC29" s="26">
        <f>+'[1]табела 1'!CC30</f>
        <v>104676.49180744609</v>
      </c>
      <c r="CD29" s="26">
        <f>+'[1]табела 1'!CD30</f>
        <v>112952.1430345033</v>
      </c>
      <c r="CE29" s="26">
        <f>+'[1]табела 1'!CE30</f>
        <v>106761.67128461324</v>
      </c>
      <c r="CF29" s="26">
        <f>+'[1]табела 1'!CF30</f>
        <v>143031.21077563713</v>
      </c>
      <c r="CG29" s="26">
        <f>+'[1]табела 1'!CG30</f>
        <v>1281676.6075360933</v>
      </c>
      <c r="CH29" s="26"/>
      <c r="CI29" s="26">
        <f>+'[1]табела 1'!CI30</f>
        <v>93794.587191808212</v>
      </c>
      <c r="CJ29" s="26">
        <f>+'[1]табела 1'!CJ30</f>
        <v>108093.37179979822</v>
      </c>
      <c r="CK29" s="26">
        <f>+'[1]табела 1'!CK30</f>
        <v>110185.10369273821</v>
      </c>
      <c r="CL29" s="26">
        <f>+'[1]табела 1'!CL30</f>
        <v>117428.70178558631</v>
      </c>
      <c r="CM29" s="26">
        <f>+'[1]табела 1'!CM30</f>
        <v>105717.57979525672</v>
      </c>
      <c r="CN29" s="26">
        <f>+'[1]табела 1'!CN30</f>
        <v>116239.09179172636</v>
      </c>
      <c r="CO29" s="26">
        <f>+'[1]табела 1'!CO30</f>
        <v>120251.62271745513</v>
      </c>
      <c r="CP29" s="26">
        <f>+'[1]табела 1'!CP30</f>
        <v>116293.24245196297</v>
      </c>
      <c r="CQ29" s="26">
        <f>+'[1]табела 1'!CQ30</f>
        <v>117976.61369141353</v>
      </c>
      <c r="CR29" s="26">
        <f>+'[1]табела 1'!CR30</f>
        <v>114959.46341575739</v>
      </c>
      <c r="CS29" s="26">
        <f>+'[1]табела 1'!CS30</f>
        <v>122337.47973340172</v>
      </c>
      <c r="CT29" s="26">
        <f>+'[1]табела 1'!CT30</f>
        <v>143415.26246435521</v>
      </c>
      <c r="CU29" s="26">
        <f>+'[1]табела 1'!CU30</f>
        <v>1386692.1205312598</v>
      </c>
      <c r="CV29" s="26"/>
      <c r="CW29" s="26">
        <f>+'[1]табела 1'!CW30</f>
        <v>107713.15490850891</v>
      </c>
      <c r="CX29" s="26">
        <f>+'[1]табела 1'!CX30</f>
        <v>117102.30760894697</v>
      </c>
      <c r="CY29" s="26">
        <f>+'[1]табела 1'!CY30</f>
        <v>128298.21319035764</v>
      </c>
      <c r="CZ29" s="26">
        <f>+'[1]табела 1'!CZ30</f>
        <v>139361.59734498087</v>
      </c>
      <c r="DA29" s="26">
        <f>+'[1]табела 1'!DA30</f>
        <v>122514.95179894383</v>
      </c>
      <c r="DB29" s="26">
        <f>+'[1]табела 1'!DB30</f>
        <v>124252.90444171421</v>
      </c>
      <c r="DC29" s="26">
        <f>+'[1]табела 1'!DC30</f>
        <v>121594.03933867003</v>
      </c>
      <c r="DD29" s="26">
        <f>+'[1]табела 1'!DD30</f>
        <v>124293.41621526598</v>
      </c>
      <c r="DE29" s="26">
        <f>+'[1]табела 1'!DE30</f>
        <v>130492.67838547552</v>
      </c>
      <c r="DF29" s="26">
        <f>+'[1]табела 1'!DF30</f>
        <v>140829.20344799195</v>
      </c>
      <c r="DG29" s="26">
        <f>+'[1]табела 1'!DG30</f>
        <v>129176.91842208053</v>
      </c>
      <c r="DH29" s="26">
        <f>+'[1]табела 1'!DH30</f>
        <v>163444.25413441352</v>
      </c>
      <c r="DI29" s="26">
        <f>+'[1]табела 1'!DI30</f>
        <v>1549073.6392373501</v>
      </c>
      <c r="DJ29" s="26"/>
      <c r="DK29" s="26">
        <f>+'[1]табела 1'!DK30</f>
        <v>112921.82756939574</v>
      </c>
      <c r="DL29" s="26">
        <f>+'[1]табела 1'!DL30</f>
        <v>125441.30105371115</v>
      </c>
      <c r="DM29" s="26">
        <f>+'[1]табела 1'!DM30</f>
        <v>130525.95390362194</v>
      </c>
      <c r="DN29" s="26">
        <f>+'[1]табела 1'!DN30</f>
        <v>147588.21650633929</v>
      </c>
      <c r="DO29" s="26">
        <f>+'[1]табела 1'!DO30</f>
        <v>128627.53020677087</v>
      </c>
      <c r="DP29" s="26">
        <f>+'[1]табела 1'!DP30</f>
        <v>125997.56949272178</v>
      </c>
      <c r="DQ29" s="26">
        <f>+'[1]табела 1'!DQ30</f>
        <v>135905.40549342634</v>
      </c>
      <c r="DR29" s="26">
        <f>+'[1]табела 1'!DR30</f>
        <v>142756.80249454963</v>
      </c>
      <c r="DS29" s="26">
        <f>+'[1]табела 1'!DS30</f>
        <v>134961.55730531481</v>
      </c>
      <c r="DT29" s="26">
        <f>+'[1]табела 1'!DT30</f>
        <v>135157.78925312261</v>
      </c>
      <c r="DU29" s="26">
        <f>+'[1]табела 1'!DU30</f>
        <v>134189.68665446041</v>
      </c>
      <c r="DV29" s="26">
        <f>+'[1]табела 1'!DV30</f>
        <v>168508.3882753553</v>
      </c>
      <c r="DW29" s="26">
        <f>+'[1]табела 1'!DW30</f>
        <v>1622582.0282087899</v>
      </c>
      <c r="DX29" s="26"/>
      <c r="DY29" s="26">
        <f>+'[1]табела 1'!DY30</f>
        <v>115590.73764787339</v>
      </c>
      <c r="DZ29" s="26">
        <f>+'[1]табела 1'!DZ30</f>
        <v>135974.50207749239</v>
      </c>
      <c r="EA29" s="26">
        <f>+'[1]табела 1'!EA30</f>
        <v>146834.14310926417</v>
      </c>
      <c r="EB29" s="26">
        <f>+'[1]табела 1'!EB30</f>
        <v>141036.95266311461</v>
      </c>
      <c r="EC29" s="26">
        <f>+'[1]табела 1'!EC30</f>
        <v>132646.9141285833</v>
      </c>
      <c r="ED29" s="26">
        <f>+'[1]табела 1'!ED30</f>
        <v>137620.359178082</v>
      </c>
      <c r="EE29" s="26">
        <f>+'[1]табела 1'!EE30</f>
        <v>136644.48749649414</v>
      </c>
      <c r="EF29" s="26">
        <f>+'[1]табела 1'!EF30</f>
        <v>135649.3341605443</v>
      </c>
      <c r="EG29" s="26">
        <f>+'[1]табела 1'!EG30</f>
        <v>142869.89393169159</v>
      </c>
      <c r="EH29" s="26">
        <f>+'[1]табела 1'!EH30</f>
        <v>136629.24452677992</v>
      </c>
      <c r="EI29" s="26">
        <f>+'[1]табела 1'!EI30</f>
        <v>141857.197026657</v>
      </c>
      <c r="EJ29" s="26">
        <f>+'[1]табела 1'!EJ30</f>
        <v>193840.50868936308</v>
      </c>
      <c r="EK29" s="26">
        <f>+'[1]табела 1'!EK30</f>
        <v>1697194.2746359396</v>
      </c>
      <c r="EL29" s="26">
        <f>+'[1]табела 1'!EL30</f>
        <v>1697194.2746359399</v>
      </c>
      <c r="EM29" s="26"/>
      <c r="EN29" s="26">
        <f>+'[1]табела 1'!EN30</f>
        <v>107029.54402922346</v>
      </c>
      <c r="EO29" s="26">
        <f>+'[1]табела 1'!EO30</f>
        <v>134218.0547914916</v>
      </c>
      <c r="EP29" s="26">
        <f>+'[1]табела 1'!EP30</f>
        <v>142595.46653207493</v>
      </c>
      <c r="EQ29" s="26">
        <f>+'[1]табела 1'!EQ30</f>
        <v>134450.96445386624</v>
      </c>
      <c r="ER29" s="26">
        <f>+'[1]табела 1'!ER30</f>
        <v>129475.97220306039</v>
      </c>
      <c r="ES29" s="26">
        <f>+'[1]табела 1'!ES30</f>
        <v>142060.16267282338</v>
      </c>
      <c r="ET29" s="26">
        <f>+'[1]табела 1'!ET30</f>
        <v>136175.01778475899</v>
      </c>
      <c r="EU29" s="26">
        <f>+'[1]табела 1'!EU30</f>
        <v>135474.49520636216</v>
      </c>
      <c r="EV29" s="26">
        <f>+'[1]табела 1'!EV30</f>
        <v>138794.77012419884</v>
      </c>
      <c r="EW29" s="26">
        <f>+'[1]табела 1'!EW30</f>
        <v>137812.05172824193</v>
      </c>
      <c r="EX29" s="26">
        <f>+'[1]табела 1'!EX30</f>
        <v>135798.26964162444</v>
      </c>
      <c r="EY29" s="26">
        <f>+'[1]табела 1'!EY30</f>
        <v>222717.88529814358</v>
      </c>
      <c r="EZ29" s="26">
        <f>+'[1]табела 1'!EZ30</f>
        <v>1696602.65446587</v>
      </c>
      <c r="FA29" s="26">
        <f>+'[1]табела 1'!FA30</f>
        <v>1696602.65446587</v>
      </c>
      <c r="FB29" s="26">
        <f>+'[1]табела 1'!FC30</f>
        <v>107112.3681929864</v>
      </c>
      <c r="FC29" s="26">
        <f>+'[1]табела 1'!FD30</f>
        <v>145793.32266603797</v>
      </c>
      <c r="FD29" s="26">
        <f>+'[1]табела 1'!FE30</f>
        <v>150951.58206817563</v>
      </c>
      <c r="FE29" s="26">
        <f>+'[1]табела 1'!FF30</f>
        <v>146330.94231940003</v>
      </c>
      <c r="FF29" s="26">
        <f>+'[1]табела 1'!FG30</f>
        <v>134137.17819585127</v>
      </c>
      <c r="FG29" s="26">
        <f>+'[1]табела 1'!FH30</f>
        <v>139005.29865942875</v>
      </c>
      <c r="FH29" s="26">
        <f>+'[1]табела 1'!FI30</f>
        <v>133436.07745355862</v>
      </c>
      <c r="FI29" s="26">
        <f>+'[1]табела 1'!FJ30</f>
        <v>136465.26496851933</v>
      </c>
      <c r="FJ29" s="26">
        <f>+'[1]табела 1'!FK30</f>
        <v>146499.11168309205</v>
      </c>
      <c r="FK29" s="26">
        <f>+'[1]табела 1'!FL30</f>
        <v>133931.72710737746</v>
      </c>
      <c r="FL29" s="26">
        <f>+'[1]табела 1'!FM30</f>
        <v>144438.15134265169</v>
      </c>
      <c r="FM29" s="26">
        <f>+'[1]табела 1'!FN30</f>
        <v>196782.90938018076</v>
      </c>
      <c r="FN29" s="26">
        <f>+'[1]табела 1'!FO30</f>
        <v>1714883.9340372598</v>
      </c>
      <c r="FO29" s="26">
        <f>+'[1]табела 1'!FP30</f>
        <v>1714883.9340372598</v>
      </c>
      <c r="FP29" s="26">
        <f>+'[1]табела 1'!FR30</f>
        <v>110572.80385709189</v>
      </c>
      <c r="FQ29" s="26">
        <f>+'[1]табела 1'!FS30</f>
        <v>150109.74205416653</v>
      </c>
      <c r="FR29" s="26">
        <f>+'[1]табела 1'!FT30</f>
        <v>154967.68549220156</v>
      </c>
      <c r="FS29" s="26">
        <f>+'[1]табела 1'!FU30</f>
        <v>138150.98392088292</v>
      </c>
      <c r="FT29" s="26">
        <f>+'[1]табела 1'!FV30</f>
        <v>145519.48325196959</v>
      </c>
      <c r="FU29" s="26">
        <f>+'[1]табела 1'!FW30</f>
        <v>141240.45586530745</v>
      </c>
      <c r="FV29" s="26">
        <f>+'[1]табела 1'!FX30</f>
        <v>138373.81470459333</v>
      </c>
      <c r="FW29" s="26">
        <f>+'[1]табела 1'!FY30</f>
        <v>138144.49549564332</v>
      </c>
      <c r="FX29" s="26">
        <f>+'[1]табела 1'!FZ30</f>
        <v>143659.53855417334</v>
      </c>
      <c r="FY29" s="26">
        <f>+'[1]табела 1'!GA30</f>
        <v>141264.82322965321</v>
      </c>
      <c r="FZ29" s="26">
        <f>+'[1]табела 1'!GB30</f>
        <v>152822.02054708279</v>
      </c>
      <c r="GA29" s="26">
        <f>+'[1]табела 1'!GC30</f>
        <v>190424.48183692308</v>
      </c>
      <c r="GB29" s="26">
        <f>+'[1]табела 1'!GD30</f>
        <v>1745250.3288096893</v>
      </c>
      <c r="GC29" s="26"/>
      <c r="GD29" s="26">
        <f>+'[1]табела 1'!GG30</f>
        <v>122253.14072077636</v>
      </c>
      <c r="GE29" s="26">
        <f>+'[1]табела 1'!GH30</f>
        <v>151950.64489523973</v>
      </c>
      <c r="GF29" s="26">
        <f>+'[1]табела 1'!GI30</f>
        <v>160552.32255059399</v>
      </c>
      <c r="GG29" s="26">
        <f>+'[1]табела 1'!GJ30</f>
        <v>152758.03553341771</v>
      </c>
      <c r="GH29" s="26">
        <f>+'[1]табела 1'!GK30</f>
        <v>148762.06388635701</v>
      </c>
      <c r="GI29" s="26">
        <f>+'[1]табела 1'!GL30</f>
        <v>150063.80719230531</v>
      </c>
      <c r="GJ29" s="26">
        <f>+'[1]табела 1'!GM30</f>
        <v>153565.83594157413</v>
      </c>
      <c r="GK29" s="26">
        <f>+'[1]табела 1'!GN30</f>
        <v>148778.87315792049</v>
      </c>
      <c r="GL29" s="26">
        <f>+'[1]табела 1'!GO30</f>
        <v>151531.34210086599</v>
      </c>
      <c r="GM29" s="26">
        <f>+'[1]табела 1'!GP30</f>
        <v>149442.62738810488</v>
      </c>
      <c r="GN29" s="26">
        <f>+'[1]табела 1'!GQ30</f>
        <v>158397.27887392935</v>
      </c>
      <c r="GO29" s="26">
        <f>+'[1]табела 1'!GR30</f>
        <v>199186.09623506578</v>
      </c>
      <c r="GP29" s="26">
        <f>+'[1]табела 1'!GS30</f>
        <v>1847242.0684761505</v>
      </c>
      <c r="GQ29" s="26">
        <f>+'[1]табела 1'!GT30</f>
        <v>1847242.0684761505</v>
      </c>
      <c r="GR29" s="26"/>
      <c r="GS29" s="26">
        <f>+'[1]табела 1'!GU30</f>
        <v>135531.86305144423</v>
      </c>
      <c r="GT29" s="26">
        <f>+'[1]табела 1'!GV30</f>
        <v>169261.91966227206</v>
      </c>
      <c r="GU29" s="26">
        <f>+'[1]табела 1'!GW30</f>
        <v>170172.86246677692</v>
      </c>
      <c r="GV29" s="26">
        <f>+'[1]табела 1'!GX30</f>
        <v>166062.519781626</v>
      </c>
      <c r="GW29" s="26">
        <f>+'[1]табела 1'!GY30</f>
        <v>158731.71301239717</v>
      </c>
      <c r="GX29" s="26">
        <f>+'[1]табела 1'!GZ30</f>
        <v>162565.82779411669</v>
      </c>
      <c r="GY29" s="26">
        <f>+'[1]табела 1'!HA30</f>
        <v>165706.26010818352</v>
      </c>
      <c r="GZ29" s="26">
        <f>+'[1]табела 1'!HB30</f>
        <v>156782.71447578786</v>
      </c>
      <c r="HA29" s="26">
        <f>+'[1]табела 1'!HC30</f>
        <v>160880.16246832712</v>
      </c>
      <c r="HB29" s="26">
        <f>+'[1]табела 1'!HD30</f>
        <v>171770.25018660811</v>
      </c>
      <c r="HC29" s="26">
        <f>+'[1]табела 1'!HE30</f>
        <v>173642.33511605544</v>
      </c>
      <c r="HD29" s="26">
        <f>+'[1]табела 1'!HF30</f>
        <v>210631.10091353612</v>
      </c>
      <c r="HE29" s="26">
        <f>+'[1]табела 1'!HG30</f>
        <v>2001739.5290371312</v>
      </c>
      <c r="HF29" s="26">
        <f>+'[1]табела 1'!HH30</f>
        <v>2001739.5290371312</v>
      </c>
      <c r="HG29" s="26">
        <f>+'[1]табела 1'!HI30</f>
        <v>159503.27940661702</v>
      </c>
      <c r="HH29" s="26">
        <f>+'[1]табела 1'!HJ30</f>
        <v>173533.35933324078</v>
      </c>
      <c r="HI29" s="26">
        <f>+'[1]табела 1'!HK30</f>
        <v>197576.31756530266</v>
      </c>
      <c r="HJ29" s="26">
        <f>+'[1]табела 1'!HL30</f>
        <v>184099.19357107519</v>
      </c>
      <c r="HK29" s="26">
        <f>+'[1]табела 1'!HM30</f>
        <v>234455.77129682485</v>
      </c>
      <c r="HL29" s="26">
        <f>+'[1]табела 1'!HN30</f>
        <v>237901.47891943189</v>
      </c>
      <c r="HM29" s="26">
        <f>+'[1]табела 1'!HO30</f>
        <v>202181.49948188578</v>
      </c>
      <c r="HN29" s="26">
        <f>+'[1]табела 1'!HP30</f>
        <v>182488.82249611875</v>
      </c>
      <c r="HO29" s="26">
        <f>+'[1]табела 1'!HQ30</f>
        <v>186298.43776673271</v>
      </c>
      <c r="HP29" s="26">
        <f>+'[1]табела 1'!HR30</f>
        <v>173467.52103155202</v>
      </c>
      <c r="HQ29" s="26">
        <f>+'[1]табела 1'!HS30</f>
        <v>182045.4697225132</v>
      </c>
      <c r="HR29" s="26">
        <f>+'[1]табела 1'!HT30</f>
        <v>239317.04012627562</v>
      </c>
      <c r="HS29" s="26">
        <f>+'[1]табела 1'!HU30</f>
        <v>2352868.1907175705</v>
      </c>
      <c r="HT29" s="26">
        <f>+'[1]табела 1'!HV30</f>
        <v>2352868.1907175705</v>
      </c>
      <c r="HU29" s="26">
        <f>+'[1]табела 1'!HW30</f>
        <v>162997.02722578464</v>
      </c>
      <c r="HV29" s="26">
        <f>+'[1]табела 1'!HX30</f>
        <v>179319.04567673252</v>
      </c>
      <c r="HW29" s="26">
        <f>+'[1]табела 1'!HY30</f>
        <v>199584.95095923299</v>
      </c>
      <c r="HX29" s="26">
        <f>+'[1]табела 1'!HZ30</f>
        <v>194760.50765450008</v>
      </c>
      <c r="HY29" s="26">
        <f>+'[1]табела 1'!IA30</f>
        <v>223406.33339627465</v>
      </c>
      <c r="HZ29" s="26">
        <f>+'[1]табела 1'!IB30</f>
        <v>217808.3022302365</v>
      </c>
      <c r="IA29" s="26">
        <f>+'[1]табела 1'!IC30</f>
        <v>192136.7037093408</v>
      </c>
      <c r="IB29" s="26">
        <f>+'[1]табела 1'!ID30</f>
        <v>183213.1871527505</v>
      </c>
      <c r="IC29" s="26">
        <f>+'[1]табела 1'!IE30</f>
        <v>202575.77009693527</v>
      </c>
      <c r="ID29" s="26">
        <f>+'[1]табела 1'!IF30</f>
        <v>192945.3138595511</v>
      </c>
      <c r="IE29" s="26">
        <f>+'[1]табела 1'!IG30</f>
        <v>228603.80096605775</v>
      </c>
      <c r="IF29" s="26">
        <f>+'[1]табела 1'!IH30</f>
        <v>268187.37607287563</v>
      </c>
      <c r="IG29" s="26">
        <f>+'[1]табела 1'!II30</f>
        <v>2445538.319000273</v>
      </c>
      <c r="IH29" s="26">
        <f>+'[1]табела 1'!IJ30</f>
        <v>2445538.319000273</v>
      </c>
      <c r="II29" s="26">
        <f>+'[1]табела 1'!IK30</f>
        <v>206416.2296299813</v>
      </c>
      <c r="IJ29" s="26">
        <f>+'[1]табела 1'!IL30</f>
        <v>240182.68683354979</v>
      </c>
      <c r="IK29" s="26">
        <f>+'[1]табела 1'!IM30</f>
        <v>227961.31990462891</v>
      </c>
      <c r="IL29" s="26">
        <f>+'[1]табела 1'!IN30</f>
        <v>197327.63400633686</v>
      </c>
      <c r="IM29" s="26">
        <f>+'[1]табела 1'!IO30</f>
        <v>219047.67340461502</v>
      </c>
      <c r="IN29" s="26">
        <f>+'[1]табела 1'!IP30</f>
        <v>200500.74905456332</v>
      </c>
      <c r="IO29" s="26">
        <f>+'[1]табела 1'!IQ30</f>
        <v>208240.63290826973</v>
      </c>
      <c r="IP29" s="26">
        <f>+'[1]табела 1'!IR30</f>
        <v>201218.68684511291</v>
      </c>
      <c r="IQ29" s="26">
        <f>+'[1]табела 1'!IS30</f>
        <v>195468.64605612707</v>
      </c>
      <c r="IR29" s="26">
        <f>+'[1]табела 1'!IT30</f>
        <v>190508.05709422386</v>
      </c>
      <c r="IS29" s="26">
        <f>+'[1]табела 1'!IU30</f>
        <v>218468.88962212065</v>
      </c>
      <c r="IT29" s="26">
        <f>+'[1]табела 1'!IV30</f>
        <v>273404.14696155104</v>
      </c>
      <c r="IU29" s="26">
        <f>+'[1]табела 1'!IW30</f>
        <v>2578745.3523210804</v>
      </c>
      <c r="IV29" s="26">
        <f>+'[1]табела 1'!IX30</f>
        <v>2578745.3523210804</v>
      </c>
      <c r="IW29" s="26">
        <f>+'[1]табела 1'!IY30</f>
        <v>208188.92844987047</v>
      </c>
      <c r="IX29" s="26">
        <f>+'[1]табела 1'!IZ30</f>
        <v>223982.74564159574</v>
      </c>
      <c r="IY29" s="26">
        <f>+'[1]табела 1'!JA30</f>
        <v>234646.39814836232</v>
      </c>
      <c r="IZ29" s="26">
        <f>+'[1]табела 1'!JB30</f>
        <v>225304.13578600789</v>
      </c>
      <c r="JA29" s="26">
        <f>+'[1]табела 1'!JC30</f>
        <v>249028.83559116244</v>
      </c>
      <c r="JB29" s="26">
        <f>+'[1]табела 1'!JD30</f>
        <v>236325.943300365</v>
      </c>
      <c r="JC29" s="26">
        <f>+'[1]табела 1'!JE30</f>
        <v>235082.73996229537</v>
      </c>
      <c r="JD29" s="26">
        <f>+'[1]табела 1'!JF30</f>
        <v>234229.06809722935</v>
      </c>
      <c r="JE29" s="26">
        <f>+'[1]табела 1'!JG30</f>
        <v>273253.27346797776</v>
      </c>
      <c r="JF29" s="26">
        <f>+'[1]табела 1'!JH30</f>
        <v>250432.51487475357</v>
      </c>
      <c r="JG29" s="26">
        <f>+'[1]табела 1'!JI30</f>
        <v>292147.16817589168</v>
      </c>
      <c r="JH29" s="26">
        <f>+'[1]табела 1'!JJ30</f>
        <v>325995.83583580062</v>
      </c>
      <c r="JI29" s="26">
        <f>+'[1]табела 1'!JK30</f>
        <v>2988617.5873313122</v>
      </c>
      <c r="JJ29" s="26">
        <f>+'[1]табела 1'!JL30</f>
        <v>2988617.5873313122</v>
      </c>
      <c r="JK29" s="26">
        <f>+'[1]табела 1'!JM30</f>
        <v>230970.13417351409</v>
      </c>
      <c r="JL29" s="26">
        <f>+'[1]табела 1'!JN30</f>
        <v>282828.40498706774</v>
      </c>
      <c r="JM29" s="26">
        <f>+'[1]табела 1'!JO30</f>
        <v>276197.87042213872</v>
      </c>
      <c r="JN29" s="26">
        <f>+'[1]табела 1'!JP30</f>
        <v>318290.61813605769</v>
      </c>
      <c r="JO29" s="26">
        <f>+'[1]табела 1'!JQ30</f>
        <v>252112.54394233157</v>
      </c>
      <c r="JP29" s="26">
        <f>+'[1]табела 1'!JR30</f>
        <v>268780.27197835303</v>
      </c>
      <c r="JQ29" s="26">
        <f>+'[1]табела 1'!JS30</f>
        <v>270555.39884714689</v>
      </c>
      <c r="JR29" s="26">
        <f>+'[1]табела 1'!JT30</f>
        <v>285053.22484820645</v>
      </c>
      <c r="JS29" s="26">
        <f>+'[1]табела 1'!JU30</f>
        <v>260851.24367025375</v>
      </c>
      <c r="JT29" s="26">
        <f>+'[1]табела 1'!JV30</f>
        <v>296090.25230337871</v>
      </c>
      <c r="JU29" s="26">
        <f>+'[1]табела 1'!JW30</f>
        <v>280492.20688260981</v>
      </c>
      <c r="JV29" s="26">
        <f>+'[1]табела 1'!JX30</f>
        <v>357074.90641549043</v>
      </c>
      <c r="JW29" s="26">
        <f>+'[1]табела 1'!JY30</f>
        <v>3379297.0766065489</v>
      </c>
      <c r="JX29" s="26">
        <f>+'[1]табела 1'!JZ30</f>
        <v>3379297.0766065489</v>
      </c>
      <c r="JY29" s="26">
        <f>+'[1]табела 1'!KA30</f>
        <v>262112.12020219481</v>
      </c>
      <c r="JZ29" s="26">
        <f>+'[1]табела 1'!KB30</f>
        <v>301078.4167485222</v>
      </c>
      <c r="KA29" s="26">
        <f>+'[1]табела 1'!KC30</f>
        <v>282494.80906683428</v>
      </c>
      <c r="KB29" s="26">
        <f>+'[1]табела 1'!KD30</f>
        <v>311676.703195056</v>
      </c>
      <c r="KC29" s="26">
        <f>+'[1]табела 1'!KE30</f>
        <v>313721.86599599087</v>
      </c>
      <c r="KD29" s="26">
        <f>+'[1]табела 1'!KF30</f>
        <v>299869.72856494266</v>
      </c>
      <c r="KE29" s="26">
        <f>+'[1]табела 1'!KG30</f>
        <v>322185.93104072259</v>
      </c>
      <c r="KF29" s="26">
        <f>+'[1]табела 1'!KH30</f>
        <v>309725.53030423098</v>
      </c>
      <c r="KG29" s="26">
        <f>+'[1]табела 1'!KI30</f>
        <v>302112.29682904069</v>
      </c>
      <c r="KH29" s="26">
        <f>+'[1]табела 1'!KJ30</f>
        <v>317698.56746373075</v>
      </c>
      <c r="KI29" s="26">
        <f>+'[1]табела 1'!KK30</f>
        <v>309800.62243901822</v>
      </c>
      <c r="KJ29" s="26">
        <f>+'[1]табела 1'!KL30</f>
        <v>410710.45011545077</v>
      </c>
      <c r="KK29" s="26">
        <f>+'[1]табела 1'!KM30</f>
        <v>563190.53695071698</v>
      </c>
      <c r="KL29" s="26">
        <f>+'[1]табела 1'!KN30</f>
        <v>3743187.0419657351</v>
      </c>
      <c r="KM29" s="26">
        <f>+'[1]табела 1'!KO30</f>
        <v>288250.16911430343</v>
      </c>
      <c r="KN29" s="26">
        <f>+'[1]табела 1'!KP30</f>
        <v>349797.55449149653</v>
      </c>
      <c r="KO29" s="26">
        <f>+'[1]табела 1'!KQ30</f>
        <v>0</v>
      </c>
      <c r="KP29" s="26">
        <f>+'[1]табела 1'!KR30</f>
        <v>0</v>
      </c>
      <c r="KQ29" s="26">
        <f>+'[1]табела 1'!KS30</f>
        <v>0</v>
      </c>
      <c r="KR29" s="26">
        <f>+'[1]табела 1'!KT30</f>
        <v>0</v>
      </c>
      <c r="KS29" s="26">
        <f>+'[1]табела 1'!KU30</f>
        <v>0</v>
      </c>
      <c r="KT29" s="26">
        <f>+'[1]табела 1'!KV30</f>
        <v>0</v>
      </c>
      <c r="KU29" s="26">
        <f>+'[1]табела 1'!KW30</f>
        <v>0</v>
      </c>
      <c r="KV29" s="26">
        <f>+'[1]табела 1'!KX30</f>
        <v>0</v>
      </c>
      <c r="KW29" s="26">
        <f>+'[1]табела 1'!KY30</f>
        <v>0</v>
      </c>
      <c r="KX29" s="26">
        <f>+'[1]табела 1'!KZ30</f>
        <v>0</v>
      </c>
      <c r="KY29" s="26">
        <f>+'[1]табела 1'!LA30</f>
        <v>638047.72360579995</v>
      </c>
      <c r="KZ29" s="26">
        <f>+'[1]табела 1'!LB30</f>
        <v>638047.72360579995</v>
      </c>
      <c r="LA29" s="97">
        <f>+'[1]табела 1'!LC30</f>
        <v>113.29162721028345</v>
      </c>
      <c r="LB29" s="80">
        <f>+'[1]табела 1'!LD30</f>
        <v>110.52841679052044</v>
      </c>
    </row>
    <row r="30" spans="1:314" s="132" customFormat="1" ht="16.7" customHeight="1" x14ac:dyDescent="0.25">
      <c r="A30" s="131"/>
      <c r="B30" s="28" t="s">
        <v>27</v>
      </c>
      <c r="C30" s="26">
        <f>+'[1]табела 1'!C31</f>
        <v>12451.530445979999</v>
      </c>
      <c r="D30" s="26">
        <f>+'[1]табела 1'!D31</f>
        <v>15135.074821760001</v>
      </c>
      <c r="E30" s="26">
        <f>+'[1]табела 1'!E31</f>
        <v>16037.548518689999</v>
      </c>
      <c r="F30" s="26">
        <f>+'[1]табела 1'!F31</f>
        <v>16321.60644585</v>
      </c>
      <c r="G30" s="26">
        <f>+'[1]табела 1'!G31</f>
        <v>16450.103811339999</v>
      </c>
      <c r="H30" s="26">
        <f>+'[1]табела 1'!H31</f>
        <v>16523.229357099997</v>
      </c>
      <c r="I30" s="26">
        <f>+'[1]табела 1'!I31</f>
        <v>17076.31731898</v>
      </c>
      <c r="J30" s="26">
        <f>+'[1]табела 1'!J31</f>
        <v>16900.712730610001</v>
      </c>
      <c r="K30" s="26">
        <f>+'[1]табела 1'!K31</f>
        <v>16741.786612879998</v>
      </c>
      <c r="L30" s="26">
        <f>+'[1]табела 1'!L31</f>
        <v>18714.41442365</v>
      </c>
      <c r="M30" s="26">
        <f>+'[1]табела 1'!M31</f>
        <v>17684.776990580016</v>
      </c>
      <c r="N30" s="26">
        <f>+'[1]табела 1'!N31</f>
        <v>21369.338697299998</v>
      </c>
      <c r="O30" s="26">
        <f>+'[1]табела 1'!O31</f>
        <v>201406.44017472002</v>
      </c>
      <c r="P30" s="26"/>
      <c r="Q30" s="26">
        <f>+'[1]табела 1'!Q31</f>
        <v>17575.376719170003</v>
      </c>
      <c r="R30" s="26">
        <f>+'[1]табела 1'!R31</f>
        <v>19057.846574659998</v>
      </c>
      <c r="S30" s="26">
        <f>+'[1]табела 1'!S31</f>
        <v>19014.425395319999</v>
      </c>
      <c r="T30" s="26">
        <f>+'[1]табела 1'!T31</f>
        <v>18537.428266589999</v>
      </c>
      <c r="U30" s="26">
        <f>+'[1]табела 1'!U31</f>
        <v>18520.40618464</v>
      </c>
      <c r="V30" s="26">
        <f>+'[1]табела 1'!V31</f>
        <v>18509.416498570001</v>
      </c>
      <c r="W30" s="26">
        <f>+'[1]табела 1'!W31</f>
        <v>18913.905149000002</v>
      </c>
      <c r="X30" s="26">
        <f>+'[1]табела 1'!X31</f>
        <v>19166.733435999999</v>
      </c>
      <c r="Y30" s="26">
        <f>+'[1]табела 1'!Y31</f>
        <v>19163.891742000003</v>
      </c>
      <c r="Z30" s="26">
        <f>+'[1]табела 1'!Z31</f>
        <v>20755.937612000002</v>
      </c>
      <c r="AA30" s="26">
        <f>+'[1]табела 1'!AA31</f>
        <v>21169.986123999995</v>
      </c>
      <c r="AB30" s="26">
        <f>+'[1]табела 1'!AB31</f>
        <v>30148.221999999994</v>
      </c>
      <c r="AC30" s="26">
        <f>+'[1]табела 1'!AC31</f>
        <v>240533.57570195</v>
      </c>
      <c r="AD30" s="26"/>
      <c r="AE30" s="26">
        <f>+'[1]табела 1'!AE31</f>
        <v>19740.046256666668</v>
      </c>
      <c r="AF30" s="26">
        <f>+'[1]табела 1'!AF31</f>
        <v>21208.015692666664</v>
      </c>
      <c r="AG30" s="26">
        <f>+'[1]табела 1'!AG31</f>
        <v>21528.109638666665</v>
      </c>
      <c r="AH30" s="26">
        <f>+'[1]табела 1'!AH31</f>
        <v>21972.357279</v>
      </c>
      <c r="AI30" s="26">
        <f>+'[1]табела 1'!AI31</f>
        <v>22507.851729999998</v>
      </c>
      <c r="AJ30" s="26">
        <f>+'[1]табела 1'!AJ31</f>
        <v>23390.473888999997</v>
      </c>
      <c r="AK30" s="26">
        <f>+'[1]табела 1'!AK31</f>
        <v>23462.366004000003</v>
      </c>
      <c r="AL30" s="26">
        <f>+'[1]табела 1'!AL31</f>
        <v>23103.372300000003</v>
      </c>
      <c r="AM30" s="26">
        <f>+'[1]табела 1'!AM31</f>
        <v>23104.996254999998</v>
      </c>
      <c r="AN30" s="26">
        <f>+'[1]табела 1'!AN31</f>
        <v>24483.448390000001</v>
      </c>
      <c r="AO30" s="26">
        <f>+'[1]табела 1'!AO31</f>
        <v>24715.445200000002</v>
      </c>
      <c r="AP30" s="26">
        <f>+'[1]табела 1'!AP31</f>
        <v>31822.440000000006</v>
      </c>
      <c r="AQ30" s="26">
        <f>+'[1]табела 1'!AQ31</f>
        <v>281038.92263500002</v>
      </c>
      <c r="AR30" s="26"/>
      <c r="AS30" s="26">
        <f>+'[1]табела 1'!AS31</f>
        <v>24757.253119583336</v>
      </c>
      <c r="AT30" s="26">
        <f>+'[1]табела 1'!AT31</f>
        <v>26896.697119583336</v>
      </c>
      <c r="AU30" s="26">
        <f>+'[1]табела 1'!AU31</f>
        <v>26474.635119583334</v>
      </c>
      <c r="AV30" s="26">
        <f>+'[1]табела 1'!AV31</f>
        <v>30043.063150253336</v>
      </c>
      <c r="AW30" s="26">
        <f>+'[1]табела 1'!AW31</f>
        <v>28855.244074663337</v>
      </c>
      <c r="AX30" s="26">
        <f>+'[1]табела 1'!AX31</f>
        <v>27836.476377323332</v>
      </c>
      <c r="AY30" s="26">
        <f>+'[1]табела 1'!AY31</f>
        <v>28395.528295583332</v>
      </c>
      <c r="AZ30" s="26">
        <f>+'[1]табела 1'!AZ31</f>
        <v>27833.82397830332</v>
      </c>
      <c r="BA30" s="26">
        <f>+'[1]табела 1'!BA31</f>
        <v>27858.387119583331</v>
      </c>
      <c r="BB30" s="26">
        <f>+'[1]табела 1'!BB31</f>
        <v>33611.670085973317</v>
      </c>
      <c r="BC30" s="26">
        <f>+'[1]табела 1'!BC31</f>
        <v>25607.500119583332</v>
      </c>
      <c r="BD30" s="26">
        <f>+'[1]табела 1'!BD31</f>
        <v>36311.571119583328</v>
      </c>
      <c r="BE30" s="26">
        <f>+'[1]табела 1'!BE31</f>
        <v>344481.84967959998</v>
      </c>
      <c r="BF30" s="26"/>
      <c r="BG30" s="26">
        <f>+'[1]табела 1'!BG31</f>
        <v>24799.614404790002</v>
      </c>
      <c r="BH30" s="26">
        <f>+'[1]табела 1'!BH31</f>
        <v>28807.887381930002</v>
      </c>
      <c r="BI30" s="26">
        <f>+'[1]табела 1'!BI31</f>
        <v>29492.01041734</v>
      </c>
      <c r="BJ30" s="26">
        <f>+'[1]табела 1'!BJ31</f>
        <v>30695.273668960002</v>
      </c>
      <c r="BK30" s="26">
        <f>+'[1]табела 1'!BK31</f>
        <v>28736.351718709993</v>
      </c>
      <c r="BL30" s="26">
        <f>+'[1]табела 1'!BL31</f>
        <v>29820.586485620006</v>
      </c>
      <c r="BM30" s="26">
        <f>+'[1]табела 1'!BM31</f>
        <v>29507.600190076679</v>
      </c>
      <c r="BN30" s="26">
        <f>+'[1]табела 1'!BN31</f>
        <v>28960.843950916642</v>
      </c>
      <c r="BO30" s="26">
        <f>+'[1]табела 1'!BO31</f>
        <v>28505.035748956681</v>
      </c>
      <c r="BP30" s="26">
        <f>+'[1]табела 1'!BP31</f>
        <v>30204.742124969984</v>
      </c>
      <c r="BQ30" s="26">
        <f>+'[1]табела 1'!BQ31</f>
        <v>30230.725102110024</v>
      </c>
      <c r="BR30" s="26">
        <f>+'[1]табела 1'!BR31</f>
        <v>36352.795609829984</v>
      </c>
      <c r="BS30" s="26">
        <f>+'[1]табела 1'!BS31</f>
        <v>356113.46680420998</v>
      </c>
      <c r="BT30" s="26"/>
      <c r="BU30" s="26">
        <f>+'[1]табела 1'!BU31</f>
        <v>24882.264463210005</v>
      </c>
      <c r="BV30" s="26">
        <f>+'[1]табела 1'!BV31</f>
        <v>30049.040122269998</v>
      </c>
      <c r="BW30" s="26">
        <f>+'[1]табела 1'!BW31</f>
        <v>30678.227623049999</v>
      </c>
      <c r="BX30" s="26">
        <f>+'[1]табела 1'!BX31</f>
        <v>30463.833534713336</v>
      </c>
      <c r="BY30" s="26">
        <f>+'[1]табела 1'!BY31</f>
        <v>29196.179025403337</v>
      </c>
      <c r="BZ30" s="26">
        <f>+'[1]табела 1'!BZ31</f>
        <v>30065.339491963336</v>
      </c>
      <c r="CA30" s="26">
        <f>+'[1]табела 1'!CA31</f>
        <v>30165.92190190333</v>
      </c>
      <c r="CB30" s="26">
        <f>+'[1]табела 1'!CB31</f>
        <v>29942.856181243344</v>
      </c>
      <c r="CC30" s="26">
        <f>+'[1]табела 1'!CC31</f>
        <v>30016.668709063328</v>
      </c>
      <c r="CD30" s="26">
        <f>+'[1]табела 1'!CD31</f>
        <v>30227.851627290031</v>
      </c>
      <c r="CE30" s="26">
        <f>+'[1]табела 1'!CE31</f>
        <v>30717.529087380015</v>
      </c>
      <c r="CF30" s="26">
        <f>+'[1]табела 1'!CF31</f>
        <v>36677.466895829966</v>
      </c>
      <c r="CG30" s="26">
        <f>+'[1]табела 1'!CG31</f>
        <v>363083.17866332002</v>
      </c>
      <c r="CH30" s="26"/>
      <c r="CI30" s="26">
        <f>+'[1]табела 1'!CI31</f>
        <v>27212.191131520001</v>
      </c>
      <c r="CJ30" s="26">
        <f>+'[1]табела 1'!CJ31</f>
        <v>31480.045404100005</v>
      </c>
      <c r="CK30" s="26">
        <f>+'[1]табела 1'!CK31</f>
        <v>31523.530085670005</v>
      </c>
      <c r="CL30" s="26">
        <f>+'[1]табела 1'!CL31</f>
        <v>37485.222541626499</v>
      </c>
      <c r="CM30" s="26">
        <f>+'[1]табела 1'!CM31</f>
        <v>28197.233727286919</v>
      </c>
      <c r="CN30" s="26">
        <f>+'[1]табела 1'!CN31</f>
        <v>34624.219434356572</v>
      </c>
      <c r="CO30" s="26">
        <f>+'[1]табела 1'!CO31</f>
        <v>33630.451005874158</v>
      </c>
      <c r="CP30" s="26">
        <f>+'[1]табела 1'!CP31</f>
        <v>33692.340584275218</v>
      </c>
      <c r="CQ30" s="26">
        <f>+'[1]табела 1'!CQ31</f>
        <v>37959.220626435039</v>
      </c>
      <c r="CR30" s="26">
        <f>+'[1]табела 1'!CR31</f>
        <v>29603.174412067794</v>
      </c>
      <c r="CS30" s="26">
        <f>+'[1]табела 1'!CS31</f>
        <v>35061.286793032166</v>
      </c>
      <c r="CT30" s="26">
        <f>+'[1]табела 1'!CT31</f>
        <v>42142.664115205604</v>
      </c>
      <c r="CU30" s="26">
        <f>+'[1]табела 1'!CU31</f>
        <v>402611.57986144995</v>
      </c>
      <c r="CV30" s="26"/>
      <c r="CW30" s="26">
        <f>+'[1]табела 1'!CW31</f>
        <v>29088.808037528204</v>
      </c>
      <c r="CX30" s="26">
        <f>+'[1]табела 1'!CX31</f>
        <v>35642.91869177021</v>
      </c>
      <c r="CY30" s="26">
        <f>+'[1]табела 1'!CY31</f>
        <v>35861.048895991589</v>
      </c>
      <c r="CZ30" s="26">
        <f>+'[1]табела 1'!CZ31</f>
        <v>37772.09015837386</v>
      </c>
      <c r="DA30" s="26">
        <f>+'[1]табела 1'!DA31</f>
        <v>36731.218140689889</v>
      </c>
      <c r="DB30" s="26">
        <f>+'[1]табела 1'!DB31</f>
        <v>36824.55996969626</v>
      </c>
      <c r="DC30" s="26">
        <f>+'[1]табела 1'!DC31</f>
        <v>35967.536949308749</v>
      </c>
      <c r="DD30" s="26">
        <f>+'[1]табела 1'!DD31</f>
        <v>36487.836690687334</v>
      </c>
      <c r="DE30" s="26">
        <f>+'[1]табела 1'!DE31</f>
        <v>35276.6889283239</v>
      </c>
      <c r="DF30" s="26">
        <f>+'[1]табела 1'!DF31</f>
        <v>38344.402624074326</v>
      </c>
      <c r="DG30" s="26">
        <f>+'[1]табела 1'!DG31</f>
        <v>38244.266006351536</v>
      </c>
      <c r="DH30" s="26">
        <f>+'[1]табела 1'!DH31</f>
        <v>45099.82040703416</v>
      </c>
      <c r="DI30" s="26">
        <f>+'[1]табела 1'!DI31</f>
        <v>441341.19549983006</v>
      </c>
      <c r="DJ30" s="26"/>
      <c r="DK30" s="26">
        <f>+'[1]табела 1'!DK31</f>
        <v>33518.961422024207</v>
      </c>
      <c r="DL30" s="26">
        <f>+'[1]табела 1'!DL31</f>
        <v>38403.814089069325</v>
      </c>
      <c r="DM30" s="26">
        <f>+'[1]табела 1'!DM31</f>
        <v>38261.042808336482</v>
      </c>
      <c r="DN30" s="26">
        <f>+'[1]табела 1'!DN31</f>
        <v>39346.397157948624</v>
      </c>
      <c r="DO30" s="26">
        <f>+'[1]табела 1'!DO31</f>
        <v>37236.523968491478</v>
      </c>
      <c r="DP30" s="26">
        <f>+'[1]табела 1'!DP31</f>
        <v>39185.31037390991</v>
      </c>
      <c r="DQ30" s="26">
        <f>+'[1]табела 1'!DQ31</f>
        <v>38888.557581434914</v>
      </c>
      <c r="DR30" s="26">
        <f>+'[1]табела 1'!DR31</f>
        <v>38337.877418946926</v>
      </c>
      <c r="DS30" s="26">
        <f>+'[1]табела 1'!DS31</f>
        <v>37889.884962318138</v>
      </c>
      <c r="DT30" s="26">
        <f>+'[1]табела 1'!DT31</f>
        <v>38356.680602056018</v>
      </c>
      <c r="DU30" s="26">
        <f>+'[1]табела 1'!DU31</f>
        <v>38199.274453219965</v>
      </c>
      <c r="DV30" s="26">
        <f>+'[1]табела 1'!DV31</f>
        <v>45317.536868453972</v>
      </c>
      <c r="DW30" s="26">
        <f>+'[1]табела 1'!DW31</f>
        <v>462941.86170620995</v>
      </c>
      <c r="DX30" s="26"/>
      <c r="DY30" s="26">
        <f>+'[1]табела 1'!DY31</f>
        <v>32571.268838681168</v>
      </c>
      <c r="DZ30" s="26">
        <f>+'[1]табела 1'!DZ31</f>
        <v>40568.832437732373</v>
      </c>
      <c r="EA30" s="26">
        <f>+'[1]табела 1'!EA31</f>
        <v>39243.829780956446</v>
      </c>
      <c r="EB30" s="26">
        <f>+'[1]табела 1'!EB31</f>
        <v>38253.685180649598</v>
      </c>
      <c r="EC30" s="26">
        <f>+'[1]табела 1'!EC31</f>
        <v>38896.210361311088</v>
      </c>
      <c r="ED30" s="26">
        <f>+'[1]табела 1'!ED31</f>
        <v>38489.741816479291</v>
      </c>
      <c r="EE30" s="26">
        <f>+'[1]табела 1'!EE31</f>
        <v>38184.183451536148</v>
      </c>
      <c r="EF30" s="26">
        <f>+'[1]табела 1'!EF31</f>
        <v>37948.41070700033</v>
      </c>
      <c r="EG30" s="26">
        <f>+'[1]табела 1'!EG31</f>
        <v>37381.798311133549</v>
      </c>
      <c r="EH30" s="26">
        <f>+'[1]табела 1'!EH31</f>
        <v>37889.387339043184</v>
      </c>
      <c r="EI30" s="26">
        <f>+'[1]табела 1'!EI31</f>
        <v>36974.275252765539</v>
      </c>
      <c r="EJ30" s="26">
        <f>+'[1]табела 1'!EJ31</f>
        <v>41312.867588181267</v>
      </c>
      <c r="EK30" s="26">
        <f>+'[1]табела 1'!EK31</f>
        <v>457714.49106547004</v>
      </c>
      <c r="EL30" s="26">
        <f>+'[1]табела 1'!EL31</f>
        <v>457714.49106547004</v>
      </c>
      <c r="EM30" s="26"/>
      <c r="EN30" s="26">
        <f>+'[1]табела 1'!EN31</f>
        <v>29020.851353662056</v>
      </c>
      <c r="EO30" s="26">
        <f>+'[1]табела 1'!EO31</f>
        <v>35181.19464547708</v>
      </c>
      <c r="EP30" s="26">
        <f>+'[1]табела 1'!EP31</f>
        <v>34599.72673167086</v>
      </c>
      <c r="EQ30" s="26">
        <f>+'[1]табела 1'!EQ31</f>
        <v>34943.211971792567</v>
      </c>
      <c r="ER30" s="26">
        <f>+'[1]табела 1'!ER31</f>
        <v>34780.335302844731</v>
      </c>
      <c r="ES30" s="26">
        <f>+'[1]табела 1'!ES31</f>
        <v>34610.148796892689</v>
      </c>
      <c r="ET30" s="26">
        <f>+'[1]табела 1'!ET31</f>
        <v>34733.459046142663</v>
      </c>
      <c r="EU30" s="26">
        <f>+'[1]табела 1'!EU31</f>
        <v>34147.473865419794</v>
      </c>
      <c r="EV30" s="26">
        <f>+'[1]табела 1'!EV31</f>
        <v>34203.545121427545</v>
      </c>
      <c r="EW30" s="26">
        <f>+'[1]табела 1'!EW31</f>
        <v>33977.593394532028</v>
      </c>
      <c r="EX30" s="26">
        <f>+'[1]табела 1'!EX31</f>
        <v>36396.450034898138</v>
      </c>
      <c r="EY30" s="26">
        <f>+'[1]табела 1'!EY31</f>
        <v>42561.736068029859</v>
      </c>
      <c r="EZ30" s="26">
        <f>+'[1]табела 1'!EZ31</f>
        <v>419155.72633278999</v>
      </c>
      <c r="FA30" s="26">
        <f>+'[1]табела 1'!FA31</f>
        <v>419155.72633278999</v>
      </c>
      <c r="FB30" s="26">
        <f>+'[1]табела 1'!FC31</f>
        <v>28894.038192747252</v>
      </c>
      <c r="FC30" s="26">
        <f>+'[1]табела 1'!FD31</f>
        <v>35105.825612727582</v>
      </c>
      <c r="FD30" s="26">
        <f>+'[1]табела 1'!FE31</f>
        <v>35837.473430445156</v>
      </c>
      <c r="FE30" s="26">
        <f>+'[1]табела 1'!FF31</f>
        <v>35269.140526585135</v>
      </c>
      <c r="FF30" s="26">
        <f>+'[1]табела 1'!FG31</f>
        <v>34299.031837931674</v>
      </c>
      <c r="FG30" s="26">
        <f>+'[1]табела 1'!FH31</f>
        <v>35008.765471093211</v>
      </c>
      <c r="FH30" s="26">
        <f>+'[1]табела 1'!FI31</f>
        <v>34396.789799014143</v>
      </c>
      <c r="FI30" s="26">
        <f>+'[1]табела 1'!FJ31</f>
        <v>34257.404940694054</v>
      </c>
      <c r="FJ30" s="26">
        <f>+'[1]табела 1'!FK31</f>
        <v>35059.9175453118</v>
      </c>
      <c r="FK30" s="26">
        <f>+'[1]табела 1'!FL31</f>
        <v>34354.289814775839</v>
      </c>
      <c r="FL30" s="26">
        <f>+'[1]табела 1'!FM31</f>
        <v>34491.256076833313</v>
      </c>
      <c r="FM30" s="26">
        <f>+'[1]табела 1'!FN31</f>
        <v>40701.311568310797</v>
      </c>
      <c r="FN30" s="26">
        <f>+'[1]табела 1'!FO31</f>
        <v>417675.24481646984</v>
      </c>
      <c r="FO30" s="26">
        <f>+'[1]табела 1'!FP31</f>
        <v>417675.24481646984</v>
      </c>
      <c r="FP30" s="26">
        <f>+'[1]табела 1'!FR31</f>
        <v>30183.060404427491</v>
      </c>
      <c r="FQ30" s="26">
        <f>+'[1]табела 1'!FS31</f>
        <v>36750.075375196895</v>
      </c>
      <c r="FR30" s="26">
        <f>+'[1]табела 1'!FT31</f>
        <v>35593.010047735603</v>
      </c>
      <c r="FS30" s="26">
        <f>+'[1]табела 1'!FU31</f>
        <v>36004.085411415814</v>
      </c>
      <c r="FT30" s="26">
        <f>+'[1]табела 1'!FV31</f>
        <v>35908.045554659533</v>
      </c>
      <c r="FU30" s="26">
        <f>+'[1]табела 1'!FW31</f>
        <v>36242.174701364653</v>
      </c>
      <c r="FV30" s="26">
        <f>+'[1]табела 1'!FX31</f>
        <v>35525.984566966668</v>
      </c>
      <c r="FW30" s="26">
        <f>+'[1]табела 1'!FY31</f>
        <v>35166.625767706668</v>
      </c>
      <c r="FX30" s="26">
        <f>+'[1]табела 1'!FZ31</f>
        <v>35691.83442477668</v>
      </c>
      <c r="FY30" s="26">
        <f>+'[1]табела 1'!GA31</f>
        <v>35089.140364120343</v>
      </c>
      <c r="FZ30" s="26">
        <f>+'[1]табела 1'!GB31</f>
        <v>35415.280497007749</v>
      </c>
      <c r="GA30" s="26">
        <f>+'[1]табела 1'!GC31</f>
        <v>38765.431737031948</v>
      </c>
      <c r="GB30" s="26">
        <f>+'[1]табела 1'!GD31</f>
        <v>426334.74885241006</v>
      </c>
      <c r="GC30" s="26"/>
      <c r="GD30" s="26">
        <f>+'[1]табела 1'!GG31</f>
        <v>37935.045790088436</v>
      </c>
      <c r="GE30" s="26">
        <f>+'[1]табела 1'!GH31</f>
        <v>39313.046698264516</v>
      </c>
      <c r="GF30" s="26">
        <f>+'[1]табела 1'!GI31</f>
        <v>38749.944210727095</v>
      </c>
      <c r="GG30" s="26">
        <f>+'[1]табела 1'!GJ31</f>
        <v>39109.316625829961</v>
      </c>
      <c r="GH30" s="26">
        <f>+'[1]табела 1'!GK31</f>
        <v>38841.428450409861</v>
      </c>
      <c r="GI30" s="26">
        <f>+'[1]табела 1'!GL31</f>
        <v>39416.634031760157</v>
      </c>
      <c r="GJ30" s="26">
        <f>+'[1]табела 1'!GM31</f>
        <v>38534.266892196996</v>
      </c>
      <c r="GK30" s="26">
        <f>+'[1]табела 1'!GN31</f>
        <v>38610.058270230431</v>
      </c>
      <c r="GL30" s="26">
        <f>+'[1]табела 1'!GO31</f>
        <v>38728.022802192645</v>
      </c>
      <c r="GM30" s="26">
        <f>+'[1]табела 1'!GP31</f>
        <v>38713.651198796339</v>
      </c>
      <c r="GN30" s="26">
        <f>+'[1]табела 1'!GQ31</f>
        <v>39157.794665531568</v>
      </c>
      <c r="GO30" s="26">
        <f>+'[1]табела 1'!GR31</f>
        <v>41713.140296931881</v>
      </c>
      <c r="GP30" s="26">
        <f>+'[1]табела 1'!GS31</f>
        <v>468822.34993295994</v>
      </c>
      <c r="GQ30" s="26">
        <f>+'[1]табела 1'!GT31</f>
        <v>468822.34993295994</v>
      </c>
      <c r="GR30" s="26"/>
      <c r="GS30" s="26">
        <f>+'[1]табела 1'!GU31</f>
        <v>37823.228265478712</v>
      </c>
      <c r="GT30" s="26">
        <f>+'[1]табела 1'!GV31</f>
        <v>43482.770936860936</v>
      </c>
      <c r="GU30" s="26">
        <f>+'[1]табела 1'!GW31</f>
        <v>42550.381330390373</v>
      </c>
      <c r="GV30" s="26">
        <f>+'[1]табела 1'!GX31</f>
        <v>43092.013732914827</v>
      </c>
      <c r="GW30" s="26">
        <f>+'[1]табела 1'!GY31</f>
        <v>42685.294616004227</v>
      </c>
      <c r="GX30" s="26">
        <f>+'[1]табела 1'!GZ31</f>
        <v>43069.655728810751</v>
      </c>
      <c r="GY30" s="26">
        <f>+'[1]табела 1'!HA31</f>
        <v>42324.073751386939</v>
      </c>
      <c r="GZ30" s="26">
        <f>+'[1]табела 1'!HB31</f>
        <v>42692.520000158423</v>
      </c>
      <c r="HA30" s="26">
        <f>+'[1]табела 1'!HC31</f>
        <v>42241.869613974741</v>
      </c>
      <c r="HB30" s="26">
        <f>+'[1]табела 1'!HD31</f>
        <v>42696.668877357413</v>
      </c>
      <c r="HC30" s="26">
        <f>+'[1]табела 1'!HE31</f>
        <v>43553.190119453939</v>
      </c>
      <c r="HD30" s="26">
        <f>+'[1]табела 1'!HF31</f>
        <v>50086.498409838707</v>
      </c>
      <c r="HE30" s="26">
        <f>+'[1]табела 1'!HG31</f>
        <v>516298.16538263002</v>
      </c>
      <c r="HF30" s="26">
        <f>+'[1]табела 1'!HH31</f>
        <v>516298.16538263002</v>
      </c>
      <c r="HG30" s="26">
        <f>+'[1]табела 1'!HI31</f>
        <v>45253.850277699734</v>
      </c>
      <c r="HH30" s="26">
        <f>+'[1]табела 1'!HJ31</f>
        <v>47641.996612149756</v>
      </c>
      <c r="HI30" s="26">
        <f>+'[1]табела 1'!HK31</f>
        <v>46992.122393030557</v>
      </c>
      <c r="HJ30" s="26">
        <f>+'[1]табела 1'!HL31</f>
        <v>47298.675567114064</v>
      </c>
      <c r="HK30" s="26">
        <f>+'[1]табела 1'!HM31</f>
        <v>47729.37824566284</v>
      </c>
      <c r="HL30" s="26">
        <f>+'[1]табела 1'!HN31</f>
        <v>47957.41363385303</v>
      </c>
      <c r="HM30" s="26">
        <f>+'[1]табела 1'!HO31</f>
        <v>47986.417062666129</v>
      </c>
      <c r="HN30" s="26">
        <f>+'[1]табела 1'!HP31</f>
        <v>48074.13461568654</v>
      </c>
      <c r="HO30" s="26">
        <f>+'[1]табела 1'!HQ31</f>
        <v>47281.568037937453</v>
      </c>
      <c r="HP30" s="26">
        <f>+'[1]табела 1'!HR31</f>
        <v>49364.780410190797</v>
      </c>
      <c r="HQ30" s="26">
        <f>+'[1]табела 1'!HS31</f>
        <v>49449.352676191746</v>
      </c>
      <c r="HR30" s="26">
        <f>+'[1]табела 1'!HT31</f>
        <v>53910.028866907211</v>
      </c>
      <c r="HS30" s="26">
        <f>+'[1]табела 1'!HU31</f>
        <v>578939.71839908988</v>
      </c>
      <c r="HT30" s="26">
        <f>+'[1]табела 1'!HV31</f>
        <v>578939.71839908988</v>
      </c>
      <c r="HU30" s="26">
        <f>+'[1]табела 1'!HW31</f>
        <v>50034.559096751793</v>
      </c>
      <c r="HV30" s="26">
        <f>+'[1]табела 1'!HX31</f>
        <v>51456.217805032538</v>
      </c>
      <c r="HW30" s="26">
        <f>+'[1]табела 1'!HY31</f>
        <v>51595.392895385623</v>
      </c>
      <c r="HX30" s="26">
        <f>+'[1]табела 1'!HZ31</f>
        <v>53118.400684693326</v>
      </c>
      <c r="HY30" s="26">
        <f>+'[1]табела 1'!IA31</f>
        <v>51601.24605692381</v>
      </c>
      <c r="HZ30" s="26">
        <f>+'[1]табела 1'!IB31</f>
        <v>53323.367603903083</v>
      </c>
      <c r="IA30" s="26">
        <f>+'[1]табела 1'!IC31</f>
        <v>51963.639614855827</v>
      </c>
      <c r="IB30" s="26">
        <f>+'[1]табела 1'!ID31</f>
        <v>51410.646830716054</v>
      </c>
      <c r="IC30" s="26">
        <f>+'[1]табела 1'!IE31</f>
        <v>51857.709633818071</v>
      </c>
      <c r="ID30" s="26">
        <f>+'[1]табела 1'!IF31</f>
        <v>52271.420608920293</v>
      </c>
      <c r="IE30" s="26">
        <f>+'[1]табела 1'!IG31</f>
        <v>52914.310721925489</v>
      </c>
      <c r="IF30" s="26">
        <f>+'[1]табела 1'!IH31</f>
        <v>57418.52453084397</v>
      </c>
      <c r="IG30" s="26">
        <f>+'[1]табела 1'!II31</f>
        <v>628965.43608376977</v>
      </c>
      <c r="IH30" s="26">
        <f>+'[1]табела 1'!IJ31</f>
        <v>628965.43608376977</v>
      </c>
      <c r="II30" s="26">
        <f>+'[1]табела 1'!IK31</f>
        <v>54215.026167392083</v>
      </c>
      <c r="IJ30" s="26">
        <f>+'[1]табела 1'!IL31</f>
        <v>58221.803181396608</v>
      </c>
      <c r="IK30" s="26">
        <f>+'[1]табела 1'!IM31</f>
        <v>59162.583036431315</v>
      </c>
      <c r="IL30" s="26">
        <f>+'[1]табела 1'!IN31</f>
        <v>60133.255312052672</v>
      </c>
      <c r="IM30" s="26">
        <f>+'[1]табела 1'!IO31</f>
        <v>57634.186371095449</v>
      </c>
      <c r="IN30" s="26">
        <f>+'[1]табела 1'!IP31</f>
        <v>58519.155221351866</v>
      </c>
      <c r="IO30" s="26">
        <f>+'[1]табела 1'!IQ31</f>
        <v>56858.584124173743</v>
      </c>
      <c r="IP30" s="26">
        <f>+'[1]табела 1'!IR31</f>
        <v>56582.205577927001</v>
      </c>
      <c r="IQ30" s="26">
        <f>+'[1]табела 1'!IS31</f>
        <v>57633.753086429169</v>
      </c>
      <c r="IR30" s="26">
        <f>+'[1]табела 1'!IT31</f>
        <v>56970.400632069766</v>
      </c>
      <c r="IS30" s="26">
        <f>+'[1]табела 1'!IU31</f>
        <v>57581.161539300803</v>
      </c>
      <c r="IT30" s="26">
        <f>+'[1]табела 1'!IV31</f>
        <v>61431.438095559963</v>
      </c>
      <c r="IU30" s="26">
        <f>+'[1]табела 1'!IW31</f>
        <v>694943.55234518042</v>
      </c>
      <c r="IV30" s="26">
        <f>+'[1]табела 1'!IX31</f>
        <v>694943.55234518042</v>
      </c>
      <c r="IW30" s="26">
        <f>+'[1]табела 1'!IY31</f>
        <v>56521.222943771987</v>
      </c>
      <c r="IX30" s="26">
        <f>+'[1]табела 1'!IZ31</f>
        <v>64259.557457400078</v>
      </c>
      <c r="IY30" s="26">
        <f>+'[1]табела 1'!JA31</f>
        <v>64310.865654529996</v>
      </c>
      <c r="IZ30" s="26">
        <f>+'[1]табела 1'!JB31</f>
        <v>65060.192408013878</v>
      </c>
      <c r="JA30" s="26">
        <f>+'[1]табела 1'!JC31</f>
        <v>63795.783804264975</v>
      </c>
      <c r="JB30" s="26">
        <f>+'[1]табела 1'!JD31</f>
        <v>65447.080398931139</v>
      </c>
      <c r="JC30" s="26">
        <f>+'[1]табела 1'!JE31</f>
        <v>63139.032451716877</v>
      </c>
      <c r="JD30" s="26">
        <f>+'[1]табела 1'!JF31</f>
        <v>62773.8310523869</v>
      </c>
      <c r="JE30" s="26">
        <f>+'[1]табела 1'!JG31</f>
        <v>65274.744537046041</v>
      </c>
      <c r="JF30" s="26">
        <f>+'[1]табела 1'!JH31</f>
        <v>65482.559710036134</v>
      </c>
      <c r="JG30" s="26">
        <f>+'[1]табела 1'!JI31</f>
        <v>66900.666831665425</v>
      </c>
      <c r="JH30" s="26">
        <f>+'[1]табела 1'!JJ31</f>
        <v>71964.507011555499</v>
      </c>
      <c r="JI30" s="26">
        <f>+'[1]табела 1'!JK31</f>
        <v>774930.04426131898</v>
      </c>
      <c r="JJ30" s="26">
        <f>+'[1]табела 1'!JL31</f>
        <v>774930.04426131898</v>
      </c>
      <c r="JK30" s="26">
        <f>+'[1]табела 1'!JM31</f>
        <v>67520.969287495129</v>
      </c>
      <c r="JL30" s="26">
        <f>+'[1]табела 1'!JN31</f>
        <v>76889.68202419208</v>
      </c>
      <c r="JM30" s="26">
        <f>+'[1]табела 1'!JO31</f>
        <v>75827.059144643034</v>
      </c>
      <c r="JN30" s="26">
        <f>+'[1]табела 1'!JP31</f>
        <v>89301.615914648108</v>
      </c>
      <c r="JO30" s="26">
        <f>+'[1]табела 1'!JQ31</f>
        <v>62349.549333377268</v>
      </c>
      <c r="JP30" s="26">
        <f>+'[1]табела 1'!JR31</f>
        <v>77463.026531870768</v>
      </c>
      <c r="JQ30" s="26">
        <f>+'[1]табела 1'!JS31</f>
        <v>74387.695975447554</v>
      </c>
      <c r="JR30" s="26">
        <f>+'[1]табела 1'!JT31</f>
        <v>76784.288773136956</v>
      </c>
      <c r="JS30" s="26">
        <f>+'[1]табела 1'!JU31</f>
        <v>73978.70737523897</v>
      </c>
      <c r="JT30" s="26">
        <f>+'[1]табела 1'!JV31</f>
        <v>75873.706966943239</v>
      </c>
      <c r="JU30" s="26">
        <f>+'[1]табела 1'!JW31</f>
        <v>76980.889345318981</v>
      </c>
      <c r="JV30" s="26">
        <f>+'[1]табела 1'!JX31</f>
        <v>79804.476692901837</v>
      </c>
      <c r="JW30" s="26">
        <f>+'[1]табела 1'!JY31</f>
        <v>907161.66736521386</v>
      </c>
      <c r="JX30" s="26">
        <f>+'[1]табела 1'!JZ31</f>
        <v>907161.66736521386</v>
      </c>
      <c r="JY30" s="26">
        <f>+'[1]табела 1'!KA31</f>
        <v>77561.459782641148</v>
      </c>
      <c r="JZ30" s="26">
        <f>+'[1]табела 1'!KB31</f>
        <v>84636.568795216997</v>
      </c>
      <c r="KA30" s="26">
        <f>+'[1]табела 1'!KC31</f>
        <v>81033.927984041831</v>
      </c>
      <c r="KB30" s="26">
        <f>+'[1]табела 1'!KD31</f>
        <v>82895.013827675197</v>
      </c>
      <c r="KC30" s="26">
        <f>+'[1]табела 1'!KE31</f>
        <v>84742.574710757384</v>
      </c>
      <c r="KD30" s="26">
        <f>+'[1]табела 1'!KF31</f>
        <v>86141.406835796923</v>
      </c>
      <c r="KE30" s="26">
        <f>+'[1]табела 1'!KG31</f>
        <v>87834.827598781063</v>
      </c>
      <c r="KF30" s="26">
        <f>+'[1]табела 1'!KH31</f>
        <v>86491.851722608146</v>
      </c>
      <c r="KG30" s="26">
        <f>+'[1]табела 1'!KI31</f>
        <v>85757.577911631146</v>
      </c>
      <c r="KH30" s="26">
        <f>+'[1]табела 1'!KJ31</f>
        <v>88833.0803783109</v>
      </c>
      <c r="KI30" s="26">
        <f>+'[1]табела 1'!KK31</f>
        <v>90665.472031291822</v>
      </c>
      <c r="KJ30" s="26">
        <f>+'[1]табела 1'!KL31</f>
        <v>93225.41398697719</v>
      </c>
      <c r="KK30" s="26">
        <f>+'[1]табела 1'!KM31</f>
        <v>162198.02857785815</v>
      </c>
      <c r="KL30" s="26">
        <f>+'[1]табела 1'!KN31</f>
        <v>1029819.1755657297</v>
      </c>
      <c r="KM30" s="26">
        <f>+'[1]табела 1'!KO31</f>
        <v>86712.237502089993</v>
      </c>
      <c r="KN30" s="26">
        <f>+'[1]табела 1'!KP31</f>
        <v>92217.936400849998</v>
      </c>
      <c r="KO30" s="26">
        <f>+'[1]табела 1'!KQ31</f>
        <v>0</v>
      </c>
      <c r="KP30" s="26">
        <f>+'[1]табела 1'!KR31</f>
        <v>0</v>
      </c>
      <c r="KQ30" s="26">
        <f>+'[1]табела 1'!KS31</f>
        <v>0</v>
      </c>
      <c r="KR30" s="26">
        <f>+'[1]табела 1'!KT31</f>
        <v>0</v>
      </c>
      <c r="KS30" s="26">
        <f>+'[1]табела 1'!KU31</f>
        <v>0</v>
      </c>
      <c r="KT30" s="26">
        <f>+'[1]табела 1'!KV31</f>
        <v>0</v>
      </c>
      <c r="KU30" s="26">
        <f>+'[1]табела 1'!KW31</f>
        <v>0</v>
      </c>
      <c r="KV30" s="26">
        <f>+'[1]табела 1'!KX31</f>
        <v>0</v>
      </c>
      <c r="KW30" s="26">
        <f>+'[1]табела 1'!KY31</f>
        <v>0</v>
      </c>
      <c r="KX30" s="26">
        <f>+'[1]табела 1'!KZ31</f>
        <v>0</v>
      </c>
      <c r="KY30" s="26">
        <f>+'[1]табела 1'!LA31</f>
        <v>178930.17390294001</v>
      </c>
      <c r="KZ30" s="26">
        <f>+'[1]табела 1'!LB31</f>
        <v>178930.17390294001</v>
      </c>
      <c r="LA30" s="97">
        <f>+'[1]табела 1'!LC31</f>
        <v>110.31587465753327</v>
      </c>
      <c r="LB30" s="80">
        <f>+'[1]табела 1'!LD31</f>
        <v>107.62524356832515</v>
      </c>
    </row>
    <row r="31" spans="1:314" s="132" customFormat="1" ht="16.7" customHeight="1" x14ac:dyDescent="0.25">
      <c r="A31" s="131"/>
      <c r="B31" s="28" t="s">
        <v>28</v>
      </c>
      <c r="C31" s="26">
        <f>+'[1]табела 1'!C32</f>
        <v>4944.2438470000006</v>
      </c>
      <c r="D31" s="26">
        <f>+'[1]табела 1'!D32</f>
        <v>6130.7733969999999</v>
      </c>
      <c r="E31" s="26">
        <f>+'[1]табела 1'!E32</f>
        <v>8003.9380280000005</v>
      </c>
      <c r="F31" s="26">
        <f>+'[1]табела 1'!F32</f>
        <v>7274.5686839999998</v>
      </c>
      <c r="G31" s="26">
        <f>+'[1]табела 1'!G32</f>
        <v>8576.1602739999998</v>
      </c>
      <c r="H31" s="26">
        <f>+'[1]табела 1'!H32</f>
        <v>9717.6557819999998</v>
      </c>
      <c r="I31" s="26">
        <f>+'[1]табела 1'!I32</f>
        <v>9980.1345860000001</v>
      </c>
      <c r="J31" s="26">
        <f>+'[1]табела 1'!J32</f>
        <v>10714.269600000001</v>
      </c>
      <c r="K31" s="26">
        <f>+'[1]табела 1'!K32</f>
        <v>9438.909909</v>
      </c>
      <c r="L31" s="26">
        <f>+'[1]табела 1'!L32</f>
        <v>9727.3642660000005</v>
      </c>
      <c r="M31" s="26">
        <f>+'[1]табела 1'!M32</f>
        <v>10133.120725000001</v>
      </c>
      <c r="N31" s="26">
        <f>+'[1]табела 1'!N32</f>
        <v>12576.551020000001</v>
      </c>
      <c r="O31" s="26">
        <f>+'[1]табела 1'!O32</f>
        <v>107217.690118</v>
      </c>
      <c r="P31" s="26"/>
      <c r="Q31" s="26">
        <f>+'[1]табела 1'!Q32</f>
        <v>7180.7266916666658</v>
      </c>
      <c r="R31" s="26">
        <f>+'[1]табела 1'!R32</f>
        <v>8662.0909696666677</v>
      </c>
      <c r="S31" s="26">
        <f>+'[1]табела 1'!S32</f>
        <v>10364.900223666666</v>
      </c>
      <c r="T31" s="26">
        <f>+'[1]табела 1'!T32</f>
        <v>8566.4057700000012</v>
      </c>
      <c r="U31" s="26">
        <f>+'[1]табела 1'!U32</f>
        <v>11576.398843000001</v>
      </c>
      <c r="V31" s="26">
        <f>+'[1]табела 1'!V32</f>
        <v>10167.00222</v>
      </c>
      <c r="W31" s="26">
        <f>+'[1]табела 1'!W32</f>
        <v>11568.437716</v>
      </c>
      <c r="X31" s="26">
        <f>+'[1]табела 1'!X32</f>
        <v>12266.226165</v>
      </c>
      <c r="Y31" s="26">
        <f>+'[1]табела 1'!Y32</f>
        <v>11609.390808000002</v>
      </c>
      <c r="Z31" s="26">
        <f>+'[1]табела 1'!Z32</f>
        <v>12753.344781</v>
      </c>
      <c r="AA31" s="26">
        <f>+'[1]табела 1'!AA32</f>
        <v>11350.921767</v>
      </c>
      <c r="AB31" s="26">
        <f>+'[1]табела 1'!AB32</f>
        <v>19807.948</v>
      </c>
      <c r="AC31" s="26">
        <f>+'[1]табела 1'!AC32</f>
        <v>135873.793955</v>
      </c>
      <c r="AD31" s="26"/>
      <c r="AE31" s="26">
        <f>+'[1]табела 1'!AE32</f>
        <v>9043.916792</v>
      </c>
      <c r="AF31" s="26">
        <f>+'[1]табела 1'!AF32</f>
        <v>9210.4288650000017</v>
      </c>
      <c r="AG31" s="26">
        <f>+'[1]табела 1'!AG32</f>
        <v>12037.883280999999</v>
      </c>
      <c r="AH31" s="26">
        <f>+'[1]табела 1'!AH32</f>
        <v>12077.318687999999</v>
      </c>
      <c r="AI31" s="26">
        <f>+'[1]табела 1'!AI32</f>
        <v>12366.057967000001</v>
      </c>
      <c r="AJ31" s="26">
        <f>+'[1]табела 1'!AJ32</f>
        <v>12001.517958</v>
      </c>
      <c r="AK31" s="26">
        <f>+'[1]табела 1'!AK32</f>
        <v>15087.272663</v>
      </c>
      <c r="AL31" s="26">
        <f>+'[1]табела 1'!AL32</f>
        <v>13451.868999999997</v>
      </c>
      <c r="AM31" s="26">
        <f>+'[1]табела 1'!AM32</f>
        <v>12798.131000000001</v>
      </c>
      <c r="AN31" s="26">
        <f>+'[1]табела 1'!AN32</f>
        <v>16712.367000000002</v>
      </c>
      <c r="AO31" s="26">
        <f>+'[1]табела 1'!AO32</f>
        <v>15108.567999999999</v>
      </c>
      <c r="AP31" s="26">
        <f>+'[1]табела 1'!AP32</f>
        <v>28235.067999999999</v>
      </c>
      <c r="AQ31" s="26">
        <f>+'[1]табела 1'!AQ32</f>
        <v>168130.39921399998</v>
      </c>
      <c r="AR31" s="26"/>
      <c r="AS31" s="26">
        <f>+'[1]табела 1'!AS32</f>
        <v>7700.6126652500006</v>
      </c>
      <c r="AT31" s="26">
        <f>+'[1]табела 1'!AT32</f>
        <v>12196.748665250001</v>
      </c>
      <c r="AU31" s="26">
        <f>+'[1]табела 1'!AU32</f>
        <v>14068.571665249998</v>
      </c>
      <c r="AV31" s="26">
        <f>+'[1]табела 1'!AV32</f>
        <v>14080.063982160002</v>
      </c>
      <c r="AW31" s="26">
        <f>+'[1]табела 1'!AW32</f>
        <v>15107.091956350001</v>
      </c>
      <c r="AX31" s="26">
        <f>+'[1]табела 1'!AX32</f>
        <v>14970.768284419999</v>
      </c>
      <c r="AY31" s="26">
        <f>+'[1]табела 1'!AY32</f>
        <v>16693.500665250001</v>
      </c>
      <c r="AZ31" s="26">
        <f>+'[1]табела 1'!AZ32</f>
        <v>14981.881682250001</v>
      </c>
      <c r="BA31" s="26">
        <f>+'[1]табела 1'!BA32</f>
        <v>13485.26066525</v>
      </c>
      <c r="BB31" s="26">
        <f>+'[1]табела 1'!BB32</f>
        <v>14971.263478150004</v>
      </c>
      <c r="BC31" s="26">
        <f>+'[1]табела 1'!BC32</f>
        <v>16459.660665250001</v>
      </c>
      <c r="BD31" s="26">
        <f>+'[1]табела 1'!BD32</f>
        <v>26360.060665249999</v>
      </c>
      <c r="BE31" s="26">
        <f>+'[1]табела 1'!BE32</f>
        <v>181075.48504008001</v>
      </c>
      <c r="BF31" s="26"/>
      <c r="BG31" s="26">
        <f>+'[1]табела 1'!BG32</f>
        <v>10946.742759340001</v>
      </c>
      <c r="BH31" s="26">
        <f>+'[1]табела 1'!BH32</f>
        <v>12046.980579140001</v>
      </c>
      <c r="BI31" s="26">
        <f>+'[1]табела 1'!BI32</f>
        <v>12919.482609319999</v>
      </c>
      <c r="BJ31" s="26">
        <f>+'[1]табела 1'!BJ32</f>
        <v>15733.575095149999</v>
      </c>
      <c r="BK31" s="26">
        <f>+'[1]табела 1'!BK32</f>
        <v>15224.61588195</v>
      </c>
      <c r="BL31" s="26">
        <f>+'[1]табела 1'!BL32</f>
        <v>15205.643689799999</v>
      </c>
      <c r="BM31" s="26">
        <f>+'[1]табела 1'!BM32</f>
        <v>15329.04313971</v>
      </c>
      <c r="BN31" s="26">
        <f>+'[1]табела 1'!BN32</f>
        <v>14352.512547849999</v>
      </c>
      <c r="BO31" s="26">
        <f>+'[1]табела 1'!BO32</f>
        <v>16498.259906199997</v>
      </c>
      <c r="BP31" s="26">
        <f>+'[1]табела 1'!BP32</f>
        <v>17386.399142774051</v>
      </c>
      <c r="BQ31" s="26">
        <f>+'[1]табела 1'!BQ32</f>
        <v>15669.643593185276</v>
      </c>
      <c r="BR31" s="26">
        <f>+'[1]табела 1'!BR32</f>
        <v>25099.259664200657</v>
      </c>
      <c r="BS31" s="26">
        <f>+'[1]табела 1'!BS32</f>
        <v>186412.15860862</v>
      </c>
      <c r="BT31" s="26"/>
      <c r="BU31" s="26">
        <f>+'[1]табела 1'!BU32</f>
        <v>12054.468151028928</v>
      </c>
      <c r="BV31" s="26">
        <f>+'[1]табела 1'!BV32</f>
        <v>13295.376790798928</v>
      </c>
      <c r="BW31" s="26">
        <f>+'[1]табела 1'!BW32</f>
        <v>14807.603185108925</v>
      </c>
      <c r="BX31" s="26">
        <f>+'[1]табела 1'!BX32</f>
        <v>16642.26079322254</v>
      </c>
      <c r="BY31" s="26">
        <f>+'[1]табела 1'!BY32</f>
        <v>15655.714377921628</v>
      </c>
      <c r="BZ31" s="26">
        <f>+'[1]табела 1'!BZ32</f>
        <v>16087.740737067057</v>
      </c>
      <c r="CA31" s="26">
        <f>+'[1]табела 1'!CA32</f>
        <v>16827.741907012791</v>
      </c>
      <c r="CB31" s="26">
        <f>+'[1]табела 1'!CB32</f>
        <v>16470.482382902792</v>
      </c>
      <c r="CC31" s="26">
        <f>+'[1]табела 1'!CC32</f>
        <v>16149.489443812789</v>
      </c>
      <c r="CD31" s="26">
        <f>+'[1]табела 1'!CD32</f>
        <v>16245.374185143242</v>
      </c>
      <c r="CE31" s="26">
        <f>+'[1]табела 1'!CE32</f>
        <v>18763.098356843242</v>
      </c>
      <c r="CF31" s="26">
        <f>+'[1]табела 1'!CF32</f>
        <v>31416.43956353714</v>
      </c>
      <c r="CG31" s="26">
        <f>+'[1]табела 1'!CG32</f>
        <v>204415.78987440001</v>
      </c>
      <c r="CH31" s="26"/>
      <c r="CI31" s="26">
        <f>+'[1]табела 1'!CI32</f>
        <v>12984.159241744868</v>
      </c>
      <c r="CJ31" s="26">
        <f>+'[1]табела 1'!CJ32</f>
        <v>15294.89497302487</v>
      </c>
      <c r="CK31" s="26">
        <f>+'[1]табела 1'!CK32</f>
        <v>16837.587569324867</v>
      </c>
      <c r="CL31" s="26">
        <f>+'[1]табела 1'!CL32</f>
        <v>17435.50795054646</v>
      </c>
      <c r="CM31" s="26">
        <f>+'[1]табела 1'!CM32</f>
        <v>17607.504431876459</v>
      </c>
      <c r="CN31" s="26">
        <f>+'[1]табела 1'!CN32</f>
        <v>17937.775824726461</v>
      </c>
      <c r="CO31" s="26">
        <f>+'[1]табела 1'!CO32</f>
        <v>17819.729484600943</v>
      </c>
      <c r="CP31" s="26">
        <f>+'[1]табела 1'!CP32</f>
        <v>18470.62523584779</v>
      </c>
      <c r="CQ31" s="26">
        <f>+'[1]табела 1'!CQ32</f>
        <v>15133.614442688457</v>
      </c>
      <c r="CR31" s="26">
        <f>+'[1]табела 1'!CR32</f>
        <v>20513.933940299608</v>
      </c>
      <c r="CS31" s="26">
        <f>+'[1]табела 1'!CS32</f>
        <v>22380.531180209604</v>
      </c>
      <c r="CT31" s="26">
        <f>+'[1]табела 1'!CT32</f>
        <v>25728.601693219607</v>
      </c>
      <c r="CU31" s="26">
        <f>+'[1]табела 1'!CU32</f>
        <v>218144.46596811002</v>
      </c>
      <c r="CV31" s="26"/>
      <c r="CW31" s="26">
        <f>+'[1]табела 1'!CW32</f>
        <v>14481.715975600702</v>
      </c>
      <c r="CX31" s="26">
        <f>+'[1]табела 1'!CX32</f>
        <v>16523.183438116768</v>
      </c>
      <c r="CY31" s="26">
        <f>+'[1]табела 1'!CY32</f>
        <v>20756.39366111605</v>
      </c>
      <c r="CZ31" s="26">
        <f>+'[1]табела 1'!CZ32</f>
        <v>24555.246678476989</v>
      </c>
      <c r="DA31" s="26">
        <f>+'[1]табела 1'!DA32</f>
        <v>20000.160416053975</v>
      </c>
      <c r="DB31" s="26">
        <f>+'[1]табела 1'!DB32</f>
        <v>18943.240163417922</v>
      </c>
      <c r="DC31" s="26">
        <f>+'[1]табела 1'!DC32</f>
        <v>17291.332923141319</v>
      </c>
      <c r="DD31" s="26">
        <f>+'[1]табела 1'!DD32</f>
        <v>19190.119784238665</v>
      </c>
      <c r="DE31" s="26">
        <f>+'[1]табела 1'!DE32</f>
        <v>17887.285624821645</v>
      </c>
      <c r="DF31" s="26">
        <f>+'[1]табела 1'!DF32</f>
        <v>19952.811082467604</v>
      </c>
      <c r="DG31" s="26">
        <f>+'[1]табела 1'!DG32</f>
        <v>20392.334382258963</v>
      </c>
      <c r="DH31" s="26">
        <f>+'[1]табела 1'!DH32</f>
        <v>28157.857858609368</v>
      </c>
      <c r="DI31" s="26">
        <f>+'[1]табела 1'!DI32</f>
        <v>238131.68198831999</v>
      </c>
      <c r="DJ31" s="26"/>
      <c r="DK31" s="26">
        <f>+'[1]табела 1'!DK32</f>
        <v>15095.902568871539</v>
      </c>
      <c r="DL31" s="26">
        <f>+'[1]табела 1'!DL32</f>
        <v>16434.89799732183</v>
      </c>
      <c r="DM31" s="26">
        <f>+'[1]табела 1'!DM32</f>
        <v>18664.633973885422</v>
      </c>
      <c r="DN31" s="26">
        <f>+'[1]табела 1'!DN32</f>
        <v>18775.500478961552</v>
      </c>
      <c r="DO31" s="26">
        <f>+'[1]табела 1'!DO32</f>
        <v>20648.761348460284</v>
      </c>
      <c r="DP31" s="26">
        <f>+'[1]табела 1'!DP32</f>
        <v>16481.377180290092</v>
      </c>
      <c r="DQ31" s="26">
        <f>+'[1]табела 1'!DQ32</f>
        <v>20427.991846605793</v>
      </c>
      <c r="DR31" s="26">
        <f>+'[1]табела 1'!DR32</f>
        <v>20280.470158805969</v>
      </c>
      <c r="DS31" s="26">
        <f>+'[1]табела 1'!DS32</f>
        <v>19956.50862082907</v>
      </c>
      <c r="DT31" s="26">
        <f>+'[1]табела 1'!DT32</f>
        <v>20030.658600346596</v>
      </c>
      <c r="DU31" s="26">
        <f>+'[1]табела 1'!DU32</f>
        <v>21621.165992580431</v>
      </c>
      <c r="DV31" s="26">
        <f>+'[1]табела 1'!DV32</f>
        <v>31013.587262401379</v>
      </c>
      <c r="DW31" s="26">
        <f>+'[1]табела 1'!DW32</f>
        <v>239431.45602935998</v>
      </c>
      <c r="DX31" s="26"/>
      <c r="DY31" s="26">
        <f>+'[1]табела 1'!DY32</f>
        <v>13924.025467958905</v>
      </c>
      <c r="DZ31" s="26">
        <f>+'[1]табела 1'!DZ32</f>
        <v>18016.429492256699</v>
      </c>
      <c r="EA31" s="26">
        <f>+'[1]табела 1'!EA32</f>
        <v>18983.561281664402</v>
      </c>
      <c r="EB31" s="26">
        <f>+'[1]табела 1'!EB32</f>
        <v>22960.309276618373</v>
      </c>
      <c r="EC31" s="26">
        <f>+'[1]табела 1'!EC32</f>
        <v>17312.522888635576</v>
      </c>
      <c r="ED31" s="26">
        <f>+'[1]табела 1'!ED32</f>
        <v>18000.44549858605</v>
      </c>
      <c r="EE31" s="26">
        <f>+'[1]табела 1'!EE32</f>
        <v>20036.474427867961</v>
      </c>
      <c r="EF31" s="26">
        <f>+'[1]табела 1'!EF32</f>
        <v>20309.438048013959</v>
      </c>
      <c r="EG31" s="26">
        <f>+'[1]табела 1'!EG32</f>
        <v>19882.423070478064</v>
      </c>
      <c r="EH31" s="26">
        <f>+'[1]табела 1'!EH32</f>
        <v>20102.593218540071</v>
      </c>
      <c r="EI31" s="26">
        <f>+'[1]табела 1'!EI32</f>
        <v>23013.626688004788</v>
      </c>
      <c r="EJ31" s="26">
        <f>+'[1]табела 1'!EJ32</f>
        <v>44234.480714425139</v>
      </c>
      <c r="EK31" s="26">
        <f>+'[1]табела 1'!EK32</f>
        <v>256776.33007304999</v>
      </c>
      <c r="EL31" s="26">
        <f>+'[1]табела 1'!EL32</f>
        <v>256776.33007304999</v>
      </c>
      <c r="EM31" s="26"/>
      <c r="EN31" s="26">
        <f>+'[1]табела 1'!EN32</f>
        <v>12188.199135214736</v>
      </c>
      <c r="EO31" s="26">
        <f>+'[1]табела 1'!EO32</f>
        <v>18978.214786977838</v>
      </c>
      <c r="EP31" s="26">
        <f>+'[1]табела 1'!EP32</f>
        <v>19709.957221577431</v>
      </c>
      <c r="EQ31" s="26">
        <f>+'[1]табела 1'!EQ32</f>
        <v>19579.460636032334</v>
      </c>
      <c r="ER31" s="26">
        <f>+'[1]табела 1'!ER32</f>
        <v>17666.730745751502</v>
      </c>
      <c r="ES31" s="26">
        <f>+'[1]табела 1'!ES32</f>
        <v>21581.444334706175</v>
      </c>
      <c r="ET31" s="26">
        <f>+'[1]табела 1'!ET32</f>
        <v>21620.363795859117</v>
      </c>
      <c r="EU31" s="26">
        <f>+'[1]табела 1'!EU32</f>
        <v>21760.980891815303</v>
      </c>
      <c r="EV31" s="26">
        <f>+'[1]табела 1'!EV32</f>
        <v>21627.448121295576</v>
      </c>
      <c r="EW31" s="26">
        <f>+'[1]табела 1'!EW32</f>
        <v>21479.451927803057</v>
      </c>
      <c r="EX31" s="26">
        <f>+'[1]табела 1'!EX32</f>
        <v>23073.778760086705</v>
      </c>
      <c r="EY31" s="26">
        <f>+'[1]табела 1'!EY32</f>
        <v>38287.535766420267</v>
      </c>
      <c r="EZ31" s="26">
        <f>+'[1]табела 1'!EZ32</f>
        <v>257553.56612354005</v>
      </c>
      <c r="FA31" s="26">
        <f>+'[1]табела 1'!FA32</f>
        <v>257553.56612354005</v>
      </c>
      <c r="FB31" s="26">
        <f>+'[1]табела 1'!FC32</f>
        <v>13716.390287225968</v>
      </c>
      <c r="FC31" s="26">
        <f>+'[1]табела 1'!FD32</f>
        <v>22252.977779336979</v>
      </c>
      <c r="FD31" s="26">
        <f>+'[1]табела 1'!FE32</f>
        <v>21484.809647917056</v>
      </c>
      <c r="FE31" s="26">
        <f>+'[1]табела 1'!FF32</f>
        <v>22201.52019634836</v>
      </c>
      <c r="FF31" s="26">
        <f>+'[1]табела 1'!FG32</f>
        <v>21981.89469562834</v>
      </c>
      <c r="FG31" s="26">
        <f>+'[1]табела 1'!FH32</f>
        <v>22984.590367793324</v>
      </c>
      <c r="FH31" s="26">
        <f>+'[1]табела 1'!FI32</f>
        <v>22642.672484883791</v>
      </c>
      <c r="FI31" s="26">
        <f>+'[1]табела 1'!FJ32</f>
        <v>23414.26267516096</v>
      </c>
      <c r="FJ31" s="26">
        <f>+'[1]табела 1'!FK32</f>
        <v>22330.925620705239</v>
      </c>
      <c r="FK31" s="26">
        <f>+'[1]табела 1'!FL32</f>
        <v>21864.510515227164</v>
      </c>
      <c r="FL31" s="26">
        <f>+'[1]табела 1'!FM32</f>
        <v>25176.120547334784</v>
      </c>
      <c r="FM31" s="26">
        <f>+'[1]табела 1'!FN32</f>
        <v>43523.086805438077</v>
      </c>
      <c r="FN31" s="26">
        <f>+'[1]табела 1'!FO32</f>
        <v>283573.76162300003</v>
      </c>
      <c r="FO31" s="26">
        <f>+'[1]табела 1'!FP32</f>
        <v>283573.76162300003</v>
      </c>
      <c r="FP31" s="26">
        <f>+'[1]табела 1'!FR32</f>
        <v>15064.216134625338</v>
      </c>
      <c r="FQ31" s="26">
        <f>+'[1]табела 1'!FS32</f>
        <v>22645.716443466441</v>
      </c>
      <c r="FR31" s="26">
        <f>+'[1]табела 1'!FT32</f>
        <v>22742.626342908206</v>
      </c>
      <c r="FS31" s="26">
        <f>+'[1]табела 1'!FU32</f>
        <v>21001.141136174261</v>
      </c>
      <c r="FT31" s="26">
        <f>+'[1]табела 1'!FV32</f>
        <v>26524.836333446092</v>
      </c>
      <c r="FU31" s="26">
        <f>+'[1]табела 1'!FW32</f>
        <v>25149.419551189658</v>
      </c>
      <c r="FV31" s="26">
        <f>+'[1]табела 1'!FX32</f>
        <v>23840.526419333331</v>
      </c>
      <c r="FW31" s="26">
        <f>+'[1]табела 1'!FY32</f>
        <v>25195.212464333345</v>
      </c>
      <c r="FX31" s="26">
        <f>+'[1]табела 1'!FZ32</f>
        <v>23147.359751333333</v>
      </c>
      <c r="FY31" s="26">
        <f>+'[1]табела 1'!GA32</f>
        <v>26525.894442007713</v>
      </c>
      <c r="FZ31" s="26">
        <f>+'[1]табела 1'!GB32</f>
        <v>25512.087803633436</v>
      </c>
      <c r="GA31" s="26">
        <f>+'[1]табела 1'!GC32</f>
        <v>44248.201779427851</v>
      </c>
      <c r="GB31" s="26">
        <f>+'[1]табела 1'!GD32</f>
        <v>301597.23860187898</v>
      </c>
      <c r="GC31" s="26"/>
      <c r="GD31" s="26">
        <f>+'[1]табела 1'!GG32</f>
        <v>17211.609255079176</v>
      </c>
      <c r="GE31" s="26">
        <f>+'[1]табела 1'!GH32</f>
        <v>21553.406827780866</v>
      </c>
      <c r="GF31" s="26">
        <f>+'[1]табела 1'!GI32</f>
        <v>27652.463877979961</v>
      </c>
      <c r="GG31" s="26">
        <f>+'[1]табела 1'!GJ32</f>
        <v>27464.690505971103</v>
      </c>
      <c r="GH31" s="26">
        <f>+'[1]табела 1'!GK32</f>
        <v>28055.475245070444</v>
      </c>
      <c r="GI31" s="26">
        <f>+'[1]табела 1'!GL32</f>
        <v>29516.909805218456</v>
      </c>
      <c r="GJ31" s="26">
        <f>+'[1]табела 1'!GM32</f>
        <v>29647.421967145467</v>
      </c>
      <c r="GK31" s="26">
        <f>+'[1]табела 1'!GN32</f>
        <v>27362.833764089002</v>
      </c>
      <c r="GL31" s="26">
        <f>+'[1]табела 1'!GO32</f>
        <v>25610.467817885547</v>
      </c>
      <c r="GM31" s="26">
        <f>+'[1]табела 1'!GP32</f>
        <v>28519.138746832861</v>
      </c>
      <c r="GN31" s="26">
        <f>+'[1]табела 1'!GQ32</f>
        <v>27269.368525877158</v>
      </c>
      <c r="GO31" s="26">
        <f>+'[1]табела 1'!GR32</f>
        <v>53514.493380279913</v>
      </c>
      <c r="GP31" s="26">
        <f>+'[1]табела 1'!GS32</f>
        <v>343378.27971920994</v>
      </c>
      <c r="GQ31" s="26">
        <f>+'[1]табела 1'!GT32</f>
        <v>343378.27971920994</v>
      </c>
      <c r="GR31" s="26"/>
      <c r="GS31" s="26">
        <f>+'[1]табела 1'!GU32</f>
        <v>17370.121107061525</v>
      </c>
      <c r="GT31" s="26">
        <f>+'[1]табела 1'!GV32</f>
        <v>27138.776350710454</v>
      </c>
      <c r="GU31" s="26">
        <f>+'[1]табела 1'!GW32</f>
        <v>27807.271962348026</v>
      </c>
      <c r="GV31" s="26">
        <f>+'[1]табела 1'!GX32</f>
        <v>29818.169851931008</v>
      </c>
      <c r="GW31" s="26">
        <f>+'[1]табела 1'!GY32</f>
        <v>33399.006573853738</v>
      </c>
      <c r="GX31" s="26">
        <f>+'[1]табела 1'!GZ32</f>
        <v>27846.226048575252</v>
      </c>
      <c r="GY31" s="26">
        <f>+'[1]табела 1'!HA32</f>
        <v>33608.137909201745</v>
      </c>
      <c r="GZ31" s="26">
        <f>+'[1]табела 1'!HB32</f>
        <v>31798.811804404508</v>
      </c>
      <c r="HA31" s="26">
        <f>+'[1]табела 1'!HC32</f>
        <v>31663.267760933759</v>
      </c>
      <c r="HB31" s="26">
        <f>+'[1]табела 1'!HD32</f>
        <v>32058.564165725544</v>
      </c>
      <c r="HC31" s="26">
        <f>+'[1]табела 1'!HE32</f>
        <v>34266.503985699972</v>
      </c>
      <c r="HD31" s="26">
        <f>+'[1]табела 1'!HF32</f>
        <v>52479.230540384488</v>
      </c>
      <c r="HE31" s="26">
        <f>+'[1]табела 1'!HG32</f>
        <v>379254.08806082996</v>
      </c>
      <c r="HF31" s="26">
        <f>+'[1]табела 1'!HH32</f>
        <v>379254.08806082996</v>
      </c>
      <c r="HG31" s="26">
        <f>+'[1]табела 1'!HI32</f>
        <v>21710.191550349999</v>
      </c>
      <c r="HH31" s="26">
        <f>+'[1]табела 1'!HJ32</f>
        <v>29632.175875589997</v>
      </c>
      <c r="HI31" s="26">
        <f>+'[1]табела 1'!HK32</f>
        <v>44854.300169610404</v>
      </c>
      <c r="HJ31" s="26">
        <f>+'[1]табела 1'!HL32</f>
        <v>46239.815588058773</v>
      </c>
      <c r="HK31" s="26">
        <f>+'[1]табела 1'!HM32</f>
        <v>31740.471088584396</v>
      </c>
      <c r="HL31" s="26">
        <f>+'[1]табела 1'!HN32</f>
        <v>34167.157435868852</v>
      </c>
      <c r="HM31" s="26">
        <f>+'[1]табела 1'!HO32</f>
        <v>33823.886413159271</v>
      </c>
      <c r="HN31" s="26">
        <f>+'[1]табела 1'!HP32</f>
        <v>33743.223262097366</v>
      </c>
      <c r="HO31" s="26">
        <f>+'[1]табела 1'!HQ32</f>
        <v>29095.379703460396</v>
      </c>
      <c r="HP31" s="26">
        <f>+'[1]табела 1'!HR32</f>
        <v>36091.842595217138</v>
      </c>
      <c r="HQ31" s="26">
        <f>+'[1]табела 1'!HS32</f>
        <v>41541.171074317819</v>
      </c>
      <c r="HR31" s="26">
        <f>+'[1]табела 1'!HT32</f>
        <v>58363.349593686085</v>
      </c>
      <c r="HS31" s="26">
        <f>+'[1]табела 1'!HU32</f>
        <v>441002.96435000049</v>
      </c>
      <c r="HT31" s="26">
        <f>+'[1]табела 1'!HV32</f>
        <v>441002.96435000049</v>
      </c>
      <c r="HU31" s="26">
        <f>+'[1]табела 1'!HW32</f>
        <v>24922.381213129021</v>
      </c>
      <c r="HV31" s="26">
        <f>+'[1]табела 1'!HX32</f>
        <v>29796.754328065195</v>
      </c>
      <c r="HW31" s="26">
        <f>+'[1]табела 1'!HY32</f>
        <v>42100.885784055965</v>
      </c>
      <c r="HX31" s="26">
        <f>+'[1]табела 1'!HZ32</f>
        <v>32980.284047257104</v>
      </c>
      <c r="HY31" s="26">
        <f>+'[1]табела 1'!IA32</f>
        <v>35159.608250200123</v>
      </c>
      <c r="HZ31" s="26">
        <f>+'[1]табела 1'!IB32</f>
        <v>36932.5013991538</v>
      </c>
      <c r="IA31" s="26">
        <f>+'[1]табела 1'!IC32</f>
        <v>43101.067646772179</v>
      </c>
      <c r="IB31" s="26">
        <f>+'[1]табела 1'!ID32</f>
        <v>38182.930427554609</v>
      </c>
      <c r="IC31" s="26">
        <f>+'[1]табела 1'!IE32</f>
        <v>42498.589203979827</v>
      </c>
      <c r="ID31" s="26">
        <f>+'[1]табела 1'!IF32</f>
        <v>43487.495412211116</v>
      </c>
      <c r="IE31" s="26">
        <f>+'[1]табела 1'!IG32</f>
        <v>53259.910939368965</v>
      </c>
      <c r="IF31" s="26">
        <f>+'[1]табела 1'!IH32</f>
        <v>67897.617210674594</v>
      </c>
      <c r="IG31" s="26">
        <f>+'[1]табела 1'!II32</f>
        <v>490320.02586242242</v>
      </c>
      <c r="IH31" s="26">
        <f>+'[1]табела 1'!IJ32</f>
        <v>490320.02586242242</v>
      </c>
      <c r="II31" s="26">
        <f>+'[1]табела 1'!IK32</f>
        <v>38282.622667611155</v>
      </c>
      <c r="IJ31" s="26">
        <f>+'[1]табела 1'!IL32</f>
        <v>37935.666173649057</v>
      </c>
      <c r="IK31" s="26">
        <f>+'[1]табела 1'!IM32</f>
        <v>46942.125287369752</v>
      </c>
      <c r="IL31" s="26">
        <f>+'[1]табела 1'!IN32</f>
        <v>43196.760735883305</v>
      </c>
      <c r="IM31" s="26">
        <f>+'[1]табела 1'!IO32</f>
        <v>42059.465271331144</v>
      </c>
      <c r="IN31" s="26">
        <f>+'[1]табела 1'!IP32</f>
        <v>43462.91305565559</v>
      </c>
      <c r="IO31" s="26">
        <f>+'[1]табела 1'!IQ32</f>
        <v>45767.061305686897</v>
      </c>
      <c r="IP31" s="26">
        <f>+'[1]табела 1'!IR32</f>
        <v>41402.352537236518</v>
      </c>
      <c r="IQ31" s="26">
        <f>+'[1]табела 1'!IS32</f>
        <v>42950.433910046588</v>
      </c>
      <c r="IR31" s="26">
        <f>+'[1]табела 1'!IT32</f>
        <v>40678.820787396078</v>
      </c>
      <c r="IS31" s="26">
        <f>+'[1]табела 1'!IU32</f>
        <v>58328.446155364414</v>
      </c>
      <c r="IT31" s="26">
        <f>+'[1]табела 1'!IV32</f>
        <v>75990.949244369476</v>
      </c>
      <c r="IU31" s="26">
        <f>+'[1]табела 1'!IW32</f>
        <v>556997.61713160004</v>
      </c>
      <c r="IV31" s="26">
        <f>+'[1]табела 1'!IX32</f>
        <v>556997.61713160004</v>
      </c>
      <c r="IW31" s="26">
        <f>+'[1]табела 1'!IY32</f>
        <v>34847.755974006672</v>
      </c>
      <c r="IX31" s="26">
        <f>+'[1]табела 1'!IZ32</f>
        <v>40365.650015036685</v>
      </c>
      <c r="IY31" s="26">
        <f>+'[1]табела 1'!JA32</f>
        <v>46754.247557856666</v>
      </c>
      <c r="IZ31" s="26">
        <f>+'[1]табела 1'!JB32</f>
        <v>41274.107125506678</v>
      </c>
      <c r="JA31" s="26">
        <f>+'[1]табела 1'!JC32</f>
        <v>49446.149399329297</v>
      </c>
      <c r="JB31" s="26">
        <f>+'[1]табела 1'!JD32</f>
        <v>49139.107370253907</v>
      </c>
      <c r="JC31" s="26">
        <f>+'[1]табела 1'!JE32</f>
        <v>50387.349213007641</v>
      </c>
      <c r="JD31" s="26">
        <f>+'[1]табела 1'!JF32</f>
        <v>49478.300152081334</v>
      </c>
      <c r="JE31" s="26">
        <f>+'[1]табела 1'!JG32</f>
        <v>52456.911639221376</v>
      </c>
      <c r="JF31" s="26">
        <f>+'[1]табела 1'!JH32</f>
        <v>58851.960652316375</v>
      </c>
      <c r="JG31" s="26">
        <f>+'[1]табела 1'!JI32</f>
        <v>57511.065039611633</v>
      </c>
      <c r="JH31" s="26">
        <f>+'[1]табела 1'!JJ32</f>
        <v>97551.011131351654</v>
      </c>
      <c r="JI31" s="26">
        <f>+'[1]табела 1'!JK32</f>
        <v>628063.61526958004</v>
      </c>
      <c r="JJ31" s="26">
        <f>+'[1]табела 1'!JL32</f>
        <v>628063.61526958004</v>
      </c>
      <c r="JK31" s="26">
        <f>+'[1]табела 1'!JM32</f>
        <v>32273.986653283926</v>
      </c>
      <c r="JL31" s="26">
        <f>+'[1]табела 1'!JN32</f>
        <v>50899.58612452689</v>
      </c>
      <c r="JM31" s="26">
        <f>+'[1]табела 1'!JO32</f>
        <v>56077.642722639284</v>
      </c>
      <c r="JN31" s="26">
        <f>+'[1]табела 1'!JP32</f>
        <v>54821.532634048199</v>
      </c>
      <c r="JO31" s="26">
        <f>+'[1]табела 1'!JQ32</f>
        <v>50214.504547065662</v>
      </c>
      <c r="JP31" s="26">
        <f>+'[1]табела 1'!JR32</f>
        <v>54205.018764725886</v>
      </c>
      <c r="JQ31" s="26">
        <f>+'[1]табела 1'!JS32</f>
        <v>55871.63074044323</v>
      </c>
      <c r="JR31" s="26">
        <f>+'[1]табела 1'!JT32</f>
        <v>55412.671842478921</v>
      </c>
      <c r="JS31" s="26">
        <f>+'[1]табела 1'!JU32</f>
        <v>50084.120637707987</v>
      </c>
      <c r="JT31" s="26">
        <f>+'[1]табела 1'!JV32</f>
        <v>63775.107650239166</v>
      </c>
      <c r="JU31" s="26">
        <f>+'[1]табела 1'!JW32</f>
        <v>61541.244316140728</v>
      </c>
      <c r="JV31" s="26">
        <f>+'[1]табела 1'!JX32</f>
        <v>90972.499463670087</v>
      </c>
      <c r="JW31" s="26">
        <f>+'[1]табела 1'!JY32</f>
        <v>676149.54609696998</v>
      </c>
      <c r="JX31" s="26">
        <f>+'[1]табела 1'!JZ32</f>
        <v>676149.54609696998</v>
      </c>
      <c r="JY31" s="26">
        <f>+'[1]табела 1'!KA32</f>
        <v>36345.001190917792</v>
      </c>
      <c r="JZ31" s="26">
        <f>+'[1]табела 1'!KB32</f>
        <v>56834.809803431817</v>
      </c>
      <c r="KA31" s="26">
        <f>+'[1]табела 1'!KC32</f>
        <v>50834.016358990404</v>
      </c>
      <c r="KB31" s="26">
        <f>+'[1]табела 1'!KD32</f>
        <v>61738.143294020425</v>
      </c>
      <c r="KC31" s="26">
        <f>+'[1]табела 1'!KE32</f>
        <v>57528.144437084135</v>
      </c>
      <c r="KD31" s="26">
        <f>+'[1]табела 1'!KF32</f>
        <v>59930.039728265467</v>
      </c>
      <c r="KE31" s="26">
        <f>+'[1]табела 1'!KG32</f>
        <v>59153.508909621378</v>
      </c>
      <c r="KF31" s="26">
        <f>+'[1]табела 1'!KH32</f>
        <v>61081.541694220869</v>
      </c>
      <c r="KG31" s="26">
        <f>+'[1]табела 1'!KI32</f>
        <v>60415.035538697746</v>
      </c>
      <c r="KH31" s="26">
        <f>+'[1]табела 1'!KJ32</f>
        <v>69901.129899634296</v>
      </c>
      <c r="KI31" s="26">
        <f>+'[1]табела 1'!KK32</f>
        <v>65174.559586347474</v>
      </c>
      <c r="KJ31" s="26">
        <f>+'[1]табела 1'!KL32</f>
        <v>110802.03448836807</v>
      </c>
      <c r="KK31" s="26">
        <f>+'[1]табела 1'!KM32</f>
        <v>93179.810994349609</v>
      </c>
      <c r="KL31" s="26">
        <f>+'[1]табела 1'!KN32</f>
        <v>749737.9649295999</v>
      </c>
      <c r="KM31" s="26">
        <f>+'[1]табела 1'!KO32</f>
        <v>45055.653894369992</v>
      </c>
      <c r="KN31" s="26">
        <f>+'[1]табела 1'!KP32</f>
        <v>56811.295456059983</v>
      </c>
      <c r="KO31" s="26">
        <f>+'[1]табела 1'!KQ32</f>
        <v>0</v>
      </c>
      <c r="KP31" s="26">
        <f>+'[1]табела 1'!KR32</f>
        <v>0</v>
      </c>
      <c r="KQ31" s="26">
        <f>+'[1]табела 1'!KS32</f>
        <v>0</v>
      </c>
      <c r="KR31" s="26">
        <f>+'[1]табела 1'!KT32</f>
        <v>0</v>
      </c>
      <c r="KS31" s="26">
        <f>+'[1]табела 1'!KU32</f>
        <v>0</v>
      </c>
      <c r="KT31" s="26">
        <f>+'[1]табела 1'!KV32</f>
        <v>0</v>
      </c>
      <c r="KU31" s="26">
        <f>+'[1]табела 1'!KW32</f>
        <v>0</v>
      </c>
      <c r="KV31" s="26">
        <f>+'[1]табела 1'!KX32</f>
        <v>0</v>
      </c>
      <c r="KW31" s="26">
        <f>+'[1]табела 1'!KY32</f>
        <v>0</v>
      </c>
      <c r="KX31" s="26">
        <f>+'[1]табела 1'!KZ32</f>
        <v>0</v>
      </c>
      <c r="KY31" s="26">
        <f>+'[1]табела 1'!LA32</f>
        <v>101866.94935042998</v>
      </c>
      <c r="KZ31" s="26">
        <f>+'[1]табела 1'!LB32</f>
        <v>101866.94935042998</v>
      </c>
      <c r="LA31" s="97">
        <f>+'[1]табела 1'!LC32</f>
        <v>109.32298344821407</v>
      </c>
      <c r="LB31" s="80">
        <f>+'[1]табела 1'!LD32</f>
        <v>106.65656921776983</v>
      </c>
    </row>
    <row r="32" spans="1:314" s="132" customFormat="1" ht="16.7" customHeight="1" x14ac:dyDescent="0.25">
      <c r="A32" s="131"/>
      <c r="B32" s="28" t="s">
        <v>29</v>
      </c>
      <c r="C32" s="30">
        <f>+'[1]табела 1'!C33</f>
        <v>401.98199999999997</v>
      </c>
      <c r="D32" s="30">
        <f>+'[1]табела 1'!D33</f>
        <v>301.73</v>
      </c>
      <c r="E32" s="30">
        <f>+'[1]табела 1'!E33</f>
        <v>3168.2789999999995</v>
      </c>
      <c r="F32" s="30">
        <f>+'[1]табела 1'!F33</f>
        <v>480.53999999999996</v>
      </c>
      <c r="G32" s="30">
        <f>+'[1]табела 1'!G33</f>
        <v>1621.5644</v>
      </c>
      <c r="H32" s="30">
        <f>+'[1]табела 1'!H33</f>
        <v>900.24051799999995</v>
      </c>
      <c r="I32" s="30">
        <f>+'[1]табела 1'!I33</f>
        <v>2103.7140920000002</v>
      </c>
      <c r="J32" s="30">
        <f>+'[1]табела 1'!J33</f>
        <v>506.31200000000001</v>
      </c>
      <c r="K32" s="30">
        <f>+'[1]табела 1'!K33</f>
        <v>2221.4447999999998</v>
      </c>
      <c r="L32" s="30">
        <f>+'[1]табела 1'!L33</f>
        <v>2168.6184870000002</v>
      </c>
      <c r="M32" s="30">
        <f>+'[1]табела 1'!M33</f>
        <v>1714.098385</v>
      </c>
      <c r="N32" s="30">
        <f>+'[1]табела 1'!N33</f>
        <v>2070.4037022799998</v>
      </c>
      <c r="O32" s="30">
        <f>+'[1]табела 1'!O33</f>
        <v>17658.927384279996</v>
      </c>
      <c r="P32" s="26"/>
      <c r="Q32" s="26">
        <f>+'[1]табела 1'!Q33</f>
        <v>1183.5234826666667</v>
      </c>
      <c r="R32" s="26">
        <f>+'[1]табела 1'!R33</f>
        <v>243.51971066666667</v>
      </c>
      <c r="S32" s="26">
        <f>+'[1]табела 1'!S33</f>
        <v>4390.6131636666669</v>
      </c>
      <c r="T32" s="26">
        <f>+'[1]табела 1'!T33</f>
        <v>1870.6768480000003</v>
      </c>
      <c r="U32" s="26">
        <f>+'[1]табела 1'!U33</f>
        <v>374.46213799999998</v>
      </c>
      <c r="V32" s="26">
        <f>+'[1]табела 1'!V33</f>
        <v>2997.6409210000002</v>
      </c>
      <c r="W32" s="26">
        <f>+'[1]табела 1'!W33</f>
        <v>167.69200000000001</v>
      </c>
      <c r="X32" s="26">
        <f>+'[1]табела 1'!X33</f>
        <v>1402.6908040000001</v>
      </c>
      <c r="Y32" s="26">
        <f>+'[1]табела 1'!Y33</f>
        <v>7504.8</v>
      </c>
      <c r="Z32" s="26">
        <f>+'[1]табела 1'!Z33</f>
        <v>3051.0830000000001</v>
      </c>
      <c r="AA32" s="26">
        <f>+'[1]табела 1'!AA33</f>
        <v>2859.8804450000002</v>
      </c>
      <c r="AB32" s="26">
        <f>+'[1]табела 1'!AB33</f>
        <v>3764.159000000001</v>
      </c>
      <c r="AC32" s="26">
        <f>+'[1]табела 1'!AC33</f>
        <v>29810.741512999997</v>
      </c>
      <c r="AD32" s="26"/>
      <c r="AE32" s="26">
        <f>+'[1]табела 1'!AE33</f>
        <v>1892.384455666667</v>
      </c>
      <c r="AF32" s="26">
        <f>+'[1]табела 1'!AF33</f>
        <v>472.79193066666664</v>
      </c>
      <c r="AG32" s="26">
        <f>+'[1]табела 1'!AG33</f>
        <v>3823.6247546666664</v>
      </c>
      <c r="AH32" s="26">
        <f>+'[1]табела 1'!AH33</f>
        <v>2040.8358463333334</v>
      </c>
      <c r="AI32" s="26">
        <f>+'[1]табела 1'!AI33</f>
        <v>263.03095133333335</v>
      </c>
      <c r="AJ32" s="26">
        <f>+'[1]табела 1'!AJ33</f>
        <v>1141.0933643333333</v>
      </c>
      <c r="AK32" s="26">
        <f>+'[1]табела 1'!AK33</f>
        <v>307.44672800000001</v>
      </c>
      <c r="AL32" s="26">
        <f>+'[1]табела 1'!AL33</f>
        <v>680.7292930000001</v>
      </c>
      <c r="AM32" s="26">
        <f>+'[1]табела 1'!AM33</f>
        <v>3729.6114670000002</v>
      </c>
      <c r="AN32" s="26">
        <f>+'[1]табела 1'!AN33</f>
        <v>1917.028</v>
      </c>
      <c r="AO32" s="26">
        <f>+'[1]табела 1'!AO33</f>
        <v>383.94299999999998</v>
      </c>
      <c r="AP32" s="26">
        <f>+'[1]табела 1'!AP33</f>
        <v>1241.0170000000001</v>
      </c>
      <c r="AQ32" s="26">
        <f>+'[1]табела 1'!AQ33</f>
        <v>17893.536791000002</v>
      </c>
      <c r="AR32" s="26"/>
      <c r="AS32" s="26">
        <f>+'[1]табела 1'!AS33</f>
        <v>424.82600000000002</v>
      </c>
      <c r="AT32" s="26">
        <f>+'[1]табела 1'!AT33</f>
        <v>639.66700000000003</v>
      </c>
      <c r="AU32" s="26">
        <f>+'[1]табела 1'!AU33</f>
        <v>4983.0820000000003</v>
      </c>
      <c r="AV32" s="26">
        <f>+'[1]табела 1'!AV33</f>
        <v>1781.0804626158997</v>
      </c>
      <c r="AW32" s="26">
        <f>+'[1]табела 1'!AW33</f>
        <v>401.81953371999958</v>
      </c>
      <c r="AX32" s="26">
        <f>+'[1]табела 1'!AX33</f>
        <v>466.2146741900001</v>
      </c>
      <c r="AY32" s="26">
        <f>+'[1]табела 1'!AY33</f>
        <v>851.54369999999994</v>
      </c>
      <c r="AZ32" s="26">
        <f>+'[1]табела 1'!AZ33</f>
        <v>686.62400000000127</v>
      </c>
      <c r="BA32" s="26">
        <f>+'[1]табела 1'!BA33</f>
        <v>3520.9999999999995</v>
      </c>
      <c r="BB32" s="26">
        <f>+'[1]табела 1'!BB33</f>
        <v>2129.0267209099984</v>
      </c>
      <c r="BC32" s="26">
        <f>+'[1]табела 1'!BC33</f>
        <v>344.79999999999995</v>
      </c>
      <c r="BD32" s="26">
        <f>+'[1]табела 1'!BD33</f>
        <v>94.619999999999976</v>
      </c>
      <c r="BE32" s="26">
        <f>+'[1]табела 1'!BE33</f>
        <v>16324.304091435901</v>
      </c>
      <c r="BF32" s="26"/>
      <c r="BG32" s="26">
        <f>+'[1]табела 1'!BG33</f>
        <v>426.30730762000007</v>
      </c>
      <c r="BH32" s="26">
        <f>+'[1]табела 1'!BH33</f>
        <v>761.56125031999989</v>
      </c>
      <c r="BI32" s="26">
        <f>+'[1]табела 1'!BI33</f>
        <v>4566.8460000900013</v>
      </c>
      <c r="BJ32" s="26">
        <f>+'[1]табела 1'!BJ33</f>
        <v>2791.4532508600009</v>
      </c>
      <c r="BK32" s="26">
        <f>+'[1]табела 1'!BK33</f>
        <v>659.47805781999955</v>
      </c>
      <c r="BL32" s="26">
        <f>+'[1]табела 1'!BL33</f>
        <v>1093.9745681499999</v>
      </c>
      <c r="BM32" s="26">
        <f>+'[1]табела 1'!BM33</f>
        <v>484.90856410999959</v>
      </c>
      <c r="BN32" s="26">
        <f>+'[1]табела 1'!BN33</f>
        <v>2952.2310268199994</v>
      </c>
      <c r="BO32" s="26">
        <f>+'[1]табела 1'!BO33</f>
        <v>3688.7561059299992</v>
      </c>
      <c r="BP32" s="26">
        <f>+'[1]табела 1'!BP33</f>
        <v>2112.1632718599985</v>
      </c>
      <c r="BQ32" s="26">
        <f>+'[1]табела 1'!BQ33</f>
        <v>963.97402943000054</v>
      </c>
      <c r="BR32" s="26">
        <f>+'[1]табела 1'!BR33</f>
        <v>1876.3300109100012</v>
      </c>
      <c r="BS32" s="26">
        <f>+'[1]табела 1'!BS33</f>
        <v>22377.983443919999</v>
      </c>
      <c r="BT32" s="26"/>
      <c r="BU32" s="26">
        <f>+'[1]табела 1'!BU33</f>
        <v>1781.3702736099999</v>
      </c>
      <c r="BV32" s="26">
        <f>+'[1]табела 1'!BV33</f>
        <v>2103.69228135</v>
      </c>
      <c r="BW32" s="26">
        <f>+'[1]табела 1'!BW33</f>
        <v>4088.6396970400001</v>
      </c>
      <c r="BX32" s="26">
        <f>+'[1]табела 1'!BX33</f>
        <v>3965.7622570766662</v>
      </c>
      <c r="BY32" s="26">
        <f>+'[1]табела 1'!BY33</f>
        <v>1213.1225364799996</v>
      </c>
      <c r="BZ32" s="26">
        <f>+'[1]табела 1'!BZ33</f>
        <v>3147.2784990366677</v>
      </c>
      <c r="CA32" s="26">
        <f>+'[1]табела 1'!CA33</f>
        <v>1733.6742396299978</v>
      </c>
      <c r="CB32" s="26">
        <f>+'[1]табела 1'!CB33</f>
        <v>1698.2736758200012</v>
      </c>
      <c r="CC32" s="26">
        <f>+'[1]табела 1'!CC33</f>
        <v>4720.2374751899997</v>
      </c>
      <c r="CD32" s="26">
        <f>+'[1]табела 1'!CD33</f>
        <v>4610.6317271099952</v>
      </c>
      <c r="CE32" s="26">
        <f>+'[1]табела 1'!CE33</f>
        <v>1560.7553967100034</v>
      </c>
      <c r="CF32" s="26">
        <f>+'[1]табела 1'!CF33</f>
        <v>3569.7774448199975</v>
      </c>
      <c r="CG32" s="26">
        <f>+'[1]табела 1'!CG33</f>
        <v>34193.215503873325</v>
      </c>
      <c r="CH32" s="26"/>
      <c r="CI32" s="26">
        <f>+'[1]табела 1'!CI33</f>
        <v>1908.7274105666661</v>
      </c>
      <c r="CJ32" s="26">
        <f>+'[1]табела 1'!CJ33</f>
        <v>2214.8392721866667</v>
      </c>
      <c r="CK32" s="26">
        <f>+'[1]табела 1'!CK33</f>
        <v>5806.9059674266673</v>
      </c>
      <c r="CL32" s="26">
        <f>+'[1]табела 1'!CL33</f>
        <v>5756.3354908599995</v>
      </c>
      <c r="CM32" s="26">
        <f>+'[1]табела 1'!CM33</f>
        <v>2047.415697310001</v>
      </c>
      <c r="CN32" s="26">
        <f>+'[1]табела 1'!CN33</f>
        <v>4261.2988643299968</v>
      </c>
      <c r="CO32" s="26">
        <f>+'[1]табела 1'!CO33</f>
        <v>3739.6443619000015</v>
      </c>
      <c r="CP32" s="26">
        <f>+'[1]табела 1'!CP33</f>
        <v>2656.07297668</v>
      </c>
      <c r="CQ32" s="26">
        <f>+'[1]табела 1'!CQ33</f>
        <v>4740.0492244300012</v>
      </c>
      <c r="CR32" s="26">
        <f>+'[1]табела 1'!CR33</f>
        <v>5051.4941179399993</v>
      </c>
      <c r="CS32" s="26">
        <f>+'[1]табела 1'!CS33</f>
        <v>2333.0929447400013</v>
      </c>
      <c r="CT32" s="26">
        <f>+'[1]табела 1'!CT33</f>
        <v>4290.5419747300057</v>
      </c>
      <c r="CU32" s="26">
        <f>+'[1]табела 1'!CU33</f>
        <v>44806.418303099999</v>
      </c>
      <c r="CV32" s="26"/>
      <c r="CW32" s="26">
        <f>+'[1]табела 1'!CW33</f>
        <v>2900.0719374799996</v>
      </c>
      <c r="CX32" s="26">
        <f>+'[1]табела 1'!CX33</f>
        <v>4160.8053709200003</v>
      </c>
      <c r="CY32" s="26">
        <f>+'[1]табела 1'!CY33</f>
        <v>8329.3700012400022</v>
      </c>
      <c r="CZ32" s="26">
        <f>+'[1]табела 1'!CZ33</f>
        <v>7496.6255726499985</v>
      </c>
      <c r="DA32" s="26">
        <f>+'[1]табела 1'!DA33</f>
        <v>1037.0241820800004</v>
      </c>
      <c r="DB32" s="26">
        <f>+'[1]табела 1'!DB33</f>
        <v>4854.6155849800025</v>
      </c>
      <c r="DC32" s="26">
        <f>+'[1]табела 1'!DC33</f>
        <v>5330.8541749499973</v>
      </c>
      <c r="DD32" s="26">
        <f>+'[1]табела 1'!DD33</f>
        <v>5436.9987686400036</v>
      </c>
      <c r="DE32" s="26">
        <f>+'[1]табела 1'!DE33</f>
        <v>12496.24273177</v>
      </c>
      <c r="DF32" s="26">
        <f>+'[1]табела 1'!DF33</f>
        <v>8640.9461675199946</v>
      </c>
      <c r="DG32" s="26">
        <f>+'[1]табела 1'!DG33</f>
        <v>2765.8521689600052</v>
      </c>
      <c r="DH32" s="26">
        <f>+'[1]табела 1'!DH33</f>
        <v>4756.2454393200051</v>
      </c>
      <c r="DI32" s="26">
        <f>+'[1]табела 1'!DI33</f>
        <v>68205.652100510008</v>
      </c>
      <c r="DJ32" s="26"/>
      <c r="DK32" s="26">
        <f>+'[1]табела 1'!DK33</f>
        <v>6038.3545429800006</v>
      </c>
      <c r="DL32" s="26">
        <f>+'[1]табела 1'!DL33</f>
        <v>7602.9977482400009</v>
      </c>
      <c r="DM32" s="26">
        <f>+'[1]табела 1'!DM33</f>
        <v>5280.9368354099988</v>
      </c>
      <c r="DN32" s="26">
        <f>+'[1]табела 1'!DN33</f>
        <v>16749.159138690909</v>
      </c>
      <c r="DO32" s="26">
        <f>+'[1]табела 1'!DO33</f>
        <v>6668.9930581373774</v>
      </c>
      <c r="DP32" s="26">
        <f>+'[1]табела 1'!DP33</f>
        <v>4079.4567001817168</v>
      </c>
      <c r="DQ32" s="26">
        <f>+'[1]табела 1'!DQ33</f>
        <v>5508.1916353400002</v>
      </c>
      <c r="DR32" s="26">
        <f>+'[1]табела 1'!DR33</f>
        <v>7770.9564598799971</v>
      </c>
      <c r="DS32" s="26">
        <f>+'[1]табела 1'!DS33</f>
        <v>13946.765611499994</v>
      </c>
      <c r="DT32" s="26">
        <f>+'[1]табела 1'!DT33</f>
        <v>8413.1372493799954</v>
      </c>
      <c r="DU32" s="26">
        <f>+'[1]табела 1'!DU33</f>
        <v>5346.3159574900083</v>
      </c>
      <c r="DV32" s="26">
        <f>+'[1]табела 1'!DV33</f>
        <v>7128.2850562400045</v>
      </c>
      <c r="DW32" s="26">
        <f>+'[1]табела 1'!DW33</f>
        <v>94533.549993470006</v>
      </c>
      <c r="DX32" s="26"/>
      <c r="DY32" s="26">
        <f>+'[1]табела 1'!DY33</f>
        <v>7421.7282742999996</v>
      </c>
      <c r="DZ32" s="26">
        <f>+'[1]табела 1'!DZ33</f>
        <v>10804.998516180003</v>
      </c>
      <c r="EA32" s="26">
        <f>+'[1]табела 1'!EA33</f>
        <v>17291.194342809998</v>
      </c>
      <c r="EB32" s="26">
        <f>+'[1]табела 1'!EB33</f>
        <v>10160.726724336666</v>
      </c>
      <c r="EC32" s="26">
        <f>+'[1]табела 1'!EC33</f>
        <v>8256.6901536666683</v>
      </c>
      <c r="ED32" s="26">
        <f>+'[1]табела 1'!ED33</f>
        <v>10218.903951646656</v>
      </c>
      <c r="EE32" s="26">
        <f>+'[1]табела 1'!EE33</f>
        <v>4034.7539342600044</v>
      </c>
      <c r="EF32" s="26">
        <f>+'[1]табела 1'!EF33</f>
        <v>8290.9302086100088</v>
      </c>
      <c r="EG32" s="26">
        <f>+'[1]табела 1'!EG33</f>
        <v>14480.309422610007</v>
      </c>
      <c r="EH32" s="26">
        <f>+'[1]табела 1'!EH33</f>
        <v>8611.5191528199812</v>
      </c>
      <c r="EI32" s="26">
        <f>+'[1]табела 1'!EI33</f>
        <v>6301.244502010014</v>
      </c>
      <c r="EJ32" s="26">
        <f>+'[1]табела 1'!EJ33</f>
        <v>9298.225800449989</v>
      </c>
      <c r="EK32" s="26">
        <f>+'[1]табела 1'!EK33</f>
        <v>115171.2249837</v>
      </c>
      <c r="EL32" s="26">
        <f>+'[1]табела 1'!EL33</f>
        <v>115171.2249837</v>
      </c>
      <c r="EM32" s="26"/>
      <c r="EN32" s="26">
        <f>+'[1]табела 1'!EN33</f>
        <v>6516.5272931700001</v>
      </c>
      <c r="EO32" s="26">
        <f>+'[1]табела 1'!EO33</f>
        <v>14343.000923039999</v>
      </c>
      <c r="EP32" s="26">
        <f>+'[1]табела 1'!EP33</f>
        <v>19708.33639774</v>
      </c>
      <c r="EQ32" s="26">
        <f>+'[1]табела 1'!EQ33</f>
        <v>11868.874398960535</v>
      </c>
      <c r="ER32" s="26">
        <f>+'[1]табела 1'!ER33</f>
        <v>7057.6693805527484</v>
      </c>
      <c r="ES32" s="26">
        <f>+'[1]табела 1'!ES33</f>
        <v>13754.181097346718</v>
      </c>
      <c r="ET32" s="26">
        <f>+'[1]табела 1'!ET33</f>
        <v>6024.6497646700018</v>
      </c>
      <c r="EU32" s="26">
        <f>+'[1]табела 1'!EU33</f>
        <v>10962.179925539996</v>
      </c>
      <c r="EV32" s="26">
        <f>+'[1]табела 1'!EV33</f>
        <v>15442.699294579994</v>
      </c>
      <c r="EW32" s="26">
        <f>+'[1]табела 1'!EW33</f>
        <v>8142.9744818040599</v>
      </c>
      <c r="EX32" s="26">
        <f>+'[1]табела 1'!EX33</f>
        <v>7406.5853021397952</v>
      </c>
      <c r="EY32" s="26">
        <f>+'[1]табела 1'!EY33</f>
        <v>8640.02427971613</v>
      </c>
      <c r="EZ32" s="26">
        <f>+'[1]табела 1'!EZ33</f>
        <v>129867.70253925999</v>
      </c>
      <c r="FA32" s="26">
        <f>+'[1]табела 1'!FA33</f>
        <v>129867.70253925999</v>
      </c>
      <c r="FB32" s="26">
        <f>+'[1]табела 1'!FC33</f>
        <v>3937.0907862909803</v>
      </c>
      <c r="FC32" s="26">
        <f>+'[1]табела 1'!FD33</f>
        <v>20080.040289523666</v>
      </c>
      <c r="FD32" s="26">
        <f>+'[1]табела 1'!FE33</f>
        <v>21918.406160975359</v>
      </c>
      <c r="FE32" s="26">
        <f>+'[1]табела 1'!FF33</f>
        <v>12943.40993165156</v>
      </c>
      <c r="FF32" s="26">
        <f>+'[1]табела 1'!FG33</f>
        <v>7284.3166428743689</v>
      </c>
      <c r="FG32" s="26">
        <f>+'[1]табела 1'!FH33</f>
        <v>11812.561647404062</v>
      </c>
      <c r="FH32" s="26">
        <f>+'[1]табела 1'!FI33</f>
        <v>4993.0631562464296</v>
      </c>
      <c r="FI32" s="26">
        <f>+'[1]табела 1'!FJ33</f>
        <v>11305.287415446557</v>
      </c>
      <c r="FJ32" s="26">
        <f>+'[1]табела 1'!FK33</f>
        <v>15328.635606597025</v>
      </c>
      <c r="FK32" s="26">
        <f>+'[1]табела 1'!FL33</f>
        <v>8290.6257794895828</v>
      </c>
      <c r="FL32" s="26">
        <f>+'[1]табела 1'!FM33</f>
        <v>5871.0479012970645</v>
      </c>
      <c r="FM32" s="26">
        <f>+'[1]табела 1'!FN33</f>
        <v>7837.9976822033386</v>
      </c>
      <c r="FN32" s="26">
        <f>+'[1]табела 1'!FO33</f>
        <v>131602.48299999998</v>
      </c>
      <c r="FO32" s="26">
        <f>+'[1]табела 1'!FP33</f>
        <v>131602.48299999998</v>
      </c>
      <c r="FP32" s="26">
        <f>+'[1]табела 1'!FR33</f>
        <v>4334.4117420000002</v>
      </c>
      <c r="FQ32" s="26">
        <f>+'[1]табела 1'!FS33</f>
        <v>23373.995741999999</v>
      </c>
      <c r="FR32" s="26">
        <f>+'[1]табела 1'!FT33</f>
        <v>19722.436742000009</v>
      </c>
      <c r="FS32" s="26">
        <f>+'[1]табела 1'!FU33</f>
        <v>10683.042747688554</v>
      </c>
      <c r="FT32" s="26">
        <f>+'[1]табела 1'!FV33</f>
        <v>6742.4429366996392</v>
      </c>
      <c r="FU32" s="26">
        <f>+'[1]табела 1'!FW33</f>
        <v>7989.1560896118162</v>
      </c>
      <c r="FV32" s="26">
        <f>+'[1]табела 1'!FX33</f>
        <v>9319.9936653333225</v>
      </c>
      <c r="FW32" s="26">
        <f>+'[1]табела 1'!FY33</f>
        <v>8587.3545583333489</v>
      </c>
      <c r="FX32" s="26">
        <f>+'[1]табела 1'!FZ33</f>
        <v>13343.65377633334</v>
      </c>
      <c r="FY32" s="26">
        <f>+'[1]табела 1'!GA33</f>
        <v>5840.9570475779919</v>
      </c>
      <c r="FZ32" s="26">
        <f>+'[1]табела 1'!GB33</f>
        <v>8106.8572261761328</v>
      </c>
      <c r="GA32" s="26">
        <f>+'[1]табела 1'!GC33</f>
        <v>3176.0367262458858</v>
      </c>
      <c r="GB32" s="26">
        <f>+'[1]табела 1'!GD33</f>
        <v>121220.33900000005</v>
      </c>
      <c r="GC32" s="26"/>
      <c r="GD32" s="26">
        <f>+'[1]табела 1'!GG33</f>
        <v>3758.1222243344869</v>
      </c>
      <c r="GE32" s="26">
        <f>+'[1]табела 1'!GH33</f>
        <v>20290.762817477345</v>
      </c>
      <c r="GF32" s="26">
        <f>+'[1]табела 1'!GI33</f>
        <v>17974.788753608169</v>
      </c>
      <c r="GG32" s="26">
        <f>+'[1]табела 1'!GJ33</f>
        <v>12058.718017089996</v>
      </c>
      <c r="GH32" s="26">
        <f>+'[1]табела 1'!GK33</f>
        <v>2767.2583542200036</v>
      </c>
      <c r="GI32" s="26">
        <f>+'[1]табела 1'!GL33</f>
        <v>7301.4875385899986</v>
      </c>
      <c r="GJ32" s="26">
        <f>+'[1]табела 1'!GM33</f>
        <v>9763.431049807592</v>
      </c>
      <c r="GK32" s="26">
        <f>+'[1]табела 1'!GN33</f>
        <v>8194.6272793838125</v>
      </c>
      <c r="GL32" s="26">
        <f>+'[1]табела 1'!GO33</f>
        <v>12862.849890538606</v>
      </c>
      <c r="GM32" s="26">
        <f>+'[1]табела 1'!GP33</f>
        <v>4735.6124502282391</v>
      </c>
      <c r="GN32" s="26">
        <f>+'[1]табела 1'!GQ33</f>
        <v>2898.5929881138468</v>
      </c>
      <c r="GO32" s="26">
        <f>+'[1]табела 1'!GR33</f>
        <v>6026.2608637579006</v>
      </c>
      <c r="GP32" s="26">
        <f>+'[1]табела 1'!GS33</f>
        <v>108632.51222714999</v>
      </c>
      <c r="GQ32" s="26">
        <f>+'[1]табела 1'!GT33</f>
        <v>108632.51222714999</v>
      </c>
      <c r="GR32" s="26"/>
      <c r="GS32" s="26">
        <f>+'[1]табела 1'!GU33</f>
        <v>8548.7911553595004</v>
      </c>
      <c r="GT32" s="26">
        <f>+'[1]табела 1'!GV33</f>
        <v>24081.396203640383</v>
      </c>
      <c r="GU32" s="26">
        <f>+'[1]табела 1'!GW33</f>
        <v>13496.915602490113</v>
      </c>
      <c r="GV32" s="26">
        <f>+'[1]табела 1'!GX33</f>
        <v>8587.1571173199991</v>
      </c>
      <c r="GW32" s="26">
        <f>+'[1]табела 1'!GY33</f>
        <v>2803.7226054000043</v>
      </c>
      <c r="GX32" s="26">
        <f>+'[1]табела 1'!GZ33</f>
        <v>12461.216409560002</v>
      </c>
      <c r="GY32" s="26">
        <f>+'[1]табела 1'!HA33</f>
        <v>9294.6578339451062</v>
      </c>
      <c r="GZ32" s="26">
        <f>+'[1]табела 1'!HB33</f>
        <v>6295.0678637399624</v>
      </c>
      <c r="HA32" s="26">
        <f>+'[1]табела 1'!HC33</f>
        <v>11784.534071154927</v>
      </c>
      <c r="HB32" s="26">
        <f>+'[1]табела 1'!HD33</f>
        <v>5477.0062569621614</v>
      </c>
      <c r="HC32" s="26">
        <f>+'[1]табела 1'!HE33</f>
        <v>3167.698526319838</v>
      </c>
      <c r="HD32" s="26">
        <f>+'[1]табела 1'!HF33</f>
        <v>2938.2454202679996</v>
      </c>
      <c r="HE32" s="26">
        <f>+'[1]табела 1'!HG33</f>
        <v>108936.40906616001</v>
      </c>
      <c r="HF32" s="26">
        <f>+'[1]табела 1'!HH33</f>
        <v>108936.40906616001</v>
      </c>
      <c r="HG32" s="26">
        <f>+'[1]табела 1'!HI33</f>
        <v>18572.090762137159</v>
      </c>
      <c r="HH32" s="26">
        <f>+'[1]табела 1'!HJ33</f>
        <v>15775.3601096851</v>
      </c>
      <c r="HI32" s="26">
        <f>+'[1]табела 1'!HK33</f>
        <v>12929.907041297736</v>
      </c>
      <c r="HJ32" s="26">
        <f>+'[1]табела 1'!HL33</f>
        <v>6967.4405996625519</v>
      </c>
      <c r="HK32" s="26">
        <f>+'[1]табела 1'!HM33</f>
        <v>2361.0768668947635</v>
      </c>
      <c r="HL32" s="26">
        <f>+'[1]табела 1'!HN33</f>
        <v>6717.5165286126885</v>
      </c>
      <c r="HM32" s="26">
        <f>+'[1]табела 1'!HO33</f>
        <v>9172.5462157216407</v>
      </c>
      <c r="HN32" s="26">
        <f>+'[1]табела 1'!HP33</f>
        <v>3613.7914611672304</v>
      </c>
      <c r="HO32" s="26">
        <f>+'[1]табела 1'!HQ33</f>
        <v>10935.221574171126</v>
      </c>
      <c r="HP32" s="26">
        <f>+'[1]табела 1'!HR33</f>
        <v>5030.0016043783344</v>
      </c>
      <c r="HQ32" s="26">
        <f>+'[1]табела 1'!HS33</f>
        <v>6490.3337423282901</v>
      </c>
      <c r="HR32" s="26">
        <f>+'[1]табела 1'!HT33</f>
        <v>11683.905017543382</v>
      </c>
      <c r="HS32" s="26">
        <f>+'[1]табела 1'!HU33</f>
        <v>110249.19152360001</v>
      </c>
      <c r="HT32" s="26">
        <f>+'[1]табела 1'!HV33</f>
        <v>110249.19152360001</v>
      </c>
      <c r="HU32" s="26">
        <f>+'[1]табела 1'!HW33</f>
        <v>17217.15482573718</v>
      </c>
      <c r="HV32" s="26">
        <f>+'[1]табела 1'!HX33</f>
        <v>18896.958146648103</v>
      </c>
      <c r="HW32" s="26">
        <f>+'[1]табела 1'!HY33</f>
        <v>12037.443378624726</v>
      </c>
      <c r="HX32" s="26">
        <f>+'[1]табела 1'!HZ33</f>
        <v>2713.0372888496549</v>
      </c>
      <c r="HY32" s="26">
        <f>+'[1]табела 1'!IA33</f>
        <v>10480.58020716072</v>
      </c>
      <c r="HZ32" s="26">
        <f>+'[1]табела 1'!IB33</f>
        <v>8314.2810937396225</v>
      </c>
      <c r="IA32" s="26">
        <f>+'[1]табела 1'!IC33</f>
        <v>9500.3235397928074</v>
      </c>
      <c r="IB32" s="26">
        <f>+'[1]табела 1'!ID33</f>
        <v>6170.5514098897638</v>
      </c>
      <c r="IC32" s="26">
        <f>+'[1]табела 1'!IE33</f>
        <v>12734.15043814743</v>
      </c>
      <c r="ID32" s="26">
        <f>+'[1]табела 1'!IF33</f>
        <v>7693.2805276396293</v>
      </c>
      <c r="IE32" s="26">
        <f>+'[1]табела 1'!IG33</f>
        <v>1327.0754444333286</v>
      </c>
      <c r="IF32" s="26">
        <f>+'[1]табела 1'!IH33</f>
        <v>1664.5857102270436</v>
      </c>
      <c r="IG32" s="26">
        <f>+'[1]табела 1'!II33</f>
        <v>108749.42201088999</v>
      </c>
      <c r="IH32" s="26">
        <f>+'[1]табела 1'!IJ33</f>
        <v>108749.42201088999</v>
      </c>
      <c r="II32" s="26">
        <f>+'[1]табела 1'!IK33</f>
        <v>19292.60626064098</v>
      </c>
      <c r="IJ32" s="26">
        <f>+'[1]табела 1'!IL33</f>
        <v>23051.560365044108</v>
      </c>
      <c r="IK32" s="26">
        <f>+'[1]табела 1'!IM33</f>
        <v>10878.728308594915</v>
      </c>
      <c r="IL32" s="26">
        <f>+'[1]табела 1'!IN33</f>
        <v>3817.4225037022215</v>
      </c>
      <c r="IM32" s="26">
        <f>+'[1]табела 1'!IO33</f>
        <v>12944.561788523084</v>
      </c>
      <c r="IN32" s="26">
        <f>+'[1]табела 1'!IP33</f>
        <v>4298.0097011347016</v>
      </c>
      <c r="IO32" s="26">
        <f>+'[1]табела 1'!IQ33</f>
        <v>9503.7207540026939</v>
      </c>
      <c r="IP32" s="26">
        <f>+'[1]табела 1'!IR33</f>
        <v>8125.6684919067266</v>
      </c>
      <c r="IQ32" s="26">
        <f>+'[1]табела 1'!IS33</f>
        <v>5246.5523536905821</v>
      </c>
      <c r="IR32" s="26">
        <f>+'[1]табела 1'!IT33</f>
        <v>3330.4354983137714</v>
      </c>
      <c r="IS32" s="26">
        <f>+'[1]табела 1'!IU33</f>
        <v>3769.5849170649926</v>
      </c>
      <c r="IT32" s="26">
        <f>+'[1]табела 1'!IV33</f>
        <v>2963.5942967812375</v>
      </c>
      <c r="IU32" s="26">
        <f>+'[1]табела 1'!IW33</f>
        <v>107222.44523940001</v>
      </c>
      <c r="IV32" s="26">
        <f>+'[1]табела 1'!IX33</f>
        <v>107222.44523940001</v>
      </c>
      <c r="IW32" s="26">
        <f>+'[1]табела 1'!IY33</f>
        <v>23118.655675865139</v>
      </c>
      <c r="IX32" s="26">
        <f>+'[1]табела 1'!IZ33</f>
        <v>17102.567596572317</v>
      </c>
      <c r="IY32" s="26">
        <f>+'[1]табела 1'!JA33</f>
        <v>7510.1151384390196</v>
      </c>
      <c r="IZ32" s="26">
        <f>+'[1]табела 1'!JB33</f>
        <v>13396.269606383226</v>
      </c>
      <c r="JA32" s="26">
        <f>+'[1]табела 1'!JC33</f>
        <v>16870.067295179215</v>
      </c>
      <c r="JB32" s="26">
        <f>+'[1]табела 1'!JD33</f>
        <v>8654.0446122229641</v>
      </c>
      <c r="JC32" s="26">
        <f>+'[1]табела 1'!JE33</f>
        <v>10229.656835587393</v>
      </c>
      <c r="JD32" s="26">
        <f>+'[1]табела 1'!JF33</f>
        <v>12753.675917995104</v>
      </c>
      <c r="JE32" s="26">
        <f>+'[1]табела 1'!JG33</f>
        <v>10541.468117549886</v>
      </c>
      <c r="JF32" s="26">
        <f>+'[1]табела 1'!JH33</f>
        <v>7050.8392094392648</v>
      </c>
      <c r="JG32" s="26">
        <f>+'[1]табела 1'!JI33</f>
        <v>9997.3096981117651</v>
      </c>
      <c r="JH32" s="26">
        <f>+'[1]табела 1'!JJ33</f>
        <v>12054.437920218101</v>
      </c>
      <c r="JI32" s="26">
        <f>+'[1]табела 1'!JK33</f>
        <v>149279.10762356338</v>
      </c>
      <c r="JJ32" s="26">
        <f>+'[1]табела 1'!JL33</f>
        <v>149279.10762356338</v>
      </c>
      <c r="JK32" s="26">
        <f>+'[1]табела 1'!JM33</f>
        <v>27943.365499316835</v>
      </c>
      <c r="JL32" s="26">
        <f>+'[1]табела 1'!JN33</f>
        <v>24935.899899199481</v>
      </c>
      <c r="JM32" s="26">
        <f>+'[1]табела 1'!JO33</f>
        <v>9333.8992670938678</v>
      </c>
      <c r="JN32" s="26">
        <f>+'[1]табела 1'!JP33</f>
        <v>14832.641721192907</v>
      </c>
      <c r="JO32" s="26">
        <f>+'[1]табела 1'!JQ33</f>
        <v>17926.379084296394</v>
      </c>
      <c r="JP32" s="26">
        <f>+'[1]табела 1'!JR33</f>
        <v>8782.9756537235953</v>
      </c>
      <c r="JQ32" s="26">
        <f>+'[1]табела 1'!JS33</f>
        <v>4936.3429916385221</v>
      </c>
      <c r="JR32" s="26">
        <f>+'[1]табела 1'!JT33</f>
        <v>12905.1480617036</v>
      </c>
      <c r="JS32" s="26">
        <f>+'[1]табела 1'!JU33</f>
        <v>11213.0425348648</v>
      </c>
      <c r="JT32" s="26">
        <f>+'[1]табела 1'!JV33</f>
        <v>23040.787094039995</v>
      </c>
      <c r="JU32" s="26">
        <f>+'[1]табела 1'!JW33</f>
        <v>11386.858823310011</v>
      </c>
      <c r="JV32" s="26">
        <f>+'[1]табела 1'!JX33</f>
        <v>13221.419146668581</v>
      </c>
      <c r="JW32" s="26">
        <f>+'[1]табела 1'!JY33</f>
        <v>180458.75977704857</v>
      </c>
      <c r="JX32" s="26">
        <f>+'[1]табела 1'!JZ33</f>
        <v>180458.75977704857</v>
      </c>
      <c r="JY32" s="26">
        <f>+'[1]табела 1'!KA33</f>
        <v>24803.524720668949</v>
      </c>
      <c r="JZ32" s="26">
        <f>+'[1]табела 1'!KB33</f>
        <v>22460.95883249406</v>
      </c>
      <c r="KA32" s="26">
        <f>+'[1]табела 1'!KC33</f>
        <v>9023.0488278382072</v>
      </c>
      <c r="KB32" s="26">
        <f>+'[1]табела 1'!KD33</f>
        <v>7035.4334766148459</v>
      </c>
      <c r="KC32" s="26">
        <f>+'[1]табела 1'!KE33</f>
        <v>17111.992151571209</v>
      </c>
      <c r="KD32" s="26">
        <f>+'[1]табела 1'!KF33</f>
        <v>14657.443520323945</v>
      </c>
      <c r="KE32" s="26">
        <f>+'[1]табела 1'!KG33</f>
        <v>15454.747018795308</v>
      </c>
      <c r="KF32" s="26">
        <f>+'[1]табела 1'!KH33</f>
        <v>12610.128132166952</v>
      </c>
      <c r="KG32" s="26">
        <f>+'[1]табела 1'!KI33</f>
        <v>13991.568465937731</v>
      </c>
      <c r="KH32" s="26">
        <f>+'[1]табела 1'!KJ33</f>
        <v>16617.775998705965</v>
      </c>
      <c r="KI32" s="26">
        <f>+'[1]табела 1'!KK33</f>
        <v>8846.4229810932593</v>
      </c>
      <c r="KJ32" s="26">
        <f>+'[1]табела 1'!KL33</f>
        <v>26354.115483900769</v>
      </c>
      <c r="KK32" s="26">
        <f>+'[1]табела 1'!KM33</f>
        <v>47264.483553163009</v>
      </c>
      <c r="KL32" s="26">
        <f>+'[1]табела 1'!KN33</f>
        <v>188967.15961011121</v>
      </c>
      <c r="KM32" s="26">
        <f>+'[1]табела 1'!KO33</f>
        <v>17884.147738723503</v>
      </c>
      <c r="KN32" s="26">
        <f>+'[1]табела 1'!KP33</f>
        <v>21136.187017936492</v>
      </c>
      <c r="KO32" s="26">
        <f>+'[1]табела 1'!KQ33</f>
        <v>0</v>
      </c>
      <c r="KP32" s="26">
        <f>+'[1]табела 1'!KR33</f>
        <v>0</v>
      </c>
      <c r="KQ32" s="26">
        <f>+'[1]табела 1'!KS33</f>
        <v>0</v>
      </c>
      <c r="KR32" s="26">
        <f>+'[1]табела 1'!KT33</f>
        <v>0</v>
      </c>
      <c r="KS32" s="26">
        <f>+'[1]табела 1'!KU33</f>
        <v>0</v>
      </c>
      <c r="KT32" s="26">
        <f>+'[1]табела 1'!KV33</f>
        <v>0</v>
      </c>
      <c r="KU32" s="26">
        <f>+'[1]табела 1'!KW33</f>
        <v>0</v>
      </c>
      <c r="KV32" s="26">
        <f>+'[1]табела 1'!KX33</f>
        <v>0</v>
      </c>
      <c r="KW32" s="26">
        <f>+'[1]табела 1'!KY33</f>
        <v>0</v>
      </c>
      <c r="KX32" s="26">
        <f>+'[1]табела 1'!KZ33</f>
        <v>0</v>
      </c>
      <c r="KY32" s="26">
        <f>+'[1]табела 1'!LA33</f>
        <v>39020.334756659999</v>
      </c>
      <c r="KZ32" s="26">
        <f>+'[1]табела 1'!LB33</f>
        <v>39020.334756659999</v>
      </c>
      <c r="LA32" s="97">
        <f>+'[1]табела 1'!LC33</f>
        <v>82.557412719362517</v>
      </c>
      <c r="LB32" s="80">
        <f>+'[1]табела 1'!LD33</f>
        <v>80.543817287182947</v>
      </c>
    </row>
    <row r="33" spans="1:314" s="132" customFormat="1" ht="16.7" customHeight="1" x14ac:dyDescent="0.25">
      <c r="A33" s="131"/>
      <c r="B33" s="28" t="s">
        <v>30</v>
      </c>
      <c r="C33" s="30">
        <f>+'[1]табела 1'!C34</f>
        <v>3230.43318813</v>
      </c>
      <c r="D33" s="30">
        <f>+'[1]табела 1'!D34</f>
        <v>3718.6160200599998</v>
      </c>
      <c r="E33" s="30">
        <f>+'[1]табела 1'!E34</f>
        <v>4143.9400000000005</v>
      </c>
      <c r="F33" s="30">
        <f>+'[1]табела 1'!F34</f>
        <v>4726.1289999999999</v>
      </c>
      <c r="G33" s="30">
        <f>+'[1]табела 1'!G34</f>
        <v>4450.9759999999997</v>
      </c>
      <c r="H33" s="30">
        <f>+'[1]табела 1'!H34</f>
        <v>4521.4459999999999</v>
      </c>
      <c r="I33" s="30">
        <f>+'[1]табела 1'!I34</f>
        <v>4752.8189999999995</v>
      </c>
      <c r="J33" s="30">
        <f>+'[1]табела 1'!J34</f>
        <v>4534.8229999999994</v>
      </c>
      <c r="K33" s="30">
        <f>+'[1]табела 1'!K34</f>
        <v>4804.558</v>
      </c>
      <c r="L33" s="30">
        <f>+'[1]табела 1'!L34</f>
        <v>5320.3150000000005</v>
      </c>
      <c r="M33" s="30">
        <f>+'[1]табела 1'!M34</f>
        <v>4628.1880000000001</v>
      </c>
      <c r="N33" s="30">
        <f>+'[1]табела 1'!N34</f>
        <v>6047.7790000000005</v>
      </c>
      <c r="O33" s="30">
        <f>+'[1]табела 1'!O34</f>
        <v>54880.022208189999</v>
      </c>
      <c r="P33" s="26"/>
      <c r="Q33" s="26">
        <f>+'[1]табела 1'!Q34</f>
        <v>2801.663</v>
      </c>
      <c r="R33" s="26">
        <f>+'[1]табела 1'!R34</f>
        <v>3451.3220000000001</v>
      </c>
      <c r="S33" s="26">
        <f>+'[1]табела 1'!S34</f>
        <v>3842.3519999999999</v>
      </c>
      <c r="T33" s="26">
        <f>+'[1]табела 1'!T34</f>
        <v>3779.71</v>
      </c>
      <c r="U33" s="26">
        <f>+'[1]табела 1'!U34</f>
        <v>3896.3680000000004</v>
      </c>
      <c r="V33" s="26">
        <f>+'[1]табела 1'!V34</f>
        <v>5153.0609999999997</v>
      </c>
      <c r="W33" s="26">
        <f>+'[1]табела 1'!W34</f>
        <v>4818.7</v>
      </c>
      <c r="X33" s="26">
        <f>+'[1]табела 1'!X34</f>
        <v>4341.4560000000001</v>
      </c>
      <c r="Y33" s="26">
        <f>+'[1]табела 1'!Y34</f>
        <v>4503.4079999999994</v>
      </c>
      <c r="Z33" s="26">
        <f>+'[1]табела 1'!Z34</f>
        <v>4911.875</v>
      </c>
      <c r="AA33" s="26">
        <f>+'[1]табела 1'!AA34</f>
        <v>5903.2819999999992</v>
      </c>
      <c r="AB33" s="26">
        <f>+'[1]табела 1'!AB34</f>
        <v>8151.6719999999996</v>
      </c>
      <c r="AC33" s="26">
        <f>+'[1]табела 1'!AC34</f>
        <v>55554.869000000006</v>
      </c>
      <c r="AD33" s="26"/>
      <c r="AE33" s="26">
        <f>+'[1]табела 1'!AE34</f>
        <v>3036.9830000000002</v>
      </c>
      <c r="AF33" s="26">
        <f>+'[1]табела 1'!AF34</f>
        <v>2976.8389999999999</v>
      </c>
      <c r="AG33" s="26">
        <f>+'[1]табела 1'!AG34</f>
        <v>3365.2219999999998</v>
      </c>
      <c r="AH33" s="26">
        <f>+'[1]табела 1'!AH34</f>
        <v>3124.7460000000001</v>
      </c>
      <c r="AI33" s="26">
        <f>+'[1]табела 1'!AI34</f>
        <v>3594.83</v>
      </c>
      <c r="AJ33" s="26">
        <f>+'[1]табела 1'!AJ34</f>
        <v>3813.5630000000001</v>
      </c>
      <c r="AK33" s="26">
        <f>+'[1]табела 1'!AK34</f>
        <v>5325.9809999999998</v>
      </c>
      <c r="AL33" s="26">
        <f>+'[1]табела 1'!AL34</f>
        <v>5512.5369999999994</v>
      </c>
      <c r="AM33" s="26">
        <f>+'[1]табела 1'!AM34</f>
        <v>7076.4179999999997</v>
      </c>
      <c r="AN33" s="26">
        <f>+'[1]табела 1'!AN34</f>
        <v>7326.2079999999996</v>
      </c>
      <c r="AO33" s="26">
        <f>+'[1]табела 1'!AO34</f>
        <v>5859.5960000000005</v>
      </c>
      <c r="AP33" s="26">
        <f>+'[1]табела 1'!AP34</f>
        <v>12684.618</v>
      </c>
      <c r="AQ33" s="26">
        <f>+'[1]табела 1'!AQ34</f>
        <v>63697.540999999997</v>
      </c>
      <c r="AR33" s="26"/>
      <c r="AS33" s="26">
        <f>+'[1]табела 1'!AS34</f>
        <v>3545.21</v>
      </c>
      <c r="AT33" s="26">
        <f>+'[1]табела 1'!AT34</f>
        <v>4877.5940000000001</v>
      </c>
      <c r="AU33" s="26">
        <f>+'[1]табела 1'!AU34</f>
        <v>4878.9589999999998</v>
      </c>
      <c r="AV33" s="26">
        <f>+'[1]табела 1'!AV34</f>
        <v>7740.7516161000003</v>
      </c>
      <c r="AW33" s="26">
        <f>+'[1]табела 1'!AW34</f>
        <v>8784.4746279899991</v>
      </c>
      <c r="AX33" s="26">
        <f>+'[1]табела 1'!AX34</f>
        <v>5685.1433214999988</v>
      </c>
      <c r="AY33" s="26">
        <f>+'[1]табела 1'!AY34</f>
        <v>4956.5</v>
      </c>
      <c r="AZ33" s="26">
        <f>+'[1]табела 1'!AZ34</f>
        <v>4842.6999999999953</v>
      </c>
      <c r="BA33" s="26">
        <f>+'[1]табела 1'!BA34</f>
        <v>4147.1000000000004</v>
      </c>
      <c r="BB33" s="26">
        <f>+'[1]табела 1'!BB34</f>
        <v>5969.1885325900021</v>
      </c>
      <c r="BC33" s="26">
        <f>+'[1]табела 1'!BC34</f>
        <v>7763.5999999999995</v>
      </c>
      <c r="BD33" s="26">
        <f>+'[1]табела 1'!BD34</f>
        <v>14793.2</v>
      </c>
      <c r="BE33" s="26">
        <f>+'[1]табела 1'!BE34</f>
        <v>77984.421098179999</v>
      </c>
      <c r="BF33" s="26"/>
      <c r="BG33" s="26">
        <f>+'[1]табела 1'!BG34</f>
        <v>2786.1267701800002</v>
      </c>
      <c r="BH33" s="26">
        <f>+'[1]табела 1'!BH34</f>
        <v>4081.7359372999999</v>
      </c>
      <c r="BI33" s="26">
        <f>+'[1]табела 1'!BI34</f>
        <v>4141.7444822699999</v>
      </c>
      <c r="BJ33" s="26">
        <f>+'[1]табела 1'!BJ34</f>
        <v>4516.3251637199992</v>
      </c>
      <c r="BK33" s="26">
        <f>+'[1]табела 1'!BK34</f>
        <v>4320.2587881299996</v>
      </c>
      <c r="BL33" s="26">
        <f>+'[1]табела 1'!BL34</f>
        <v>5872.9739828900001</v>
      </c>
      <c r="BM33" s="26">
        <f>+'[1]табела 1'!BM34</f>
        <v>7656.309693430002</v>
      </c>
      <c r="BN33" s="26">
        <f>+'[1]табела 1'!BN34</f>
        <v>6143.1817761000002</v>
      </c>
      <c r="BO33" s="26">
        <f>+'[1]табела 1'!BO34</f>
        <v>4947.3666091200002</v>
      </c>
      <c r="BP33" s="26">
        <f>+'[1]табела 1'!BP34</f>
        <v>6024.9743577099998</v>
      </c>
      <c r="BQ33" s="26">
        <f>+'[1]табела 1'!BQ34</f>
        <v>5129.284279219999</v>
      </c>
      <c r="BR33" s="26">
        <f>+'[1]табела 1'!BR34</f>
        <v>7455.6145365799975</v>
      </c>
      <c r="BS33" s="26">
        <f>+'[1]табела 1'!BS34</f>
        <v>63075.896376650002</v>
      </c>
      <c r="BT33" s="26"/>
      <c r="BU33" s="26">
        <f>+'[1]табела 1'!BU34</f>
        <v>2660.3073974399999</v>
      </c>
      <c r="BV33" s="26">
        <f>+'[1]табела 1'!BV34</f>
        <v>4228.1336999200003</v>
      </c>
      <c r="BW33" s="26">
        <f>+'[1]табела 1'!BW34</f>
        <v>4299.5065195799998</v>
      </c>
      <c r="BX33" s="26">
        <f>+'[1]табела 1'!BX34</f>
        <v>4512.4979819399996</v>
      </c>
      <c r="BY33" s="26">
        <f>+'[1]табела 1'!BY34</f>
        <v>6690.9044198300016</v>
      </c>
      <c r="BZ33" s="26">
        <f>+'[1]табела 1'!BZ34</f>
        <v>7160.8362850499989</v>
      </c>
      <c r="CA33" s="26">
        <f>+'[1]табела 1'!CA34</f>
        <v>11162.650844780002</v>
      </c>
      <c r="CB33" s="26">
        <f>+'[1]табела 1'!CB34</f>
        <v>5558.7432590399976</v>
      </c>
      <c r="CC33" s="26">
        <f>+'[1]табела 1'!CC34</f>
        <v>5404.9253416400024</v>
      </c>
      <c r="CD33" s="26">
        <f>+'[1]табела 1'!CD34</f>
        <v>5865.657161539998</v>
      </c>
      <c r="CE33" s="26">
        <f>+'[1]табела 1'!CE34</f>
        <v>6146.9764364600023</v>
      </c>
      <c r="CF33" s="26">
        <f>+'[1]табела 1'!CF34</f>
        <v>14167.457340919995</v>
      </c>
      <c r="CG33" s="26">
        <f>+'[1]табела 1'!CG34</f>
        <v>77858.596688139995</v>
      </c>
      <c r="CH33" s="26"/>
      <c r="CI33" s="26">
        <f>+'[1]табела 1'!CI34</f>
        <v>2724.66037323</v>
      </c>
      <c r="CJ33" s="26">
        <f>+'[1]табела 1'!CJ34</f>
        <v>8184.7425931600001</v>
      </c>
      <c r="CK33" s="26">
        <f>+'[1]табела 1'!CK34</f>
        <v>4196.90069666</v>
      </c>
      <c r="CL33" s="26">
        <f>+'[1]табела 1'!CL34</f>
        <v>5025.01906039</v>
      </c>
      <c r="CM33" s="26">
        <f>+'[1]табела 1'!CM34</f>
        <v>4606.9028364299993</v>
      </c>
      <c r="CN33" s="26">
        <f>+'[1]табела 1'!CN34</f>
        <v>5811.1661777599984</v>
      </c>
      <c r="CO33" s="26">
        <f>+'[1]табела 1'!CO34</f>
        <v>12448.205968730006</v>
      </c>
      <c r="CP33" s="26">
        <f>+'[1]табела 1'!CP34</f>
        <v>8649.6799802199985</v>
      </c>
      <c r="CQ33" s="26">
        <f>+'[1]табела 1'!CQ34</f>
        <v>7287.1436434200023</v>
      </c>
      <c r="CR33" s="26">
        <f>+'[1]табела 1'!CR34</f>
        <v>5203.0074605200052</v>
      </c>
      <c r="CS33" s="26">
        <f>+'[1]табела 1'!CS34</f>
        <v>7006.764488569991</v>
      </c>
      <c r="CT33" s="26">
        <f>+'[1]табела 1'!CT34</f>
        <v>9336.4332640100147</v>
      </c>
      <c r="CU33" s="26">
        <f>+'[1]табела 1'!CU34</f>
        <v>80480.626543100007</v>
      </c>
      <c r="CV33" s="26"/>
      <c r="CW33" s="26">
        <f>+'[1]табела 1'!CW34</f>
        <v>9819.0998523300004</v>
      </c>
      <c r="CX33" s="26">
        <f>+'[1]табела 1'!CX34</f>
        <v>5481.9519201500007</v>
      </c>
      <c r="CY33" s="26">
        <f>+'[1]табела 1'!CY34</f>
        <v>7252.3799564100009</v>
      </c>
      <c r="CZ33" s="26">
        <f>+'[1]табела 1'!CZ34</f>
        <v>11816.65926511</v>
      </c>
      <c r="DA33" s="26">
        <f>+'[1]табела 1'!DA34</f>
        <v>5676.5955150599993</v>
      </c>
      <c r="DB33" s="26">
        <f>+'[1]табела 1'!DB34</f>
        <v>7661.9757090600033</v>
      </c>
      <c r="DC33" s="26">
        <f>+'[1]табела 1'!DC34</f>
        <v>5582.7700684499951</v>
      </c>
      <c r="DD33" s="26">
        <f>+'[1]табела 1'!DD34</f>
        <v>6894.9795062100011</v>
      </c>
      <c r="DE33" s="26">
        <f>+'[1]табела 1'!DE34</f>
        <v>7085.6575225199967</v>
      </c>
      <c r="DF33" s="26">
        <f>+'[1]табела 1'!DF34</f>
        <v>16112.351574600001</v>
      </c>
      <c r="DG33" s="26">
        <f>+'[1]табела 1'!DG34</f>
        <v>9815.9214835499843</v>
      </c>
      <c r="DH33" s="26">
        <f>+'[1]табела 1'!DH34</f>
        <v>18297.038353080017</v>
      </c>
      <c r="DI33" s="26">
        <f>+'[1]табела 1'!DI34</f>
        <v>111497.38072653</v>
      </c>
      <c r="DJ33" s="26"/>
      <c r="DK33" s="26">
        <f>+'[1]табела 1'!DK34</f>
        <v>3454.3889826599998</v>
      </c>
      <c r="DL33" s="26">
        <f>+'[1]табела 1'!DL34</f>
        <v>6368.1332402700009</v>
      </c>
      <c r="DM33" s="26">
        <f>+'[1]табела 1'!DM34</f>
        <v>10234.31594733</v>
      </c>
      <c r="DN33" s="26">
        <f>+'[1]табела 1'!DN34</f>
        <v>6465.502934879999</v>
      </c>
      <c r="DO33" s="26">
        <f>+'[1]табела 1'!DO34</f>
        <v>7535.5575419399993</v>
      </c>
      <c r="DP33" s="26">
        <f>+'[1]табела 1'!DP34</f>
        <v>6933.4626554500046</v>
      </c>
      <c r="DQ33" s="26">
        <f>+'[1]табела 1'!DQ34</f>
        <v>8724.1964622700052</v>
      </c>
      <c r="DR33" s="26">
        <f>+'[1]табела 1'!DR34</f>
        <v>14835.721621689987</v>
      </c>
      <c r="DS33" s="26">
        <f>+'[1]табела 1'!DS34</f>
        <v>4852.5562570200082</v>
      </c>
      <c r="DT33" s="26">
        <f>+'[1]табела 1'!DT34</f>
        <v>8879.9843740099896</v>
      </c>
      <c r="DU33" s="26">
        <f>+'[1]табела 1'!DU34</f>
        <v>8541.4741107299942</v>
      </c>
      <c r="DV33" s="26">
        <f>+'[1]табела 1'!DV34</f>
        <v>14392.769667670005</v>
      </c>
      <c r="DW33" s="26">
        <f>+'[1]табела 1'!DW34</f>
        <v>101218.06379592</v>
      </c>
      <c r="DX33" s="26"/>
      <c r="DY33" s="26">
        <f>+'[1]табела 1'!DY34</f>
        <v>3994.2515761899999</v>
      </c>
      <c r="DZ33" s="26">
        <f>+'[1]табела 1'!DZ34</f>
        <v>6301.8294289999985</v>
      </c>
      <c r="EA33" s="26">
        <f>+'[1]табела 1'!EA34</f>
        <v>9063.9668356500006</v>
      </c>
      <c r="EB33" s="26">
        <f>+'[1]табела 1'!EB34</f>
        <v>6207.0806042900012</v>
      </c>
      <c r="EC33" s="26">
        <f>+'[1]табела 1'!EC34</f>
        <v>7343.6417618699988</v>
      </c>
      <c r="ED33" s="26">
        <f>+'[1]табела 1'!ED34</f>
        <v>10174.971115660004</v>
      </c>
      <c r="EE33" s="26">
        <f>+'[1]табела 1'!EE34</f>
        <v>11336.630180139995</v>
      </c>
      <c r="EF33" s="26">
        <f>+'[1]табела 1'!EF34</f>
        <v>8350.7626227899982</v>
      </c>
      <c r="EG33" s="26">
        <f>+'[1]табела 1'!EG34</f>
        <v>8172.8044275400061</v>
      </c>
      <c r="EH33" s="26">
        <f>+'[1]табела 1'!EH34</f>
        <v>6823.9549527499967</v>
      </c>
      <c r="EI33" s="26">
        <f>+'[1]табела 1'!EI34</f>
        <v>13227.516928010002</v>
      </c>
      <c r="EJ33" s="26">
        <f>+'[1]табела 1'!EJ34</f>
        <v>26008.231997970004</v>
      </c>
      <c r="EK33" s="26">
        <f>+'[1]табела 1'!EK34</f>
        <v>117005.64243186</v>
      </c>
      <c r="EL33" s="26">
        <f>+'[1]табела 1'!EL34</f>
        <v>117005.64243186</v>
      </c>
      <c r="EM33" s="26"/>
      <c r="EN33" s="26">
        <f>+'[1]табела 1'!EN34</f>
        <v>4882.7320304200002</v>
      </c>
      <c r="EO33" s="26">
        <f>+'[1]табела 1'!EO34</f>
        <v>6755.2914103200001</v>
      </c>
      <c r="EP33" s="26">
        <f>+'[1]табела 1'!EP34</f>
        <v>7094.1946934399966</v>
      </c>
      <c r="EQ33" s="26">
        <f>+'[1]табела 1'!EQ34</f>
        <v>5952.4594214100034</v>
      </c>
      <c r="ER33" s="26">
        <f>+'[1]табела 1'!ER34</f>
        <v>8136.675128359997</v>
      </c>
      <c r="ES33" s="26">
        <f>+'[1]табела 1'!ES34</f>
        <v>9709.0407891899995</v>
      </c>
      <c r="ET33" s="26">
        <f>+'[1]табела 1'!ET34</f>
        <v>8953.8369669100011</v>
      </c>
      <c r="EU33" s="26">
        <f>+'[1]табела 1'!EU34</f>
        <v>8153.0063723200001</v>
      </c>
      <c r="EV33" s="26">
        <f>+'[1]табела 1'!EV34</f>
        <v>8172.1115250799985</v>
      </c>
      <c r="EW33" s="26">
        <f>+'[1]табела 1'!EW34</f>
        <v>12155.657559789994</v>
      </c>
      <c r="EX33" s="26">
        <f>+'[1]табела 1'!EX34</f>
        <v>7542.2903903699917</v>
      </c>
      <c r="EY33" s="26">
        <f>+'[1]табела 1'!EY34</f>
        <v>47227.147119300011</v>
      </c>
      <c r="EZ33" s="26">
        <f>+'[1]табела 1'!EZ34</f>
        <v>134734.44340691</v>
      </c>
      <c r="FA33" s="26">
        <f>+'[1]табела 1'!FA34</f>
        <v>134734.44340691</v>
      </c>
      <c r="FB33" s="26">
        <f>+'[1]табела 1'!FC34</f>
        <v>5025.0652320099998</v>
      </c>
      <c r="FC33" s="26">
        <f>+'[1]табела 1'!FD34</f>
        <v>5716.5503232099991</v>
      </c>
      <c r="FD33" s="26">
        <f>+'[1]табела 1'!FE34</f>
        <v>7261.1936326499999</v>
      </c>
      <c r="FE33" s="26">
        <f>+'[1]табела 1'!FF34</f>
        <v>10442.03505622</v>
      </c>
      <c r="FF33" s="26">
        <f>+'[1]табела 1'!FG34</f>
        <v>7084.570218379994</v>
      </c>
      <c r="FG33" s="26">
        <f>+'[1]табела 1'!FH34</f>
        <v>6528.5085178100053</v>
      </c>
      <c r="FH33" s="26">
        <f>+'[1]табела 1'!FI34</f>
        <v>7761.6793498300012</v>
      </c>
      <c r="FI33" s="26">
        <f>+'[1]табела 1'!FJ34</f>
        <v>5805.3013615199961</v>
      </c>
      <c r="FJ33" s="26">
        <f>+'[1]табела 1'!FK34</f>
        <v>6863.5321038900065</v>
      </c>
      <c r="FK33" s="26">
        <f>+'[1]табела 1'!FL34</f>
        <v>7648.7468440700004</v>
      </c>
      <c r="FL33" s="26">
        <f>+'[1]табела 1'!FM34</f>
        <v>8953.4856604099932</v>
      </c>
      <c r="FM33" s="26">
        <f>+'[1]табела 1'!FN34</f>
        <v>33564.791681129995</v>
      </c>
      <c r="FN33" s="26">
        <f>+'[1]табела 1'!FO34</f>
        <v>112655.45998112998</v>
      </c>
      <c r="FO33" s="26">
        <f>+'[1]табела 1'!FP34</f>
        <v>112655.45998112998</v>
      </c>
      <c r="FP33" s="26">
        <f>+'[1]табела 1'!FR34</f>
        <v>3003.8877622999998</v>
      </c>
      <c r="FQ33" s="26">
        <f>+'[1]табела 1'!FS34</f>
        <v>4903.3150866100013</v>
      </c>
      <c r="FR33" s="26">
        <f>+'[1]табела 1'!FT34</f>
        <v>10979.976672319999</v>
      </c>
      <c r="FS33" s="26">
        <f>+'[1]табела 1'!FU34</f>
        <v>7560.8639627900011</v>
      </c>
      <c r="FT33" s="26">
        <f>+'[1]табела 1'!FV34</f>
        <v>11783.139515979996</v>
      </c>
      <c r="FU33" s="26">
        <f>+'[1]табела 1'!FW34</f>
        <v>7306.0386984999977</v>
      </c>
      <c r="FV33" s="26">
        <f>+'[1]табела 1'!FX34</f>
        <v>5549.6187223000061</v>
      </c>
      <c r="FW33" s="26">
        <f>+'[1]табела 1'!FY34</f>
        <v>7074.4450635499998</v>
      </c>
      <c r="FX33" s="26">
        <f>+'[1]табела 1'!FZ34</f>
        <v>9384.7509220999927</v>
      </c>
      <c r="FY33" s="26">
        <f>+'[1]табела 1'!GA34</f>
        <v>7745.3064395899983</v>
      </c>
      <c r="FZ33" s="26">
        <f>+'[1]табела 1'!GB34</f>
        <v>10039.40419779</v>
      </c>
      <c r="GA33" s="26">
        <f>+'[1]табела 1'!GC34</f>
        <v>28001.399256640001</v>
      </c>
      <c r="GB33" s="26">
        <f>+'[1]табела 1'!GD34</f>
        <v>113332.14630047001</v>
      </c>
      <c r="GC33" s="26"/>
      <c r="GD33" s="26">
        <f>+'[1]табела 1'!GG34</f>
        <v>2793.3133756500001</v>
      </c>
      <c r="GE33" s="26">
        <f>+'[1]табела 1'!GH34</f>
        <v>6640.5276331200002</v>
      </c>
      <c r="GF33" s="26">
        <f>+'[1]табела 1'!GI34</f>
        <v>8496.6806195299996</v>
      </c>
      <c r="GG33" s="26">
        <f>+'[1]табела 1'!GJ34</f>
        <v>8475.5601941300065</v>
      </c>
      <c r="GH33" s="26">
        <f>+'[1]табела 1'!GK34</f>
        <v>13216.881143130026</v>
      </c>
      <c r="GI33" s="26">
        <f>+'[1]табела 1'!GL34</f>
        <v>7270.8961300999799</v>
      </c>
      <c r="GJ33" s="26">
        <f>+'[1]табела 1'!GM34</f>
        <v>7518.9953654299907</v>
      </c>
      <c r="GK33" s="26">
        <f>+'[1]табела 1'!GN34</f>
        <v>7590.9997752700274</v>
      </c>
      <c r="GL33" s="26">
        <f>+'[1]табела 1'!GO34</f>
        <v>7935.6769267900172</v>
      </c>
      <c r="GM33" s="26">
        <f>+'[1]табела 1'!GP34</f>
        <v>8008.9138173800193</v>
      </c>
      <c r="GN33" s="26">
        <f>+'[1]табела 1'!GQ34</f>
        <v>10515.330672760003</v>
      </c>
      <c r="GO33" s="26">
        <f>+'[1]табела 1'!GR34</f>
        <v>21198.331676709935</v>
      </c>
      <c r="GP33" s="26">
        <f>+'[1]табела 1'!GS34</f>
        <v>109662.10733</v>
      </c>
      <c r="GQ33" s="26">
        <f>+'[1]табела 1'!GT34</f>
        <v>109662.10733</v>
      </c>
      <c r="GR33" s="26"/>
      <c r="GS33" s="26">
        <f>+'[1]табела 1'!GU34</f>
        <v>2690.1518472099997</v>
      </c>
      <c r="GT33" s="26">
        <f>+'[1]табела 1'!GV34</f>
        <v>5147.4964689599974</v>
      </c>
      <c r="GU33" s="26">
        <f>+'[1]табела 1'!GW34</f>
        <v>15373.5287678</v>
      </c>
      <c r="GV33" s="26">
        <f>+'[1]табела 1'!GX34</f>
        <v>7882.1645212699968</v>
      </c>
      <c r="GW33" s="26">
        <f>+'[1]табела 1'!GY34</f>
        <v>9418.3610678700152</v>
      </c>
      <c r="GX33" s="26">
        <f>+'[1]табела 1'!GZ34</f>
        <v>7524.6796379301231</v>
      </c>
      <c r="GY33" s="26">
        <f>+'[1]табела 1'!HA34</f>
        <v>8392.5905549699182</v>
      </c>
      <c r="GZ33" s="26">
        <f>+'[1]табела 1'!HB34</f>
        <v>6686.503685420028</v>
      </c>
      <c r="HA33" s="26">
        <f>+'[1]табела 1'!HC34</f>
        <v>6337.5438001500079</v>
      </c>
      <c r="HB33" s="26">
        <f>+'[1]табела 1'!HD34</f>
        <v>19368.740473940034</v>
      </c>
      <c r="HC33" s="26">
        <f>+'[1]табела 1'!HE34</f>
        <v>11752.038100420059</v>
      </c>
      <c r="HD33" s="26">
        <f>+'[1]табела 1'!HF34</f>
        <v>20602.312040599973</v>
      </c>
      <c r="HE33" s="26">
        <f>+'[1]табела 1'!HG34</f>
        <v>121176.11096654015</v>
      </c>
      <c r="HF33" s="26">
        <f>+'[1]табела 1'!HH34</f>
        <v>121176.11096654015</v>
      </c>
      <c r="HG33" s="26">
        <f>+'[1]табела 1'!HI34</f>
        <v>6844.4104954699997</v>
      </c>
      <c r="HH33" s="26">
        <f>+'[1]табела 1'!HJ34</f>
        <v>6176.0352864000024</v>
      </c>
      <c r="HI33" s="26">
        <f>+'[1]табела 1'!HK34</f>
        <v>12861.896461050017</v>
      </c>
      <c r="HJ33" s="26">
        <f>+'[1]табела 1'!HL34</f>
        <v>8868.9157971100049</v>
      </c>
      <c r="HK33" s="26">
        <f>+'[1]табела 1'!HM34</f>
        <v>39496.184115600016</v>
      </c>
      <c r="HL33" s="26">
        <f>+'[1]табела 1'!HN34</f>
        <v>43577.702402299983</v>
      </c>
      <c r="HM33" s="26">
        <f>+'[1]табела 1'!HO34</f>
        <v>37552.499166950052</v>
      </c>
      <c r="HN33" s="26">
        <f>+'[1]табела 1'!HP34</f>
        <v>25634.021614190027</v>
      </c>
      <c r="HO33" s="26">
        <f>+'[1]табела 1'!HQ34</f>
        <v>28132.07379436999</v>
      </c>
      <c r="HP33" s="26">
        <f>+'[1]табела 1'!HR34</f>
        <v>10371.718147500033</v>
      </c>
      <c r="HQ33" s="26">
        <f>+'[1]табела 1'!HS34</f>
        <v>9381.2637190600108</v>
      </c>
      <c r="HR33" s="26">
        <f>+'[1]табела 1'!HT34</f>
        <v>22586.775028339958</v>
      </c>
      <c r="HS33" s="26">
        <f>+'[1]табела 1'!HU34</f>
        <v>251483.4960283401</v>
      </c>
      <c r="HT33" s="26">
        <f>+'[1]табела 1'!HV34</f>
        <v>251483.4960283401</v>
      </c>
      <c r="HU33" s="26">
        <f>+'[1]табела 1'!HW34</f>
        <v>2585.2764695699998</v>
      </c>
      <c r="HV33" s="26">
        <f>+'[1]табела 1'!HX34</f>
        <v>5500.7062378299997</v>
      </c>
      <c r="HW33" s="26">
        <f>+'[1]табела 1'!HY34</f>
        <v>17387.22775478</v>
      </c>
      <c r="HX33" s="26">
        <f>+'[1]табела 1'!HZ34</f>
        <v>26056.178569780004</v>
      </c>
      <c r="HY33" s="26">
        <f>+'[1]табела 1'!IA34</f>
        <v>28402.742115619989</v>
      </c>
      <c r="HZ33" s="26">
        <f>+'[1]табела 1'!IB34</f>
        <v>30341.393879819992</v>
      </c>
      <c r="IA33" s="26">
        <f>+'[1]табела 1'!IC34</f>
        <v>10900.458837830007</v>
      </c>
      <c r="IB33" s="26">
        <f>+'[1]табела 1'!ID34</f>
        <v>11787.193285730023</v>
      </c>
      <c r="IC33" s="26">
        <f>+'[1]табела 1'!IE34</f>
        <v>9260.3537288699972</v>
      </c>
      <c r="ID33" s="26">
        <f>+'[1]табела 1'!IF34</f>
        <v>12263.202754510046</v>
      </c>
      <c r="IE33" s="26">
        <f>+'[1]табела 1'!IG34</f>
        <v>17418.207247469967</v>
      </c>
      <c r="IF33" s="26">
        <f>+'[1]табела 1'!IH34</f>
        <v>34358.563106370013</v>
      </c>
      <c r="IG33" s="26">
        <f>+'[1]табела 1'!II34</f>
        <v>206261.50398818005</v>
      </c>
      <c r="IH33" s="26">
        <f>+'[1]табела 1'!IJ34</f>
        <v>206261.50398818005</v>
      </c>
      <c r="II33" s="26">
        <f>+'[1]табела 1'!IK34</f>
        <v>3276.9387271099999</v>
      </c>
      <c r="IJ33" s="26">
        <f>+'[1]табела 1'!IL34</f>
        <v>7029.8968666899973</v>
      </c>
      <c r="IK33" s="26">
        <f>+'[1]табела 1'!IM34</f>
        <v>28225.194125600003</v>
      </c>
      <c r="IL33" s="26">
        <f>+'[1]табела 1'!IN34</f>
        <v>8335.804309729996</v>
      </c>
      <c r="IM33" s="26">
        <f>+'[1]табела 1'!IO34</f>
        <v>11177.503500769992</v>
      </c>
      <c r="IN33" s="26">
        <f>+'[1]табела 1'!IP34</f>
        <v>11989.031474170029</v>
      </c>
      <c r="IO33" s="26">
        <f>+'[1]табела 1'!IQ34</f>
        <v>9266.6913223500214</v>
      </c>
      <c r="IP33" s="26">
        <f>+'[1]табела 1'!IR34</f>
        <v>14101.887097079991</v>
      </c>
      <c r="IQ33" s="26">
        <f>+'[1]табела 1'!IS34</f>
        <v>10764.42823542</v>
      </c>
      <c r="IR33" s="26">
        <f>+'[1]табела 1'!IT34</f>
        <v>9580.5337142000117</v>
      </c>
      <c r="IS33" s="26">
        <f>+'[1]табела 1'!IU34</f>
        <v>15290.630594999995</v>
      </c>
      <c r="IT33" s="26">
        <f>+'[1]табела 1'!IV34</f>
        <v>31431.355306280053</v>
      </c>
      <c r="IU33" s="26">
        <f>+'[1]табела 1'!IW34</f>
        <v>160469.89527440007</v>
      </c>
      <c r="IV33" s="26">
        <f>+'[1]табела 1'!IX34</f>
        <v>160469.89527440007</v>
      </c>
      <c r="IW33" s="26">
        <f>+'[1]табела 1'!IY34</f>
        <v>5510.9884186399995</v>
      </c>
      <c r="IX33" s="26">
        <f>+'[1]табела 1'!IZ34</f>
        <v>8342.9890993000008</v>
      </c>
      <c r="IY33" s="26">
        <f>+'[1]табела 1'!JA34</f>
        <v>20179.751852829995</v>
      </c>
      <c r="IZ33" s="26">
        <f>+'[1]табела 1'!JB34</f>
        <v>9496.8406892200001</v>
      </c>
      <c r="JA33" s="26">
        <f>+'[1]табела 1'!JC34</f>
        <v>17820.456572870004</v>
      </c>
      <c r="JB33" s="26">
        <f>+'[1]табела 1'!JD34</f>
        <v>15918.264212920012</v>
      </c>
      <c r="JC33" s="26">
        <f>+'[1]табела 1'!JE34</f>
        <v>14662.064985409976</v>
      </c>
      <c r="JD33" s="26">
        <f>+'[1]табела 1'!JF34</f>
        <v>13228.200017880017</v>
      </c>
      <c r="JE33" s="26">
        <f>+'[1]табела 1'!JG34</f>
        <v>36601.726477080018</v>
      </c>
      <c r="JF33" s="26">
        <f>+'[1]табела 1'!JH34</f>
        <v>19141.706623400012</v>
      </c>
      <c r="JG33" s="26">
        <f>+'[1]табела 1'!JI34</f>
        <v>21704.581954090008</v>
      </c>
      <c r="JH33" s="26">
        <f>+'[1]табела 1'!JJ34</f>
        <v>31148.92873983999</v>
      </c>
      <c r="JI33" s="26">
        <f>+'[1]табела 1'!JK34</f>
        <v>213756.49964348003</v>
      </c>
      <c r="JJ33" s="26">
        <f>+'[1]табела 1'!JL34</f>
        <v>213756.49964348003</v>
      </c>
      <c r="JK33" s="26">
        <f>+'[1]табела 1'!JM34</f>
        <v>4024.7286102599992</v>
      </c>
      <c r="JL33" s="26">
        <f>+'[1]табела 1'!JN34</f>
        <v>11848.38082635</v>
      </c>
      <c r="JM33" s="26">
        <f>+'[1]табела 1'!JO34</f>
        <v>21628.297851810006</v>
      </c>
      <c r="JN33" s="26">
        <f>+'[1]табела 1'!JP34</f>
        <v>34506.099431009992</v>
      </c>
      <c r="JO33" s="26">
        <f>+'[1]табела 1'!JQ34</f>
        <v>10251.040515219993</v>
      </c>
      <c r="JP33" s="26">
        <f>+'[1]табела 1'!JR34</f>
        <v>14447.213000830001</v>
      </c>
      <c r="JQ33" s="26">
        <f>+'[1]табела 1'!JS34</f>
        <v>20728.019827119995</v>
      </c>
      <c r="JR33" s="26">
        <f>+'[1]табела 1'!JT34</f>
        <v>26577.546835989982</v>
      </c>
      <c r="JS33" s="26">
        <f>+'[1]табела 1'!JU34</f>
        <v>14952.508139770043</v>
      </c>
      <c r="JT33" s="26">
        <f>+'[1]табела 1'!JV34</f>
        <v>13513.486457199986</v>
      </c>
      <c r="JU33" s="26">
        <f>+'[1]табела 1'!JW34</f>
        <v>17967.110922920092</v>
      </c>
      <c r="JV33" s="26">
        <f>+'[1]табела 1'!JX34</f>
        <v>46292.712607349873</v>
      </c>
      <c r="JW33" s="26">
        <f>+'[1]табела 1'!JY34</f>
        <v>236737.14502582996</v>
      </c>
      <c r="JX33" s="26">
        <f>+'[1]табела 1'!JZ34</f>
        <v>236737.14502582996</v>
      </c>
      <c r="JY33" s="26">
        <f>+'[1]табела 1'!KA34</f>
        <v>5330.3875621700008</v>
      </c>
      <c r="JZ33" s="26">
        <f>+'[1]табела 1'!KB34</f>
        <v>9792.6116203100009</v>
      </c>
      <c r="KA33" s="26">
        <f>+'[1]табела 1'!KC34</f>
        <v>18492.565583129996</v>
      </c>
      <c r="KB33" s="26">
        <f>+'[1]табела 1'!KD34</f>
        <v>34593.290254569991</v>
      </c>
      <c r="KC33" s="26">
        <f>+'[1]табела 1'!KE34</f>
        <v>23625.664885329923</v>
      </c>
      <c r="KD33" s="26">
        <f>+'[1]табела 1'!KF34</f>
        <v>11946.722361960074</v>
      </c>
      <c r="KE33" s="26">
        <f>+'[1]табела 1'!KG34</f>
        <v>31151.727420310042</v>
      </c>
      <c r="KF33" s="26">
        <f>+'[1]табела 1'!KH34</f>
        <v>26217.230755849945</v>
      </c>
      <c r="KG33" s="26">
        <f>+'[1]табела 1'!KI34</f>
        <v>16371.432134059942</v>
      </c>
      <c r="KH33" s="26">
        <f>+'[1]табела 1'!KJ34</f>
        <v>15933.38473115998</v>
      </c>
      <c r="KI33" s="26">
        <f>+'[1]табела 1'!KK34</f>
        <v>20212.493361290035</v>
      </c>
      <c r="KJ33" s="26">
        <f>+'[1]табела 1'!KL34</f>
        <v>46612.570225909927</v>
      </c>
      <c r="KK33" s="26">
        <f>+'[1]табела 1'!KM34</f>
        <v>15122.999182480002</v>
      </c>
      <c r="KL33" s="26">
        <f>+'[1]табела 1'!KN34</f>
        <v>260280.08089604991</v>
      </c>
      <c r="KM33" s="26">
        <f>+'[1]табела 1'!KO34</f>
        <v>5448.6852766399988</v>
      </c>
      <c r="KN33" s="26">
        <f>+'[1]табела 1'!KP34</f>
        <v>16609.838842330002</v>
      </c>
      <c r="KO33" s="26">
        <f>+'[1]табела 1'!KQ34</f>
        <v>0</v>
      </c>
      <c r="KP33" s="26">
        <f>+'[1]табела 1'!KR34</f>
        <v>0</v>
      </c>
      <c r="KQ33" s="26">
        <f>+'[1]табела 1'!KS34</f>
        <v>0</v>
      </c>
      <c r="KR33" s="26">
        <f>+'[1]табела 1'!KT34</f>
        <v>0</v>
      </c>
      <c r="KS33" s="26">
        <f>+'[1]табела 1'!KU34</f>
        <v>0</v>
      </c>
      <c r="KT33" s="26">
        <f>+'[1]табела 1'!KV34</f>
        <v>0</v>
      </c>
      <c r="KU33" s="26">
        <f>+'[1]табела 1'!KW34</f>
        <v>0</v>
      </c>
      <c r="KV33" s="26">
        <f>+'[1]табела 1'!KX34</f>
        <v>0</v>
      </c>
      <c r="KW33" s="26">
        <f>+'[1]табела 1'!KY34</f>
        <v>0</v>
      </c>
      <c r="KX33" s="26">
        <f>+'[1]табела 1'!KZ34</f>
        <v>0</v>
      </c>
      <c r="KY33" s="26">
        <f>+'[1]табела 1'!LA34</f>
        <v>22058.524118970003</v>
      </c>
      <c r="KZ33" s="26">
        <f>+'[1]табела 1'!LB34</f>
        <v>22058.524118970003</v>
      </c>
      <c r="LA33" s="97">
        <f>+'[1]табела 1'!LC34</f>
        <v>145.86077703769772</v>
      </c>
      <c r="LB33" s="80">
        <f>+'[1]табела 1'!LD34</f>
        <v>142.303197109949</v>
      </c>
    </row>
    <row r="34" spans="1:314" s="132" customFormat="1" ht="16.7" customHeight="1" x14ac:dyDescent="0.25">
      <c r="A34" s="131"/>
      <c r="B34" s="28" t="s">
        <v>31</v>
      </c>
      <c r="C34" s="26">
        <f>+'[1]табела 1'!C35</f>
        <v>19624.69463613</v>
      </c>
      <c r="D34" s="26">
        <f>+'[1]табела 1'!D35</f>
        <v>20702.817752999999</v>
      </c>
      <c r="E34" s="26">
        <f>+'[1]табела 1'!E35</f>
        <v>21926.574366000001</v>
      </c>
      <c r="F34" s="26">
        <f>+'[1]табела 1'!F35</f>
        <v>23226.355151999996</v>
      </c>
      <c r="G34" s="26">
        <f>+'[1]табела 1'!G35</f>
        <v>23080.620673000001</v>
      </c>
      <c r="H34" s="26">
        <f>+'[1]табела 1'!H35</f>
        <v>23573.560353000001</v>
      </c>
      <c r="I34" s="26">
        <f>+'[1]табела 1'!I35</f>
        <v>24164.272810000002</v>
      </c>
      <c r="J34" s="26">
        <f>+'[1]табела 1'!J35</f>
        <v>22800.990290000002</v>
      </c>
      <c r="K34" s="26">
        <f>+'[1]табела 1'!K35</f>
        <v>23860.911065</v>
      </c>
      <c r="L34" s="26">
        <f>+'[1]табела 1'!L35</f>
        <v>24336.484252999999</v>
      </c>
      <c r="M34" s="26">
        <f>+'[1]табела 1'!M35</f>
        <v>25915.160758999995</v>
      </c>
      <c r="N34" s="26">
        <f>+'[1]табела 1'!N35</f>
        <v>32437.810675000001</v>
      </c>
      <c r="O34" s="26">
        <f>+'[1]табела 1'!O35</f>
        <v>285650.25278513</v>
      </c>
      <c r="P34" s="26"/>
      <c r="Q34" s="26">
        <f>+'[1]табела 1'!Q35</f>
        <v>26808.004107000001</v>
      </c>
      <c r="R34" s="26">
        <f>+'[1]табела 1'!R35</f>
        <v>25235.353007000005</v>
      </c>
      <c r="S34" s="26">
        <f>+'[1]табела 1'!S35</f>
        <v>27810.956886000007</v>
      </c>
      <c r="T34" s="26">
        <f>+'[1]табела 1'!T35</f>
        <v>24956.103065999996</v>
      </c>
      <c r="U34" s="26">
        <f>+'[1]табела 1'!U35</f>
        <v>28343.253912</v>
      </c>
      <c r="V34" s="26">
        <f>+'[1]табела 1'!V35</f>
        <v>28368.314837000005</v>
      </c>
      <c r="W34" s="26">
        <f>+'[1]табела 1'!W35</f>
        <v>32333.786769000006</v>
      </c>
      <c r="X34" s="26">
        <f>+'[1]табела 1'!X35</f>
        <v>28591.353375999999</v>
      </c>
      <c r="Y34" s="26">
        <f>+'[1]табела 1'!Y35</f>
        <v>27970.694265999999</v>
      </c>
      <c r="Z34" s="26">
        <f>+'[1]табела 1'!Z35</f>
        <v>30015.610291000001</v>
      </c>
      <c r="AA34" s="26">
        <f>+'[1]табела 1'!AA35</f>
        <v>37365.898107000001</v>
      </c>
      <c r="AB34" s="26">
        <f>+'[1]табела 1'!AB35</f>
        <v>42642.735000000001</v>
      </c>
      <c r="AC34" s="26">
        <f>+'[1]табела 1'!AC35</f>
        <v>360442.063624</v>
      </c>
      <c r="AD34" s="26"/>
      <c r="AE34" s="26">
        <f>+'[1]табела 1'!AE35</f>
        <v>38361.810995319996</v>
      </c>
      <c r="AF34" s="26">
        <f>+'[1]табела 1'!AF35</f>
        <v>30228.596605230003</v>
      </c>
      <c r="AG34" s="26">
        <f>+'[1]табела 1'!AG35</f>
        <v>31428.542746500007</v>
      </c>
      <c r="AH34" s="26">
        <f>+'[1]табела 1'!AH35</f>
        <v>29939.778876179997</v>
      </c>
      <c r="AI34" s="26">
        <f>+'[1]табела 1'!AI35</f>
        <v>30450.430218469999</v>
      </c>
      <c r="AJ34" s="26">
        <f>+'[1]табела 1'!AJ35</f>
        <v>31395.010877810011</v>
      </c>
      <c r="AK34" s="26">
        <f>+'[1]табела 1'!AK35</f>
        <v>34404.807162419995</v>
      </c>
      <c r="AL34" s="26">
        <f>+'[1]табела 1'!AL35</f>
        <v>34651.375866579998</v>
      </c>
      <c r="AM34" s="26">
        <f>+'[1]табела 1'!AM35</f>
        <v>32758.428029449995</v>
      </c>
      <c r="AN34" s="26">
        <f>+'[1]табела 1'!AN35</f>
        <v>33388.524338740019</v>
      </c>
      <c r="AO34" s="26">
        <f>+'[1]табела 1'!AO35</f>
        <v>35480.292913369994</v>
      </c>
      <c r="AP34" s="26">
        <f>+'[1]табела 1'!AP35</f>
        <v>46796.699089250003</v>
      </c>
      <c r="AQ34" s="26">
        <f>+'[1]табела 1'!AQ35</f>
        <v>409284.29771932005</v>
      </c>
      <c r="AR34" s="26"/>
      <c r="AS34" s="26">
        <f>+'[1]табела 1'!AS35</f>
        <v>40913.191000000006</v>
      </c>
      <c r="AT34" s="26">
        <f>+'[1]табела 1'!AT35</f>
        <v>38756.328999999998</v>
      </c>
      <c r="AU34" s="26">
        <f>+'[1]табела 1'!AU35</f>
        <v>38278.118999999999</v>
      </c>
      <c r="AV34" s="26">
        <f>+'[1]табела 1'!AV35</f>
        <v>39975.383071470002</v>
      </c>
      <c r="AW34" s="26">
        <f>+'[1]табела 1'!AW35</f>
        <v>41219.526361410004</v>
      </c>
      <c r="AX34" s="26">
        <f>+'[1]табела 1'!AX35</f>
        <v>41206.225880529993</v>
      </c>
      <c r="AY34" s="26">
        <f>+'[1]табела 1'!AY35</f>
        <v>41003.773000000001</v>
      </c>
      <c r="AZ34" s="26">
        <f>+'[1]табела 1'!AZ35</f>
        <v>37947.027364000001</v>
      </c>
      <c r="BA34" s="26">
        <f>+'[1]табела 1'!BA35</f>
        <v>41478.300000000003</v>
      </c>
      <c r="BB34" s="26">
        <f>+'[1]табела 1'!BB35</f>
        <v>41367</v>
      </c>
      <c r="BC34" s="26">
        <f>+'[1]табела 1'!BC35</f>
        <v>45474.799999999996</v>
      </c>
      <c r="BD34" s="26">
        <f>+'[1]табела 1'!BD35</f>
        <v>49185.75</v>
      </c>
      <c r="BE34" s="26">
        <f>+'[1]табела 1'!BE35</f>
        <v>496805.42467740993</v>
      </c>
      <c r="BF34" s="26"/>
      <c r="BG34" s="26">
        <f>+'[1]табела 1'!BG35</f>
        <v>41894.488815930003</v>
      </c>
      <c r="BH34" s="26">
        <f>+'[1]табела 1'!BH35</f>
        <v>44330.339282390007</v>
      </c>
      <c r="BI34" s="26">
        <f>+'[1]табела 1'!BI35</f>
        <v>46473.548892040002</v>
      </c>
      <c r="BJ34" s="26">
        <f>+'[1]табела 1'!BJ35</f>
        <v>47265.31744151</v>
      </c>
      <c r="BK34" s="26">
        <f>+'[1]табела 1'!BK35</f>
        <v>44997.007126709992</v>
      </c>
      <c r="BL34" s="26">
        <f>+'[1]табела 1'!BL35</f>
        <v>46709.927997229999</v>
      </c>
      <c r="BM34" s="26">
        <f>+'[1]табела 1'!BM35</f>
        <v>46383.331224160007</v>
      </c>
      <c r="BN34" s="26">
        <f>+'[1]табела 1'!BN35</f>
        <v>45366.12844524</v>
      </c>
      <c r="BO34" s="26">
        <f>+'[1]табела 1'!BO35</f>
        <v>46989.487250670005</v>
      </c>
      <c r="BP34" s="26">
        <f>+'[1]табела 1'!BP35</f>
        <v>45802.057421729987</v>
      </c>
      <c r="BQ34" s="26">
        <f>+'[1]табела 1'!BQ35</f>
        <v>46703.50051641</v>
      </c>
      <c r="BR34" s="26">
        <f>+'[1]табела 1'!BR35</f>
        <v>52717.097730329988</v>
      </c>
      <c r="BS34" s="26">
        <f>+'[1]табела 1'!BS35</f>
        <v>555632.23214434995</v>
      </c>
      <c r="BT34" s="26"/>
      <c r="BU34" s="26">
        <f>+'[1]табела 1'!BU35</f>
        <v>43110.522114539999</v>
      </c>
      <c r="BV34" s="26">
        <f>+'[1]табела 1'!BV35</f>
        <v>46058.263284599998</v>
      </c>
      <c r="BW34" s="26">
        <f>+'[1]табела 1'!BW35</f>
        <v>47959.555103509992</v>
      </c>
      <c r="BX34" s="26">
        <f>+'[1]табела 1'!BX35</f>
        <v>47019.142086773325</v>
      </c>
      <c r="BY34" s="26">
        <f>+'[1]табела 1'!BY35</f>
        <v>49222.781880113333</v>
      </c>
      <c r="BZ34" s="26">
        <f>+'[1]табела 1'!BZ35</f>
        <v>47730.011197853324</v>
      </c>
      <c r="CA34" s="26">
        <f>+'[1]табела 1'!CA35</f>
        <v>49219.807666410008</v>
      </c>
      <c r="CB34" s="26">
        <f>+'[1]табела 1'!CB35</f>
        <v>46347.749400229994</v>
      </c>
      <c r="CC34" s="26">
        <f>+'[1]табела 1'!CC35</f>
        <v>46775.138257939987</v>
      </c>
      <c r="CD34" s="26">
        <f>+'[1]табела 1'!CD35</f>
        <v>54089.965023589997</v>
      </c>
      <c r="CE34" s="26">
        <f>+'[1]табела 1'!CE35</f>
        <v>47405.449541410009</v>
      </c>
      <c r="CF34" s="26">
        <f>+'[1]табела 1'!CF35</f>
        <v>54245.76737981</v>
      </c>
      <c r="CG34" s="26">
        <f>+'[1]табела 1'!CG35</f>
        <v>579184.15293678001</v>
      </c>
      <c r="CH34" s="26"/>
      <c r="CI34" s="26">
        <f>+'[1]табела 1'!CI35</f>
        <v>45014.829739170003</v>
      </c>
      <c r="CJ34" s="26">
        <f>+'[1]табела 1'!CJ35</f>
        <v>48452.849870719991</v>
      </c>
      <c r="CK34" s="26">
        <f>+'[1]табела 1'!CK35</f>
        <v>49160.029056179992</v>
      </c>
      <c r="CL34" s="26">
        <f>+'[1]табела 1'!CL35</f>
        <v>49125.92629986001</v>
      </c>
      <c r="CM34" s="26">
        <f>+'[1]табела 1'!CM35</f>
        <v>50386.79026395001</v>
      </c>
      <c r="CN34" s="26">
        <f>+'[1]табела 1'!CN35</f>
        <v>50888.946446109992</v>
      </c>
      <c r="CO34" s="26">
        <f>+'[1]табела 1'!CO35</f>
        <v>50287.884602150007</v>
      </c>
      <c r="CP34" s="26">
        <f>+'[1]табела 1'!CP35</f>
        <v>50578.039804519998</v>
      </c>
      <c r="CQ34" s="26">
        <f>+'[1]табела 1'!CQ35</f>
        <v>50858.508837959998</v>
      </c>
      <c r="CR34" s="26">
        <f>+'[1]табела 1'!CR35</f>
        <v>52135.964461149997</v>
      </c>
      <c r="CS34" s="26">
        <f>+'[1]табела 1'!CS35</f>
        <v>53142.919397039994</v>
      </c>
      <c r="CT34" s="26">
        <f>+'[1]табела 1'!CT35</f>
        <v>58936.476047479991</v>
      </c>
      <c r="CU34" s="26">
        <f>+'[1]табела 1'!CU35</f>
        <v>608969.16482628998</v>
      </c>
      <c r="CV34" s="26"/>
      <c r="CW34" s="26">
        <f>+'[1]табела 1'!CW35</f>
        <v>49197.380769380004</v>
      </c>
      <c r="CX34" s="26">
        <f>+'[1]табела 1'!CX35</f>
        <v>52916.647947289995</v>
      </c>
      <c r="CY34" s="26">
        <f>+'[1]табела 1'!CY35</f>
        <v>52806.449392580005</v>
      </c>
      <c r="CZ34" s="26">
        <f>+'[1]табела 1'!CZ35</f>
        <v>53682.340085359989</v>
      </c>
      <c r="DA34" s="26">
        <f>+'[1]табела 1'!DA35</f>
        <v>54465.927551369998</v>
      </c>
      <c r="DB34" s="26">
        <f>+'[1]табела 1'!DB35</f>
        <v>52919.852566219997</v>
      </c>
      <c r="DC34" s="26">
        <f>+'[1]табела 1'!DC35</f>
        <v>54283.690030730009</v>
      </c>
      <c r="DD34" s="26">
        <f>+'[1]табела 1'!DD35</f>
        <v>53746.562316559997</v>
      </c>
      <c r="DE34" s="26">
        <f>+'[1]табела 1'!DE35</f>
        <v>55442.368543300006</v>
      </c>
      <c r="DF34" s="26">
        <f>+'[1]табела 1'!DF35</f>
        <v>55033.758212889996</v>
      </c>
      <c r="DG34" s="26">
        <f>+'[1]табела 1'!DG35</f>
        <v>55378.654220160002</v>
      </c>
      <c r="DH34" s="26">
        <f>+'[1]табела 1'!DH35</f>
        <v>62620.996630120018</v>
      </c>
      <c r="DI34" s="26">
        <f>+'[1]табела 1'!DI35</f>
        <v>652494.62826596003</v>
      </c>
      <c r="DJ34" s="26"/>
      <c r="DK34" s="26">
        <f>+'[1]табела 1'!DK35</f>
        <v>52745.90951243</v>
      </c>
      <c r="DL34" s="26">
        <f>+'[1]табела 1'!DL35</f>
        <v>54741.550751390001</v>
      </c>
      <c r="DM34" s="26">
        <f>+'[1]табела 1'!DM35</f>
        <v>54938.312963469994</v>
      </c>
      <c r="DN34" s="26">
        <f>+'[1]табела 1'!DN35</f>
        <v>62754.411103440005</v>
      </c>
      <c r="DO34" s="26">
        <f>+'[1]табела 1'!DO35</f>
        <v>54050.613081520001</v>
      </c>
      <c r="DP34" s="26">
        <f>+'[1]табела 1'!DP35</f>
        <v>56211.921684349989</v>
      </c>
      <c r="DQ34" s="26">
        <f>+'[1]табела 1'!DQ35</f>
        <v>58940.845066469992</v>
      </c>
      <c r="DR34" s="26">
        <f>+'[1]табела 1'!DR35</f>
        <v>58010.649558690013</v>
      </c>
      <c r="DS34" s="26">
        <f>+'[1]табела 1'!DS35</f>
        <v>55668.76939703001</v>
      </c>
      <c r="DT34" s="26">
        <f>+'[1]табела 1'!DT35</f>
        <v>56495.625873100005</v>
      </c>
      <c r="DU34" s="26">
        <f>+'[1]табела 1'!DU35</f>
        <v>57104.143757310005</v>
      </c>
      <c r="DV34" s="26">
        <f>+'[1]табела 1'!DV35</f>
        <v>65921.798988989991</v>
      </c>
      <c r="DW34" s="26">
        <f>+'[1]табела 1'!DW35</f>
        <v>687584.55173819</v>
      </c>
      <c r="DX34" s="26"/>
      <c r="DY34" s="26">
        <f>+'[1]табела 1'!DY35</f>
        <v>55963.044746549989</v>
      </c>
      <c r="DZ34" s="26">
        <f>+'[1]табела 1'!DZ35</f>
        <v>57321.20107286999</v>
      </c>
      <c r="EA34" s="26">
        <f>+'[1]табела 1'!EA35</f>
        <v>57366.109928699996</v>
      </c>
      <c r="EB34" s="26">
        <f>+'[1]табела 1'!EB35</f>
        <v>58153.630230750001</v>
      </c>
      <c r="EC34" s="26">
        <f>+'[1]табела 1'!EC35</f>
        <v>57035.020099399997</v>
      </c>
      <c r="ED34" s="26">
        <f>+'[1]табела 1'!ED35</f>
        <v>57226.561371569995</v>
      </c>
      <c r="EE34" s="26">
        <f>+'[1]табела 1'!EE35</f>
        <v>58548.255965810007</v>
      </c>
      <c r="EF34" s="26">
        <f>+'[1]табела 1'!EF35</f>
        <v>57290.674501139991</v>
      </c>
      <c r="EG34" s="26">
        <f>+'[1]табела 1'!EG35</f>
        <v>56943.115703730007</v>
      </c>
      <c r="EH34" s="26">
        <f>+'[1]табела 1'!EH35</f>
        <v>58066.702510750001</v>
      </c>
      <c r="EI34" s="26">
        <f>+'[1]табела 1'!EI35</f>
        <v>57351.911837889995</v>
      </c>
      <c r="EJ34" s="26">
        <f>+'[1]табела 1'!EJ35</f>
        <v>65577.191944229999</v>
      </c>
      <c r="EK34" s="26">
        <f>+'[1]табела 1'!EK35</f>
        <v>696843.41991339007</v>
      </c>
      <c r="EL34" s="26">
        <f>+'[1]табела 1'!EL35</f>
        <v>696843.41991339007</v>
      </c>
      <c r="EM34" s="26"/>
      <c r="EN34" s="26">
        <f>+'[1]табела 1'!EN35</f>
        <v>53048.765612079995</v>
      </c>
      <c r="EO34" s="26">
        <f>+'[1]табела 1'!EO35</f>
        <v>56235.845406160006</v>
      </c>
      <c r="EP34" s="26">
        <f>+'[1]табела 1'!EP35</f>
        <v>57458.749004409998</v>
      </c>
      <c r="EQ34" s="26">
        <f>+'[1]табела 1'!EQ35</f>
        <v>58601.156003529999</v>
      </c>
      <c r="ER34" s="26">
        <f>+'[1]табела 1'!ER35</f>
        <v>57559.778958039999</v>
      </c>
      <c r="ES34" s="26">
        <f>+'[1]табела 1'!ES35</f>
        <v>57662.309984529995</v>
      </c>
      <c r="ET34" s="26">
        <f>+'[1]табела 1'!ET35</f>
        <v>60853.752567320007</v>
      </c>
      <c r="EU34" s="26">
        <f>+'[1]табела 1'!EU35</f>
        <v>57669.803508049983</v>
      </c>
      <c r="EV34" s="26">
        <f>+'[1]табела 1'!EV35</f>
        <v>56265.93441621001</v>
      </c>
      <c r="EW34" s="26">
        <f>+'[1]табела 1'!EW35</f>
        <v>58773.540954590004</v>
      </c>
      <c r="EX34" s="26">
        <f>+'[1]табела 1'!EX35</f>
        <v>57863.901270889997</v>
      </c>
      <c r="EY34" s="26">
        <f>+'[1]табела 1'!EY35</f>
        <v>77967.719598619995</v>
      </c>
      <c r="EZ34" s="26">
        <f>+'[1]табела 1'!EZ35</f>
        <v>709961.25728442986</v>
      </c>
      <c r="FA34" s="26">
        <f>+'[1]табела 1'!FA35</f>
        <v>709961.25728442986</v>
      </c>
      <c r="FB34" s="26">
        <f>+'[1]табела 1'!FC35</f>
        <v>54102.48370415</v>
      </c>
      <c r="FC34" s="26">
        <f>+'[1]табела 1'!FD35</f>
        <v>58681.88964198</v>
      </c>
      <c r="FD34" s="26">
        <f>+'[1]табела 1'!FE35</f>
        <v>59130.51885095</v>
      </c>
      <c r="FE34" s="26">
        <f>+'[1]табела 1'!FF35</f>
        <v>59023.76621039</v>
      </c>
      <c r="FF34" s="26">
        <f>+'[1]табела 1'!FG35</f>
        <v>58603.156250109998</v>
      </c>
      <c r="FG34" s="26">
        <f>+'[1]табела 1'!FH35</f>
        <v>58657.118144759996</v>
      </c>
      <c r="FH34" s="26">
        <f>+'[1]табела 1'!FI35</f>
        <v>58678.741372800003</v>
      </c>
      <c r="FI34" s="26">
        <f>+'[1]табела 1'!FJ35</f>
        <v>57975.076616710001</v>
      </c>
      <c r="FJ34" s="26">
        <f>+'[1]табела 1'!FK35</f>
        <v>61663.882731000005</v>
      </c>
      <c r="FK34" s="26">
        <f>+'[1]табела 1'!FL35</f>
        <v>56942.771426210013</v>
      </c>
      <c r="FL34" s="26">
        <f>+'[1]табела 1'!FM35</f>
        <v>66189.675575939982</v>
      </c>
      <c r="FM34" s="26">
        <f>+'[1]табела 1'!FN35</f>
        <v>64197.166992259983</v>
      </c>
      <c r="FN34" s="26">
        <f>+'[1]табела 1'!FO35</f>
        <v>713846.24751726002</v>
      </c>
      <c r="FO34" s="26">
        <f>+'[1]табела 1'!FP35</f>
        <v>713846.24751726002</v>
      </c>
      <c r="FP34" s="26">
        <f>+'[1]табела 1'!FR35</f>
        <v>55722.153045000006</v>
      </c>
      <c r="FQ34" s="26">
        <f>+'[1]табела 1'!FS35</f>
        <v>58658.873008959999</v>
      </c>
      <c r="FR34" s="26">
        <f>+'[1]табела 1'!FT35</f>
        <v>60080.062937340001</v>
      </c>
      <c r="FS34" s="26">
        <f>+'[1]табела 1'!FU35</f>
        <v>59239.371618949997</v>
      </c>
      <c r="FT34" s="26">
        <f>+'[1]табела 1'!FV35</f>
        <v>59310.083067050007</v>
      </c>
      <c r="FU34" s="26">
        <f>+'[1]табела 1'!FW35</f>
        <v>59860.65085261999</v>
      </c>
      <c r="FV34" s="26">
        <f>+'[1]табела 1'!FX35</f>
        <v>57917.822916870005</v>
      </c>
      <c r="FW34" s="26">
        <f>+'[1]табела 1'!FY35</f>
        <v>57879.67875074999</v>
      </c>
      <c r="FX34" s="26">
        <f>+'[1]табела 1'!FZ35</f>
        <v>57389.72675782998</v>
      </c>
      <c r="FY34" s="26">
        <f>+'[1]табела 1'!GA35</f>
        <v>59697.603675700026</v>
      </c>
      <c r="FZ34" s="26">
        <f>+'[1]табела 1'!GB35</f>
        <v>68237.709763669976</v>
      </c>
      <c r="GA34" s="26">
        <f>+'[1]табела 1'!GC35</f>
        <v>66063.769481220006</v>
      </c>
      <c r="GB34" s="26">
        <f>+'[1]табела 1'!GD35</f>
        <v>720057.50587595999</v>
      </c>
      <c r="GC34" s="26"/>
      <c r="GD34" s="26">
        <f>+'[1]табела 1'!GG35</f>
        <v>57780.440263310004</v>
      </c>
      <c r="GE34" s="26">
        <f>+'[1]табела 1'!GH35</f>
        <v>60612.204495580001</v>
      </c>
      <c r="GF34" s="26">
        <f>+'[1]табела 1'!GI35</f>
        <v>61936.966601480002</v>
      </c>
      <c r="GG34" s="26">
        <f>+'[1]табела 1'!GJ35</f>
        <v>60780.050793189999</v>
      </c>
      <c r="GH34" s="26">
        <f>+'[1]табела 1'!GK35</f>
        <v>61047.071630150007</v>
      </c>
      <c r="GI34" s="26">
        <f>+'[1]табела 1'!GL35</f>
        <v>60947.13656412001</v>
      </c>
      <c r="GJ34" s="26">
        <f>+'[1]табела 1'!GM35</f>
        <v>61277.165437689982</v>
      </c>
      <c r="GK34" s="26">
        <f>+'[1]табела 1'!GN35</f>
        <v>60936.444682750014</v>
      </c>
      <c r="GL34" s="26">
        <f>+'[1]табела 1'!GO35</f>
        <v>59620.159426799975</v>
      </c>
      <c r="GM34" s="26">
        <f>+'[1]табела 1'!GP35</f>
        <v>62542.358830669997</v>
      </c>
      <c r="GN34" s="26">
        <f>+'[1]табела 1'!GQ35</f>
        <v>71149.138437770045</v>
      </c>
      <c r="GO34" s="26">
        <f>+'[1]табела 1'!GR35</f>
        <v>67326.184844119998</v>
      </c>
      <c r="GP34" s="26">
        <f>+'[1]табела 1'!GS35</f>
        <v>745955.32200763002</v>
      </c>
      <c r="GQ34" s="26">
        <f>+'[1]табела 1'!GT35</f>
        <v>745955.32200763002</v>
      </c>
      <c r="GR34" s="26"/>
      <c r="GS34" s="26">
        <f>+'[1]табела 1'!GU35</f>
        <v>65671.75638738001</v>
      </c>
      <c r="GT34" s="26">
        <f>+'[1]табела 1'!GV35</f>
        <v>63854.185158529988</v>
      </c>
      <c r="GU34" s="26">
        <f>+'[1]табела 1'!GW35</f>
        <v>64936.228909389989</v>
      </c>
      <c r="GV34" s="26">
        <f>+'[1]табела 1'!GX35</f>
        <v>64885.380427110016</v>
      </c>
      <c r="GW34" s="26">
        <f>+'[1]табела 1'!GY35</f>
        <v>64103.686144709995</v>
      </c>
      <c r="GX34" s="26">
        <f>+'[1]табела 1'!GZ35</f>
        <v>63747.86450055</v>
      </c>
      <c r="GY34" s="26">
        <f>+'[1]табела 1'!HA35</f>
        <v>64838.552300090043</v>
      </c>
      <c r="GZ34" s="26">
        <f>+'[1]табела 1'!HB35</f>
        <v>62814.27733209994</v>
      </c>
      <c r="HA34" s="26">
        <f>+'[1]табела 1'!HC35</f>
        <v>62899.41683758</v>
      </c>
      <c r="HB34" s="26">
        <f>+'[1]табела 1'!HD35</f>
        <v>64746.083867980014</v>
      </c>
      <c r="HC34" s="26">
        <f>+'[1]табела 1'!HE35</f>
        <v>72816.486894719972</v>
      </c>
      <c r="HD34" s="26">
        <f>+'[1]табела 1'!HF35</f>
        <v>67623.048466599997</v>
      </c>
      <c r="HE34" s="26">
        <f>+'[1]табела 1'!HG35</f>
        <v>782936.96722673997</v>
      </c>
      <c r="HF34" s="26">
        <f>+'[1]табела 1'!HH35</f>
        <v>782936.96722673997</v>
      </c>
      <c r="HG34" s="26">
        <f>+'[1]табела 1'!HI35</f>
        <v>63049.444430700009</v>
      </c>
      <c r="HH34" s="26">
        <f>+'[1]табела 1'!HJ35</f>
        <v>65969.503006109997</v>
      </c>
      <c r="HI34" s="26">
        <f>+'[1]табела 1'!HK35</f>
        <v>65619.709203899998</v>
      </c>
      <c r="HJ34" s="26">
        <f>+'[1]табела 1'!HL35</f>
        <v>72065.895494669996</v>
      </c>
      <c r="HK34" s="26">
        <f>+'[1]табела 1'!HM35</f>
        <v>64828.711553419998</v>
      </c>
      <c r="HL34" s="26">
        <f>+'[1]табела 1'!HN35</f>
        <v>65832.924594749988</v>
      </c>
      <c r="HM34" s="26">
        <f>+'[1]табела 1'!HO35</f>
        <v>66182.234273170005</v>
      </c>
      <c r="HN34" s="26">
        <f>+'[1]табела 1'!HP35</f>
        <v>65255.069307559963</v>
      </c>
      <c r="HO34" s="26">
        <f>+'[1]табела 1'!HQ35</f>
        <v>65094.915546100026</v>
      </c>
      <c r="HP34" s="26">
        <f>+'[1]табела 1'!HR35</f>
        <v>66558.256906099996</v>
      </c>
      <c r="HQ34" s="26">
        <f>+'[1]табела 1'!HS35</f>
        <v>66776.897688350015</v>
      </c>
      <c r="HR34" s="26">
        <f>+'[1]табела 1'!HT35</f>
        <v>79079.750439450014</v>
      </c>
      <c r="HS34" s="26">
        <f>+'[1]табела 1'!HU35</f>
        <v>806313.31244428002</v>
      </c>
      <c r="HT34" s="26">
        <f>+'[1]табела 1'!HV35</f>
        <v>806313.31244428002</v>
      </c>
      <c r="HU34" s="26">
        <f>+'[1]табела 1'!HW35</f>
        <v>64663.183853180002</v>
      </c>
      <c r="HV34" s="26">
        <f>+'[1]табела 1'!HX35</f>
        <v>68246.952391620012</v>
      </c>
      <c r="HW34" s="26">
        <f>+'[1]табела 1'!HY35</f>
        <v>69478.756327409996</v>
      </c>
      <c r="HX34" s="26">
        <f>+'[1]табела 1'!HZ35</f>
        <v>71580.924637009986</v>
      </c>
      <c r="HY34" s="26">
        <f>+'[1]табела 1'!IA35</f>
        <v>68533.53684101002</v>
      </c>
      <c r="HZ34" s="26">
        <f>+'[1]табела 1'!IB35</f>
        <v>73870.532875549994</v>
      </c>
      <c r="IA34" s="26">
        <f>+'[1]табела 1'!IC35</f>
        <v>69798.495725219997</v>
      </c>
      <c r="IB34" s="26">
        <f>+'[1]табела 1'!ID35</f>
        <v>68740.958925300001</v>
      </c>
      <c r="IC34" s="26">
        <f>+'[1]табела 1'!IE35</f>
        <v>78533.315749800007</v>
      </c>
      <c r="ID34" s="26">
        <f>+'[1]табела 1'!IF35</f>
        <v>69912.126607230006</v>
      </c>
      <c r="IE34" s="26">
        <f>+'[1]табела 1'!IG35</f>
        <v>70837.443093049995</v>
      </c>
      <c r="IF34" s="26">
        <f>+'[1]табела 1'!IH35</f>
        <v>75829.063244880002</v>
      </c>
      <c r="IG34" s="26">
        <f>+'[1]табела 1'!II35</f>
        <v>850025.29027126008</v>
      </c>
      <c r="IH34" s="26">
        <f>+'[1]табела 1'!IJ35</f>
        <v>850025.29027126008</v>
      </c>
      <c r="II34" s="26">
        <f>+'[1]табела 1'!IK35</f>
        <v>67958.159691883338</v>
      </c>
      <c r="IJ34" s="26">
        <f>+'[1]табела 1'!IL35</f>
        <v>106355.57767447334</v>
      </c>
      <c r="IK34" s="26">
        <f>+'[1]табела 1'!IM35</f>
        <v>74644.57529760334</v>
      </c>
      <c r="IL34" s="26">
        <f>+'[1]табела 1'!IN35</f>
        <v>74516.092377783323</v>
      </c>
      <c r="IM34" s="26">
        <f>+'[1]табела 1'!IO35</f>
        <v>73354.285435663332</v>
      </c>
      <c r="IN34" s="26">
        <f>+'[1]табела 1'!IP35</f>
        <v>74182.582764848528</v>
      </c>
      <c r="IO34" s="26">
        <f>+'[1]табела 1'!IQ35</f>
        <v>74327.014304767159</v>
      </c>
      <c r="IP34" s="26">
        <f>+'[1]табела 1'!IR35</f>
        <v>73491.169359183084</v>
      </c>
      <c r="IQ34" s="26">
        <f>+'[1]табела 1'!IS35</f>
        <v>72751.640441269556</v>
      </c>
      <c r="IR34" s="26">
        <f>+'[1]табела 1'!IT35</f>
        <v>73569.612663932421</v>
      </c>
      <c r="IS34" s="26">
        <f>+'[1]табела 1'!IU35</f>
        <v>75110.022784651723</v>
      </c>
      <c r="IT34" s="26">
        <f>+'[1]табела 1'!IV35</f>
        <v>85988.86000246086</v>
      </c>
      <c r="IU34" s="26">
        <f>+'[1]табела 1'!IW35</f>
        <v>926249.59279852011</v>
      </c>
      <c r="IV34" s="26">
        <f>+'[1]табела 1'!IX35</f>
        <v>926249.59279852011</v>
      </c>
      <c r="IW34" s="26">
        <f>+'[1]табела 1'!IY35</f>
        <v>78893.569582686672</v>
      </c>
      <c r="IX34" s="26">
        <f>+'[1]табела 1'!IZ35</f>
        <v>87470.163641316656</v>
      </c>
      <c r="IY34" s="26">
        <f>+'[1]табела 1'!JA35</f>
        <v>88373.149280716651</v>
      </c>
      <c r="IZ34" s="26">
        <f>+'[1]табела 1'!JB35</f>
        <v>88482.80952977667</v>
      </c>
      <c r="JA34" s="26">
        <f>+'[1]табела 1'!JC35</f>
        <v>87793.694316826673</v>
      </c>
      <c r="JB34" s="26">
        <f>+'[1]табела 1'!JD35</f>
        <v>88083.224417026664</v>
      </c>
      <c r="JC34" s="26">
        <f>+'[1]табела 1'!JE35</f>
        <v>88206.732654789957</v>
      </c>
      <c r="JD34" s="26">
        <f>+'[1]табела 1'!JF35</f>
        <v>87261.770467730021</v>
      </c>
      <c r="JE34" s="26">
        <f>+'[1]табела 1'!JG35</f>
        <v>86898.176573000004</v>
      </c>
      <c r="JF34" s="26">
        <f>+'[1]табела 1'!JH35</f>
        <v>89770.238582393329</v>
      </c>
      <c r="JG34" s="26">
        <f>+'[1]табела 1'!JI35</f>
        <v>128002.44458156335</v>
      </c>
      <c r="JH34" s="26">
        <f>+'[1]табела 1'!JJ35</f>
        <v>99406.232083913317</v>
      </c>
      <c r="JI34" s="26">
        <f>+'[1]табела 1'!JK35</f>
        <v>1098642.2057117401</v>
      </c>
      <c r="JJ34" s="26">
        <f>+'[1]табела 1'!JL35</f>
        <v>1098642.2057117401</v>
      </c>
      <c r="JK34" s="26">
        <f>+'[1]табела 1'!JM35</f>
        <v>91739.195533673337</v>
      </c>
      <c r="JL34" s="26">
        <f>+'[1]табела 1'!JN35</f>
        <v>102152.18548869333</v>
      </c>
      <c r="JM34" s="26">
        <f>+'[1]табела 1'!JO35</f>
        <v>104826.86384985334</v>
      </c>
      <c r="JN34" s="26">
        <f>+'[1]табела 1'!JP35</f>
        <v>113259.95040798001</v>
      </c>
      <c r="JO34" s="26">
        <f>+'[1]табела 1'!JQ35</f>
        <v>99057.409474049986</v>
      </c>
      <c r="JP34" s="26">
        <f>+'[1]табела 1'!JR35</f>
        <v>105006.65953318999</v>
      </c>
      <c r="JQ34" s="26">
        <f>+'[1]табела 1'!JS35</f>
        <v>106367.79884864335</v>
      </c>
      <c r="JR34" s="26">
        <f>+'[1]табела 1'!JT35</f>
        <v>104998.88929442334</v>
      </c>
      <c r="JS34" s="26">
        <f>+'[1]табела 1'!JU35</f>
        <v>105378.86662912334</v>
      </c>
      <c r="JT34" s="26">
        <f>+'[1]табела 1'!JV35</f>
        <v>107827.00761286997</v>
      </c>
      <c r="JU34" s="26">
        <f>+'[1]табела 1'!JW35</f>
        <v>105526.52473824998</v>
      </c>
      <c r="JV34" s="26">
        <f>+'[1]табела 1'!JX35</f>
        <v>114048.36958589006</v>
      </c>
      <c r="JW34" s="26">
        <f>+'[1]табела 1'!JY35</f>
        <v>1260189.7209966402</v>
      </c>
      <c r="JX34" s="26">
        <f>+'[1]табела 1'!JZ35</f>
        <v>1260189.7209966402</v>
      </c>
      <c r="JY34" s="26">
        <f>+'[1]табела 1'!KA35</f>
        <v>112795.37106055667</v>
      </c>
      <c r="JZ34" s="26">
        <f>+'[1]табела 1'!KB35</f>
        <v>113942.74876421668</v>
      </c>
      <c r="KA34" s="26">
        <f>+'[1]табела 1'!KC35</f>
        <v>114548.95923433662</v>
      </c>
      <c r="KB34" s="26">
        <f>+'[1]табела 1'!KD35</f>
        <v>115545.00972769002</v>
      </c>
      <c r="KC34" s="26">
        <f>+'[1]табела 1'!KE35</f>
        <v>113223.32623587003</v>
      </c>
      <c r="KD34" s="26">
        <f>+'[1]табела 1'!KF35</f>
        <v>115812.59412619994</v>
      </c>
      <c r="KE34" s="26">
        <f>+'[1]табела 1'!KG35</f>
        <v>116244.79946391343</v>
      </c>
      <c r="KF34" s="26">
        <f>+'[1]табела 1'!KH35</f>
        <v>116004.14888254323</v>
      </c>
      <c r="KG34" s="26">
        <f>+'[1]табела 1'!KI35</f>
        <v>115559.23130374332</v>
      </c>
      <c r="KH34" s="26">
        <f>+'[1]табела 1'!KJ35</f>
        <v>117164.57627308006</v>
      </c>
      <c r="KI34" s="26">
        <f>+'[1]табела 1'!KK35</f>
        <v>116722.86226739004</v>
      </c>
      <c r="KJ34" s="26">
        <f>+'[1]табела 1'!KL35</f>
        <v>118870.98972597993</v>
      </c>
      <c r="KK34" s="26">
        <f>+'[1]табела 1'!KM35</f>
        <v>226738.11982477334</v>
      </c>
      <c r="KL34" s="26">
        <f>+'[1]табела 1'!KN35</f>
        <v>1386434.61706552</v>
      </c>
      <c r="KM34" s="26">
        <f>+'[1]табела 1'!KO35</f>
        <v>126722.29414884001</v>
      </c>
      <c r="KN34" s="26">
        <f>+'[1]табела 1'!KP35</f>
        <v>129251.21500784004</v>
      </c>
      <c r="KO34" s="26">
        <f>+'[1]табела 1'!KQ35</f>
        <v>0</v>
      </c>
      <c r="KP34" s="26">
        <f>+'[1]табела 1'!KR35</f>
        <v>0</v>
      </c>
      <c r="KQ34" s="26">
        <f>+'[1]табела 1'!KS35</f>
        <v>0</v>
      </c>
      <c r="KR34" s="26">
        <f>+'[1]табела 1'!KT35</f>
        <v>0</v>
      </c>
      <c r="KS34" s="26">
        <f>+'[1]табела 1'!KU35</f>
        <v>0</v>
      </c>
      <c r="KT34" s="26">
        <f>+'[1]табела 1'!KV35</f>
        <v>0</v>
      </c>
      <c r="KU34" s="26">
        <f>+'[1]табела 1'!KW35</f>
        <v>0</v>
      </c>
      <c r="KV34" s="26">
        <f>+'[1]табела 1'!KX35</f>
        <v>0</v>
      </c>
      <c r="KW34" s="26">
        <f>+'[1]табела 1'!KY35</f>
        <v>0</v>
      </c>
      <c r="KX34" s="26">
        <f>+'[1]табела 1'!KZ35</f>
        <v>0</v>
      </c>
      <c r="KY34" s="26">
        <f>+'[1]табела 1'!LA35</f>
        <v>255973.50915668005</v>
      </c>
      <c r="KZ34" s="26">
        <f>+'[1]табела 1'!LB35</f>
        <v>255973.50915668005</v>
      </c>
      <c r="LA34" s="97">
        <f>+'[1]табела 1'!LC35</f>
        <v>112.89390127892931</v>
      </c>
      <c r="LB34" s="80">
        <f>+'[1]табела 1'!LD35</f>
        <v>110.14039149163834</v>
      </c>
    </row>
    <row r="35" spans="1:314" s="134" customFormat="1" ht="16.7" customHeight="1" x14ac:dyDescent="0.25">
      <c r="A35" s="133"/>
      <c r="B35" s="32" t="s">
        <v>53</v>
      </c>
      <c r="C35" s="26">
        <f>+'[1]табела 1'!C36</f>
        <v>13799.226704000001</v>
      </c>
      <c r="D35" s="26">
        <f>+'[1]табела 1'!D36</f>
        <v>13478.011708</v>
      </c>
      <c r="E35" s="26">
        <f>+'[1]табела 1'!E36</f>
        <v>14635.267069</v>
      </c>
      <c r="F35" s="26">
        <f>+'[1]табела 1'!F36</f>
        <v>15252.173504999999</v>
      </c>
      <c r="G35" s="26">
        <f>+'[1]табела 1'!G36</f>
        <v>15193.184588</v>
      </c>
      <c r="H35" s="26">
        <f>+'[1]табела 1'!H36</f>
        <v>15336.895309</v>
      </c>
      <c r="I35" s="26">
        <f>+'[1]табела 1'!I36</f>
        <v>15244.313709000002</v>
      </c>
      <c r="J35" s="26">
        <f>+'[1]табела 1'!J36</f>
        <v>15222.377989999999</v>
      </c>
      <c r="K35" s="26">
        <f>+'[1]табела 1'!K36</f>
        <v>16472.583000999999</v>
      </c>
      <c r="L35" s="26">
        <f>+'[1]табела 1'!L36</f>
        <v>15880.590429</v>
      </c>
      <c r="M35" s="26">
        <f>+'[1]табела 1'!M36</f>
        <v>17519.083327999997</v>
      </c>
      <c r="N35" s="26">
        <f>+'[1]табела 1'!N36</f>
        <v>18081.702148</v>
      </c>
      <c r="O35" s="26">
        <f>+'[1]табела 1'!O36</f>
        <v>186115.40948800003</v>
      </c>
      <c r="P35" s="30"/>
      <c r="Q35" s="30">
        <f>+'[1]табела 1'!Q36</f>
        <v>17478.48302</v>
      </c>
      <c r="R35" s="30">
        <f>+'[1]табела 1'!R36</f>
        <v>17565.027471000001</v>
      </c>
      <c r="S35" s="30">
        <f>+'[1]табела 1'!S36</f>
        <v>17705.568002</v>
      </c>
      <c r="T35" s="30">
        <f>+'[1]табела 1'!T36</f>
        <v>17141.955389999999</v>
      </c>
      <c r="U35" s="30">
        <f>+'[1]табела 1'!U36</f>
        <v>19214.130999999998</v>
      </c>
      <c r="V35" s="30">
        <f>+'[1]табела 1'!V36</f>
        <v>19341.647280000005</v>
      </c>
      <c r="W35" s="30">
        <f>+'[1]табела 1'!W36</f>
        <v>19383.77145</v>
      </c>
      <c r="X35" s="30">
        <f>+'[1]табела 1'!X36</f>
        <v>20000.450702000002</v>
      </c>
      <c r="Y35" s="30">
        <f>+'[1]табела 1'!Y36</f>
        <v>19116.738192999997</v>
      </c>
      <c r="Z35" s="30">
        <f>+'[1]табела 1'!Z36</f>
        <v>19492.126501000002</v>
      </c>
      <c r="AA35" s="30">
        <f>+'[1]табела 1'!AA36</f>
        <v>20652.204818999999</v>
      </c>
      <c r="AB35" s="30">
        <f>+'[1]табела 1'!AB36</f>
        <v>20643.3</v>
      </c>
      <c r="AC35" s="30">
        <f>+'[1]табела 1'!AC36</f>
        <v>227735.40382799998</v>
      </c>
      <c r="AD35" s="30"/>
      <c r="AE35" s="30">
        <f>+'[1]табела 1'!AE36</f>
        <v>20613.978955999999</v>
      </c>
      <c r="AF35" s="30">
        <f>+'[1]табела 1'!AF36</f>
        <v>20665.277205000002</v>
      </c>
      <c r="AG35" s="30">
        <f>+'[1]табела 1'!AG36</f>
        <v>20697.724000000002</v>
      </c>
      <c r="AH35" s="30">
        <f>+'[1]табела 1'!AH36</f>
        <v>20225.145999999997</v>
      </c>
      <c r="AI35" s="30">
        <f>+'[1]табела 1'!AI36</f>
        <v>21503.555983999999</v>
      </c>
      <c r="AJ35" s="30">
        <f>+'[1]табела 1'!AJ36</f>
        <v>21573.351566999998</v>
      </c>
      <c r="AK35" s="30">
        <f>+'[1]табела 1'!AK36</f>
        <v>21559.983846000003</v>
      </c>
      <c r="AL35" s="30">
        <f>+'[1]табела 1'!AL36</f>
        <v>21753.745999999999</v>
      </c>
      <c r="AM35" s="30">
        <f>+'[1]табела 1'!AM36</f>
        <v>21578.892</v>
      </c>
      <c r="AN35" s="30">
        <f>+'[1]табела 1'!AN36</f>
        <v>21900.543000000001</v>
      </c>
      <c r="AO35" s="30">
        <f>+'[1]табела 1'!AO36</f>
        <v>23532.3</v>
      </c>
      <c r="AP35" s="30">
        <f>+'[1]табела 1'!AP36</f>
        <v>24253.688000000002</v>
      </c>
      <c r="AQ35" s="30">
        <f>+'[1]табела 1'!AQ36</f>
        <v>259858.18655799996</v>
      </c>
      <c r="AR35" s="30"/>
      <c r="AS35" s="30">
        <f>+'[1]табела 1'!AS36</f>
        <v>22904.400000000001</v>
      </c>
      <c r="AT35" s="30">
        <f>+'[1]табела 1'!AT36</f>
        <v>25919.5</v>
      </c>
      <c r="AU35" s="30">
        <f>+'[1]табела 1'!AU36</f>
        <v>25994.3</v>
      </c>
      <c r="AV35" s="30">
        <f>+'[1]табела 1'!AV36</f>
        <v>26038.190000000002</v>
      </c>
      <c r="AW35" s="30">
        <f>+'[1]табела 1'!AW36</f>
        <v>27604.199999999997</v>
      </c>
      <c r="AX35" s="30">
        <f>+'[1]табела 1'!AX36</f>
        <v>27857.8</v>
      </c>
      <c r="AY35" s="30">
        <f>+'[1]табела 1'!AY36</f>
        <v>27992.35</v>
      </c>
      <c r="AZ35" s="30">
        <f>+'[1]табела 1'!AZ36</f>
        <v>26832.65</v>
      </c>
      <c r="BA35" s="30">
        <f>+'[1]табела 1'!BA36</f>
        <v>28796.5</v>
      </c>
      <c r="BB35" s="30">
        <f>+'[1]табела 1'!BB36</f>
        <v>28245.5</v>
      </c>
      <c r="BC35" s="30">
        <f>+'[1]табела 1'!BC36</f>
        <v>31634.7</v>
      </c>
      <c r="BD35" s="30">
        <f>+'[1]табела 1'!BD36</f>
        <v>31207.82</v>
      </c>
      <c r="BE35" s="30">
        <f>+'[1]табела 1'!BE36</f>
        <v>331027.91000000003</v>
      </c>
      <c r="BF35" s="30"/>
      <c r="BG35" s="30">
        <f>+'[1]табела 1'!BG36</f>
        <v>30763.7</v>
      </c>
      <c r="BH35" s="30">
        <f>+'[1]табела 1'!BH36</f>
        <v>31549.5</v>
      </c>
      <c r="BI35" s="30">
        <f>+'[1]табела 1'!BI36</f>
        <v>32211.31</v>
      </c>
      <c r="BJ35" s="30">
        <f>+'[1]табела 1'!BJ36</f>
        <v>33292.230000000003</v>
      </c>
      <c r="BK35" s="30">
        <f>+'[1]табела 1'!BK36</f>
        <v>31103.62</v>
      </c>
      <c r="BL35" s="30">
        <f>+'[1]табела 1'!BL36</f>
        <v>32176.11</v>
      </c>
      <c r="BM35" s="30">
        <f>+'[1]табела 1'!BM36</f>
        <v>32190.65</v>
      </c>
      <c r="BN35" s="30">
        <f>+'[1]табела 1'!BN36</f>
        <v>33177.43</v>
      </c>
      <c r="BO35" s="30">
        <f>+'[1]табела 1'!BO36</f>
        <v>31686.54</v>
      </c>
      <c r="BP35" s="30">
        <f>+'[1]табела 1'!BP36</f>
        <v>32014.47</v>
      </c>
      <c r="BQ35" s="30">
        <f>+'[1]табела 1'!BQ36</f>
        <v>32442.84</v>
      </c>
      <c r="BR35" s="30">
        <f>+'[1]табела 1'!BR36</f>
        <v>34697.57</v>
      </c>
      <c r="BS35" s="30">
        <f>+'[1]табела 1'!BS36</f>
        <v>387305.97</v>
      </c>
      <c r="BT35" s="30"/>
      <c r="BU35" s="30">
        <f>+'[1]табела 1'!BU36</f>
        <v>30486.3</v>
      </c>
      <c r="BV35" s="30">
        <f>+'[1]табела 1'!BV36</f>
        <v>32563.57</v>
      </c>
      <c r="BW35" s="30">
        <f>+'[1]табела 1'!BW36</f>
        <v>34000.78</v>
      </c>
      <c r="BX35" s="30">
        <f>+'[1]табела 1'!BX36</f>
        <v>31701.71</v>
      </c>
      <c r="BY35" s="30">
        <f>+'[1]табела 1'!BY36</f>
        <v>32752.2</v>
      </c>
      <c r="BZ35" s="30">
        <f>+'[1]табела 1'!BZ36</f>
        <v>33084.720000000001</v>
      </c>
      <c r="CA35" s="30">
        <f>+'[1]табела 1'!CA36</f>
        <v>32637.66</v>
      </c>
      <c r="CB35" s="30">
        <f>+'[1]табела 1'!CB36</f>
        <v>32726.93</v>
      </c>
      <c r="CC35" s="30">
        <f>+'[1]табела 1'!CC36</f>
        <v>32817.07</v>
      </c>
      <c r="CD35" s="30">
        <f>+'[1]табела 1'!CD36</f>
        <v>33008.49</v>
      </c>
      <c r="CE35" s="30">
        <f>+'[1]табела 1'!CE36</f>
        <v>32902</v>
      </c>
      <c r="CF35" s="30">
        <f>+'[1]табела 1'!CF36</f>
        <v>35353.96</v>
      </c>
      <c r="CG35" s="30">
        <f>+'[1]табела 1'!CG36</f>
        <v>394035.39</v>
      </c>
      <c r="CH35" s="30"/>
      <c r="CI35" s="30">
        <f>+'[1]табела 1'!CI36</f>
        <v>31528.62</v>
      </c>
      <c r="CJ35" s="30">
        <f>+'[1]табела 1'!CJ36</f>
        <v>33786.050000000003</v>
      </c>
      <c r="CK35" s="30">
        <f>+'[1]табела 1'!CK36</f>
        <v>33884.1</v>
      </c>
      <c r="CL35" s="30">
        <f>+'[1]табела 1'!CL36</f>
        <v>34099.68</v>
      </c>
      <c r="CM35" s="30">
        <f>+'[1]табела 1'!CM36</f>
        <v>35586.480000000003</v>
      </c>
      <c r="CN35" s="30">
        <f>+'[1]табела 1'!CN36</f>
        <v>35709.03</v>
      </c>
      <c r="CO35" s="30">
        <f>+'[1]табела 1'!CO36</f>
        <v>35815.61</v>
      </c>
      <c r="CP35" s="30">
        <f>+'[1]табела 1'!CP36</f>
        <v>35612.74</v>
      </c>
      <c r="CQ35" s="30">
        <f>+'[1]табела 1'!CQ36</f>
        <v>35595.199999999997</v>
      </c>
      <c r="CR35" s="30">
        <f>+'[1]табела 1'!CR36</f>
        <v>35963.19</v>
      </c>
      <c r="CS35" s="30">
        <f>+'[1]табела 1'!CS36</f>
        <v>36265.69</v>
      </c>
      <c r="CT35" s="30">
        <f>+'[1]табела 1'!CT36</f>
        <v>38969.5</v>
      </c>
      <c r="CU35" s="30">
        <f>+'[1]табела 1'!CU36</f>
        <v>422815.89</v>
      </c>
      <c r="CV35" s="30"/>
      <c r="CW35" s="30">
        <f>+'[1]табела 1'!CW36</f>
        <v>35928.57</v>
      </c>
      <c r="CX35" s="30">
        <f>+'[1]табела 1'!CX36</f>
        <v>38314.11</v>
      </c>
      <c r="CY35" s="30">
        <f>+'[1]табела 1'!CY36</f>
        <v>38271.21</v>
      </c>
      <c r="CZ35" s="30">
        <f>+'[1]табела 1'!CZ36</f>
        <v>38585.71</v>
      </c>
      <c r="DA35" s="30">
        <f>+'[1]табела 1'!DA36</f>
        <v>39622.28</v>
      </c>
      <c r="DB35" s="30">
        <f>+'[1]табела 1'!DB36</f>
        <v>39619.199999999997</v>
      </c>
      <c r="DC35" s="30">
        <f>+'[1]табела 1'!DC36</f>
        <v>39894.730000000003</v>
      </c>
      <c r="DD35" s="30">
        <f>+'[1]табела 1'!DD36</f>
        <v>39716.61</v>
      </c>
      <c r="DE35" s="30">
        <f>+'[1]табела 1'!DE36</f>
        <v>39591.47</v>
      </c>
      <c r="DF35" s="30">
        <f>+'[1]табела 1'!DF36</f>
        <v>40026.629999999997</v>
      </c>
      <c r="DG35" s="30">
        <f>+'[1]табела 1'!DG36</f>
        <v>40588.75</v>
      </c>
      <c r="DH35" s="30">
        <f>+'[1]табела 1'!DH36</f>
        <v>43516.3</v>
      </c>
      <c r="DI35" s="30">
        <f>+'[1]табела 1'!DI36</f>
        <v>473675.56999999989</v>
      </c>
      <c r="DJ35" s="30"/>
      <c r="DK35" s="30">
        <f>+'[1]табела 1'!DK36</f>
        <v>38197.42</v>
      </c>
      <c r="DL35" s="30">
        <f>+'[1]табела 1'!DL36</f>
        <v>40802.559999999998</v>
      </c>
      <c r="DM35" s="30">
        <f>+'[1]табела 1'!DM36</f>
        <v>40907.31</v>
      </c>
      <c r="DN35" s="30">
        <f>+'[1]табела 1'!DN36</f>
        <v>42961.58</v>
      </c>
      <c r="DO35" s="30">
        <f>+'[1]табела 1'!DO36</f>
        <v>39878.519999999997</v>
      </c>
      <c r="DP35" s="30">
        <f>+'[1]табела 1'!DP36</f>
        <v>41662.83</v>
      </c>
      <c r="DQ35" s="30">
        <f>+'[1]табела 1'!DQ36</f>
        <v>41951.46</v>
      </c>
      <c r="DR35" s="30">
        <f>+'[1]табела 1'!DR36</f>
        <v>41690.71</v>
      </c>
      <c r="DS35" s="30">
        <f>+'[1]табела 1'!DS36</f>
        <v>41607.160000000003</v>
      </c>
      <c r="DT35" s="30">
        <f>+'[1]табела 1'!DT36</f>
        <v>42127.55</v>
      </c>
      <c r="DU35" s="30">
        <f>+'[1]табела 1'!DU36</f>
        <v>42166.19</v>
      </c>
      <c r="DV35" s="30">
        <f>+'[1]табела 1'!DV36</f>
        <v>43812.13</v>
      </c>
      <c r="DW35" s="30">
        <f>+'[1]табела 1'!DW36</f>
        <v>497765.42000000004</v>
      </c>
      <c r="DX35" s="30"/>
      <c r="DY35" s="30">
        <f>+'[1]табела 1'!DY36</f>
        <v>40585.949999999997</v>
      </c>
      <c r="DZ35" s="30">
        <f>+'[1]табела 1'!DZ36</f>
        <v>42453.45</v>
      </c>
      <c r="EA35" s="30">
        <f>+'[1]табела 1'!EA36</f>
        <v>41997.1</v>
      </c>
      <c r="EB35" s="30">
        <f>+'[1]табела 1'!EB36</f>
        <v>42549.7</v>
      </c>
      <c r="EC35" s="30">
        <f>+'[1]табела 1'!EC36</f>
        <v>42145.84</v>
      </c>
      <c r="ED35" s="30">
        <f>+'[1]табела 1'!ED36</f>
        <v>42235.1</v>
      </c>
      <c r="EE35" s="30">
        <f>+'[1]табела 1'!EE36</f>
        <v>42689.32</v>
      </c>
      <c r="EF35" s="30">
        <f>+'[1]табела 1'!EF36</f>
        <v>42474.31</v>
      </c>
      <c r="EG35" s="30">
        <f>+'[1]табела 1'!EG36</f>
        <v>42811.54</v>
      </c>
      <c r="EH35" s="30">
        <f>+'[1]табела 1'!EH36</f>
        <v>43053.4</v>
      </c>
      <c r="EI35" s="30">
        <f>+'[1]табела 1'!EI36</f>
        <v>42256.02</v>
      </c>
      <c r="EJ35" s="30">
        <f>+'[1]табела 1'!EJ36</f>
        <v>42808.46</v>
      </c>
      <c r="EK35" s="26">
        <f>+'[1]табела 1'!EK36</f>
        <v>508060.19000000006</v>
      </c>
      <c r="EL35" s="30">
        <f>+'[1]табела 1'!EL36</f>
        <v>508060.19000000006</v>
      </c>
      <c r="EM35" s="30"/>
      <c r="EN35" s="30">
        <f>+'[1]табела 1'!EN36</f>
        <v>39249.279999999999</v>
      </c>
      <c r="EO35" s="30">
        <f>+'[1]табела 1'!EO36</f>
        <v>40824.26</v>
      </c>
      <c r="EP35" s="30">
        <f>+'[1]табела 1'!EP36</f>
        <v>40891.46</v>
      </c>
      <c r="EQ35" s="30">
        <f>+'[1]табела 1'!EQ36</f>
        <v>41207.5</v>
      </c>
      <c r="ER35" s="30">
        <f>+'[1]табела 1'!ER36</f>
        <v>40800.959999999999</v>
      </c>
      <c r="ES35" s="30">
        <f>+'[1]табела 1'!ES36</f>
        <v>40797.72</v>
      </c>
      <c r="ET35" s="30">
        <f>+'[1]табела 1'!ET36</f>
        <v>41274.9</v>
      </c>
      <c r="EU35" s="30">
        <f>+'[1]табела 1'!EU36</f>
        <v>40286.94</v>
      </c>
      <c r="EV35" s="30">
        <f>+'[1]табела 1'!EV36</f>
        <v>40561.370000000003</v>
      </c>
      <c r="EW35" s="30">
        <f>+'[1]табела 1'!EW36</f>
        <v>41096.04</v>
      </c>
      <c r="EX35" s="30">
        <f>+'[1]табела 1'!EX36</f>
        <v>40504.9</v>
      </c>
      <c r="EY35" s="30">
        <f>+'[1]табела 1'!EY36</f>
        <v>42718.97</v>
      </c>
      <c r="EZ35" s="30">
        <f>+'[1]табела 1'!EZ36</f>
        <v>490214.30000000005</v>
      </c>
      <c r="FA35" s="30">
        <f>+'[1]табела 1'!FA36</f>
        <v>490214.30000000005</v>
      </c>
      <c r="FB35" s="30">
        <f>+'[1]табела 1'!FC36</f>
        <v>39068.800000000003</v>
      </c>
      <c r="FC35" s="30">
        <f>+'[1]табела 1'!FD36</f>
        <v>41572.199999999997</v>
      </c>
      <c r="FD35" s="30">
        <f>+'[1]табела 1'!FE36</f>
        <v>41483.4</v>
      </c>
      <c r="FE35" s="30">
        <f>+'[1]табела 1'!FF36</f>
        <v>41287.699999999997</v>
      </c>
      <c r="FF35" s="30">
        <f>+'[1]табела 1'!FG36</f>
        <v>41158.1</v>
      </c>
      <c r="FG35" s="30">
        <f>+'[1]табела 1'!FH36</f>
        <v>41327.5</v>
      </c>
      <c r="FH35" s="30">
        <f>+'[1]табела 1'!FI36</f>
        <v>41077</v>
      </c>
      <c r="FI35" s="30">
        <f>+'[1]табела 1'!FJ36</f>
        <v>40871.599999999999</v>
      </c>
      <c r="FJ35" s="30">
        <f>+'[1]табела 1'!FK36</f>
        <v>41207</v>
      </c>
      <c r="FK35" s="30">
        <f>+'[1]табела 1'!FL36</f>
        <v>40856.199999999997</v>
      </c>
      <c r="FL35" s="30">
        <f>+'[1]табела 1'!FM36</f>
        <v>40991.9</v>
      </c>
      <c r="FM35" s="30">
        <f>+'[1]табела 1'!FN36</f>
        <v>43311.5</v>
      </c>
      <c r="FN35" s="30">
        <f>+'[1]табела 1'!FO36</f>
        <v>494212.89999999997</v>
      </c>
      <c r="FO35" s="30">
        <f>+'[1]табела 1'!FP36</f>
        <v>494212.89999999997</v>
      </c>
      <c r="FP35" s="30">
        <f>+'[1]табела 1'!FR36</f>
        <v>39912.800000000003</v>
      </c>
      <c r="FQ35" s="30">
        <f>+'[1]табела 1'!FS36</f>
        <v>41717.199999999997</v>
      </c>
      <c r="FR35" s="30">
        <f>+'[1]табела 1'!FT36</f>
        <v>41433.4</v>
      </c>
      <c r="FS35" s="30">
        <f>+'[1]табела 1'!FU36</f>
        <v>41396.699999999997</v>
      </c>
      <c r="FT35" s="30">
        <f>+'[1]табела 1'!FV36</f>
        <v>41398.300000000003</v>
      </c>
      <c r="FU35" s="30">
        <f>+'[1]табела 1'!FW36</f>
        <v>41798.6</v>
      </c>
      <c r="FV35" s="30">
        <f>+'[1]табела 1'!FX36</f>
        <v>41183.9</v>
      </c>
      <c r="FW35" s="30">
        <f>+'[1]табела 1'!FY36</f>
        <v>41370.199999999997</v>
      </c>
      <c r="FX35" s="30">
        <f>+'[1]табела 1'!FZ36</f>
        <v>41349.199999999997</v>
      </c>
      <c r="FY35" s="30">
        <f>+'[1]табела 1'!GA36</f>
        <v>41557.9</v>
      </c>
      <c r="FZ35" s="30">
        <f>+'[1]табела 1'!GB36</f>
        <v>41373.199999999997</v>
      </c>
      <c r="GA35" s="30">
        <f>+'[1]табела 1'!GC36</f>
        <v>43353.7</v>
      </c>
      <c r="GB35" s="30">
        <f>+'[1]табела 1'!GD36</f>
        <v>497845.10000000003</v>
      </c>
      <c r="GC35" s="30"/>
      <c r="GD35" s="30">
        <f>+'[1]табела 1'!GG36</f>
        <v>41582.36</v>
      </c>
      <c r="GE35" s="30">
        <f>+'[1]табела 1'!GH36</f>
        <v>43322.59</v>
      </c>
      <c r="GF35" s="30">
        <f>+'[1]табела 1'!GI36</f>
        <v>43648.78</v>
      </c>
      <c r="GG35" s="30">
        <f>+'[1]табела 1'!GJ36</f>
        <v>43624.3</v>
      </c>
      <c r="GH35" s="30">
        <f>+'[1]табела 1'!GK36</f>
        <v>43224.29</v>
      </c>
      <c r="GI35" s="30">
        <f>+'[1]табела 1'!GL36</f>
        <v>43393.180000000008</v>
      </c>
      <c r="GJ35" s="30">
        <f>+'[1]табела 1'!GM36</f>
        <v>43485.16</v>
      </c>
      <c r="GK35" s="30">
        <f>+'[1]табела 1'!GN36</f>
        <v>43149.73</v>
      </c>
      <c r="GL35" s="30">
        <f>+'[1]табела 1'!GO36</f>
        <v>42923.369999999995</v>
      </c>
      <c r="GM35" s="30">
        <f>+'[1]табела 1'!GP36</f>
        <v>43729.54</v>
      </c>
      <c r="GN35" s="30">
        <f>+'[1]табела 1'!GQ36</f>
        <v>46402.501437290004</v>
      </c>
      <c r="GO35" s="30">
        <f>+'[1]табела 1'!GR36</f>
        <v>46759.48</v>
      </c>
      <c r="GP35" s="30">
        <f>+'[1]табела 1'!GS36</f>
        <v>525245.28143729002</v>
      </c>
      <c r="GQ35" s="30">
        <f>+'[1]табела 1'!GT36</f>
        <v>525245.28143729002</v>
      </c>
      <c r="GR35" s="30"/>
      <c r="GS35" s="30">
        <f>+'[1]табела 1'!GU36</f>
        <v>47235.14</v>
      </c>
      <c r="GT35" s="30">
        <f>+'[1]табела 1'!GV36</f>
        <v>46426.789999999994</v>
      </c>
      <c r="GU35" s="30">
        <f>+'[1]табела 1'!GW36</f>
        <v>46679.14</v>
      </c>
      <c r="GV35" s="30">
        <f>+'[1]табела 1'!GX36</f>
        <v>46989.310000000005</v>
      </c>
      <c r="GW35" s="30">
        <f>+'[1]табела 1'!GY36</f>
        <v>46567.9</v>
      </c>
      <c r="GX35" s="30">
        <f>+'[1]табела 1'!GZ36</f>
        <v>46463.719999999994</v>
      </c>
      <c r="GY35" s="30">
        <f>+'[1]табела 1'!HA36</f>
        <v>46815.960000000006</v>
      </c>
      <c r="GZ35" s="30">
        <f>+'[1]табела 1'!HB36</f>
        <v>46360.619999999995</v>
      </c>
      <c r="HA35" s="30">
        <f>+'[1]табела 1'!HC36</f>
        <v>46348.61</v>
      </c>
      <c r="HB35" s="30">
        <f>+'[1]табела 1'!HD36</f>
        <v>46733.539999999994</v>
      </c>
      <c r="HC35" s="30">
        <f>+'[1]табела 1'!HE36</f>
        <v>46197.969999999994</v>
      </c>
      <c r="HD35" s="30">
        <f>+'[1]табела 1'!HF36</f>
        <v>46530.18</v>
      </c>
      <c r="HE35" s="30">
        <f>+'[1]табела 1'!HG36</f>
        <v>559348.88</v>
      </c>
      <c r="HF35" s="30">
        <f>+'[1]табела 1'!HH36</f>
        <v>559348.88</v>
      </c>
      <c r="HG35" s="30">
        <f>+'[1]табела 1'!HI36</f>
        <v>47092.41</v>
      </c>
      <c r="HH35" s="30">
        <f>+'[1]табела 1'!HJ36</f>
        <v>48838.579999999994</v>
      </c>
      <c r="HI35" s="30">
        <f>+'[1]табела 1'!HK36</f>
        <v>48928.329999999994</v>
      </c>
      <c r="HJ35" s="30">
        <f>+'[1]табела 1'!HL36</f>
        <v>48940.18</v>
      </c>
      <c r="HK35" s="30">
        <f>+'[1]табела 1'!HM36</f>
        <v>48767.539999999994</v>
      </c>
      <c r="HL35" s="30">
        <f>+'[1]табела 1'!HN36</f>
        <v>48640.399999999994</v>
      </c>
      <c r="HM35" s="30">
        <f>+'[1]табела 1'!HO36</f>
        <v>49067.63</v>
      </c>
      <c r="HN35" s="30">
        <f>+'[1]табела 1'!HP36</f>
        <v>48460.679999999993</v>
      </c>
      <c r="HO35" s="30">
        <f>+'[1]табела 1'!HQ36</f>
        <v>48583.729999999996</v>
      </c>
      <c r="HP35" s="30">
        <f>+'[1]табела 1'!HR36</f>
        <v>49017.41</v>
      </c>
      <c r="HQ35" s="30">
        <f>+'[1]табела 1'!HS36</f>
        <v>48723.80000000001</v>
      </c>
      <c r="HR35" s="30">
        <f>+'[1]табела 1'!HT36</f>
        <v>48465.05</v>
      </c>
      <c r="HS35" s="30">
        <f>+'[1]табела 1'!HU36</f>
        <v>583525.74</v>
      </c>
      <c r="HT35" s="30">
        <f>+'[1]табела 1'!HV36</f>
        <v>583525.74</v>
      </c>
      <c r="HU35" s="30">
        <f>+'[1]табела 1'!HW36</f>
        <v>49177.729999999996</v>
      </c>
      <c r="HV35" s="30">
        <f>+'[1]табела 1'!HX36</f>
        <v>51029.783000000003</v>
      </c>
      <c r="HW35" s="30">
        <f>+'[1]табела 1'!HY36</f>
        <v>50922.44</v>
      </c>
      <c r="HX35" s="30">
        <f>+'[1]табела 1'!HZ36</f>
        <v>52038.709999999992</v>
      </c>
      <c r="HY35" s="30">
        <f>+'[1]табела 1'!IA36</f>
        <v>50334.160000000011</v>
      </c>
      <c r="HZ35" s="30">
        <f>+'[1]табела 1'!IB36</f>
        <v>50813.96</v>
      </c>
      <c r="IA35" s="30">
        <f>+'[1]табела 1'!IC36</f>
        <v>51297.24</v>
      </c>
      <c r="IB35" s="30">
        <f>+'[1]табела 1'!ID36</f>
        <v>50670.930000000008</v>
      </c>
      <c r="IC35" s="30">
        <f>+'[1]табела 1'!IE36</f>
        <v>50406.089999999989</v>
      </c>
      <c r="ID35" s="30">
        <f>+'[1]табела 1'!IF36</f>
        <v>51073.159999999996</v>
      </c>
      <c r="IE35" s="30">
        <f>+'[1]табела 1'!IG36</f>
        <v>50573.350000000006</v>
      </c>
      <c r="IF35" s="30">
        <f>+'[1]табела 1'!IH36</f>
        <v>50356.21</v>
      </c>
      <c r="IG35" s="30">
        <f>+'[1]табела 1'!II36</f>
        <v>608693.76299999992</v>
      </c>
      <c r="IH35" s="30">
        <f>+'[1]табела 1'!IJ36</f>
        <v>608693.76299999992</v>
      </c>
      <c r="II35" s="30">
        <f>+'[1]табела 1'!IK36</f>
        <v>50889.65</v>
      </c>
      <c r="IJ35" s="30">
        <f>+'[1]табела 1'!IL36</f>
        <v>53232.990000000005</v>
      </c>
      <c r="IK35" s="30">
        <f>+'[1]табела 1'!IM36</f>
        <v>52695.48000000001</v>
      </c>
      <c r="IL35" s="30">
        <f>+'[1]табела 1'!IN36</f>
        <v>53519.37999999999</v>
      </c>
      <c r="IM35" s="30">
        <f>+'[1]табела 1'!IO36</f>
        <v>52864.880000000005</v>
      </c>
      <c r="IN35" s="30">
        <f>+'[1]табела 1'!IP36</f>
        <v>52642.36</v>
      </c>
      <c r="IO35" s="30">
        <f>+'[1]табела 1'!IQ36</f>
        <v>53250.66</v>
      </c>
      <c r="IP35" s="30">
        <f>+'[1]табела 1'!IR36</f>
        <v>52750.8</v>
      </c>
      <c r="IQ35" s="30">
        <f>+'[1]табела 1'!IS36</f>
        <v>52543.06</v>
      </c>
      <c r="IR35" s="30">
        <f>+'[1]табела 1'!IT36</f>
        <v>53216.1</v>
      </c>
      <c r="IS35" s="30">
        <f>+'[1]табела 1'!IU36</f>
        <v>52738.1</v>
      </c>
      <c r="IT35" s="30">
        <f>+'[1]табела 1'!IV36</f>
        <v>57451.939999999995</v>
      </c>
      <c r="IU35" s="30">
        <f>+'[1]табела 1'!IW36</f>
        <v>637795.39999999991</v>
      </c>
      <c r="IV35" s="30">
        <f>+'[1]табела 1'!IX36</f>
        <v>637795.39999999991</v>
      </c>
      <c r="IW35" s="30">
        <f>+'[1]табела 1'!IY36</f>
        <v>58139.93</v>
      </c>
      <c r="IX35" s="30">
        <f>+'[1]табела 1'!IZ36</f>
        <v>64587.17</v>
      </c>
      <c r="IY35" s="30">
        <f>+'[1]табела 1'!JA36</f>
        <v>64194.799999999988</v>
      </c>
      <c r="IZ35" s="30">
        <f>+'[1]табела 1'!JB36</f>
        <v>65157.43</v>
      </c>
      <c r="JA35" s="30">
        <f>+'[1]табела 1'!JC36</f>
        <v>64189.51</v>
      </c>
      <c r="JB35" s="30">
        <f>+'[1]табела 1'!JD36</f>
        <v>64099.08</v>
      </c>
      <c r="JC35" s="30">
        <f>+'[1]табела 1'!JE36</f>
        <v>64798.7</v>
      </c>
      <c r="JD35" s="30">
        <f>+'[1]табела 1'!JF36</f>
        <v>64249.46</v>
      </c>
      <c r="JE35" s="30">
        <f>+'[1]табела 1'!JG36</f>
        <v>64137.909999999996</v>
      </c>
      <c r="JF35" s="30">
        <f>+'[1]табела 1'!JH36</f>
        <v>64864.489999999991</v>
      </c>
      <c r="JG35" s="30">
        <f>+'[1]табела 1'!JI36</f>
        <v>67905.55</v>
      </c>
      <c r="JH35" s="30">
        <f>+'[1]табела 1'!JJ36</f>
        <v>67710.61</v>
      </c>
      <c r="JI35" s="30">
        <f>+'[1]табела 1'!JK36</f>
        <v>774034.64</v>
      </c>
      <c r="JJ35" s="30">
        <f>+'[1]табела 1'!JL36</f>
        <v>774034.64</v>
      </c>
      <c r="JK35" s="30">
        <f>+'[1]табела 1'!JM36</f>
        <v>68795.850000000006</v>
      </c>
      <c r="JL35" s="30">
        <f>+'[1]табела 1'!JN36</f>
        <v>78051.92</v>
      </c>
      <c r="JM35" s="30">
        <f>+'[1]табела 1'!JO36</f>
        <v>77896.41</v>
      </c>
      <c r="JN35" s="30">
        <f>+'[1]табела 1'!JP36</f>
        <v>84586.85</v>
      </c>
      <c r="JO35" s="30">
        <f>+'[1]табела 1'!JQ36</f>
        <v>72451.95</v>
      </c>
      <c r="JP35" s="30">
        <f>+'[1]табела 1'!JR36</f>
        <v>78218.710000000006</v>
      </c>
      <c r="JQ35" s="30">
        <f>+'[1]табела 1'!JS36</f>
        <v>78514.31</v>
      </c>
      <c r="JR35" s="30">
        <f>+'[1]табела 1'!JT36</f>
        <v>78074.069999999992</v>
      </c>
      <c r="JS35" s="30">
        <f>+'[1]табела 1'!JU36</f>
        <v>77895.959999999992</v>
      </c>
      <c r="JT35" s="30">
        <f>+'[1]табела 1'!JV36</f>
        <v>78848.189999999988</v>
      </c>
      <c r="JU35" s="30">
        <f>+'[1]табела 1'!JW36</f>
        <v>78331.839999999997</v>
      </c>
      <c r="JV35" s="30">
        <f>+'[1]табела 1'!JX36</f>
        <v>77952.7</v>
      </c>
      <c r="JW35" s="30">
        <f>+'[1]табела 1'!JY36</f>
        <v>929618.75999999978</v>
      </c>
      <c r="JX35" s="30">
        <f>+'[1]табела 1'!JZ36</f>
        <v>929618.75999999978</v>
      </c>
      <c r="JY35" s="30">
        <f>+'[1]табела 1'!KA36</f>
        <v>87719.83</v>
      </c>
      <c r="JZ35" s="30">
        <f>+'[1]табела 1'!KB36</f>
        <v>86817.73000000001</v>
      </c>
      <c r="KA35" s="30">
        <f>+'[1]табела 1'!KC36</f>
        <v>86789.999999999985</v>
      </c>
      <c r="KB35" s="30">
        <f>+'[1]табела 1'!KD36</f>
        <v>88345.200000000012</v>
      </c>
      <c r="KC35" s="30">
        <f>+'[1]табела 1'!KE36</f>
        <v>85995.840000000011</v>
      </c>
      <c r="KD35" s="30">
        <f>+'[1]табела 1'!KF36</f>
        <v>86831.909999999989</v>
      </c>
      <c r="KE35" s="30">
        <f>+'[1]табела 1'!KG36</f>
        <v>87548.940000000017</v>
      </c>
      <c r="KF35" s="30">
        <f>+'[1]табела 1'!KH36</f>
        <v>86834.780000000013</v>
      </c>
      <c r="KG35" s="30">
        <f>+'[1]табела 1'!KI36</f>
        <v>87389.37000000001</v>
      </c>
      <c r="KH35" s="30">
        <f>+'[1]табела 1'!KJ36</f>
        <v>87808.719999999987</v>
      </c>
      <c r="KI35" s="30">
        <f>+'[1]табела 1'!KK36</f>
        <v>86468</v>
      </c>
      <c r="KJ35" s="30">
        <f>+'[1]табела 1'!KL36</f>
        <v>86246.21</v>
      </c>
      <c r="KK35" s="30">
        <f>+'[1]табела 1'!KM36</f>
        <v>174537.56</v>
      </c>
      <c r="KL35" s="30">
        <f>+'[1]табела 1'!KN36</f>
        <v>1044796.53</v>
      </c>
      <c r="KM35" s="30">
        <f>+'[1]табела 1'!KO36</f>
        <v>98517.680000000008</v>
      </c>
      <c r="KN35" s="30">
        <f>+'[1]табела 1'!KP36</f>
        <v>97961.440000000017</v>
      </c>
      <c r="KO35" s="30">
        <f>+'[1]табела 1'!KQ36</f>
        <v>0</v>
      </c>
      <c r="KP35" s="30">
        <f>+'[1]табела 1'!KR36</f>
        <v>0</v>
      </c>
      <c r="KQ35" s="30">
        <f>+'[1]табела 1'!KS36</f>
        <v>0</v>
      </c>
      <c r="KR35" s="30">
        <f>+'[1]табела 1'!KT36</f>
        <v>0</v>
      </c>
      <c r="KS35" s="30">
        <f>+'[1]табела 1'!KU36</f>
        <v>0</v>
      </c>
      <c r="KT35" s="30">
        <f>+'[1]табела 1'!KV36</f>
        <v>0</v>
      </c>
      <c r="KU35" s="30">
        <f>+'[1]табела 1'!KW36</f>
        <v>0</v>
      </c>
      <c r="KV35" s="30">
        <f>+'[1]табела 1'!KX36</f>
        <v>0</v>
      </c>
      <c r="KW35" s="30">
        <f>+'[1]табела 1'!KY36</f>
        <v>0</v>
      </c>
      <c r="KX35" s="30">
        <f>+'[1]табела 1'!KZ36</f>
        <v>0</v>
      </c>
      <c r="KY35" s="30">
        <f>+'[1]табела 1'!LA36</f>
        <v>196479.12000000002</v>
      </c>
      <c r="KZ35" s="30">
        <f>+'[1]табела 1'!LB36</f>
        <v>196479.12000000002</v>
      </c>
      <c r="LA35" s="98">
        <f>+'[1]табела 1'!LC36</f>
        <v>112.57125400400925</v>
      </c>
      <c r="LB35" s="81">
        <f>+'[1]табела 1'!LD36</f>
        <v>109.82561366244805</v>
      </c>
    </row>
    <row r="36" spans="1:314" s="134" customFormat="1" ht="16.7" customHeight="1" x14ac:dyDescent="0.25">
      <c r="A36" s="133"/>
      <c r="B36" s="32" t="s">
        <v>39</v>
      </c>
      <c r="C36" s="30">
        <f>+'[1]табела 1'!C37</f>
        <v>740.8</v>
      </c>
      <c r="D36" s="30">
        <f>+'[1]табела 1'!D37</f>
        <v>676</v>
      </c>
      <c r="E36" s="30">
        <f>+'[1]табела 1'!E37</f>
        <v>805.9</v>
      </c>
      <c r="F36" s="30">
        <f>+'[1]табела 1'!F37</f>
        <v>777.7</v>
      </c>
      <c r="G36" s="30">
        <f>+'[1]табела 1'!G37</f>
        <v>902.6</v>
      </c>
      <c r="H36" s="30">
        <f>+'[1]табела 1'!H37</f>
        <v>729.3</v>
      </c>
      <c r="I36" s="30">
        <f>+'[1]табела 1'!I37</f>
        <v>866.9</v>
      </c>
      <c r="J36" s="30">
        <f>+'[1]табела 1'!J37</f>
        <v>802.3</v>
      </c>
      <c r="K36" s="30">
        <f>+'[1]табела 1'!K37</f>
        <v>805</v>
      </c>
      <c r="L36" s="30">
        <f>+'[1]табела 1'!L37</f>
        <v>666.1</v>
      </c>
      <c r="M36" s="30">
        <f>+'[1]табела 1'!M37</f>
        <v>965.3</v>
      </c>
      <c r="N36" s="30">
        <f>+'[1]табела 1'!N37</f>
        <v>837.8</v>
      </c>
      <c r="O36" s="30">
        <f>+'[1]табела 1'!O37</f>
        <v>9575.6999999999989</v>
      </c>
      <c r="P36" s="30"/>
      <c r="Q36" s="30">
        <f>+'[1]табела 1'!Q37</f>
        <v>804.3</v>
      </c>
      <c r="R36" s="30">
        <f>+'[1]табела 1'!R37</f>
        <v>717.1</v>
      </c>
      <c r="S36" s="30">
        <f>+'[1]табела 1'!S37</f>
        <v>1082.5</v>
      </c>
      <c r="T36" s="30">
        <f>+'[1]табела 1'!T37</f>
        <v>823.6</v>
      </c>
      <c r="U36" s="30">
        <f>+'[1]табела 1'!U37</f>
        <v>918.3</v>
      </c>
      <c r="V36" s="30">
        <f>+'[1]табела 1'!V37</f>
        <v>895.2</v>
      </c>
      <c r="W36" s="30">
        <f>+'[1]табела 1'!W37</f>
        <v>982.7</v>
      </c>
      <c r="X36" s="30">
        <f>+'[1]табела 1'!X37</f>
        <v>935.8</v>
      </c>
      <c r="Y36" s="30">
        <f>+'[1]табела 1'!Y37</f>
        <v>934.4</v>
      </c>
      <c r="Z36" s="30">
        <f>+'[1]табела 1'!Z37</f>
        <v>966.8</v>
      </c>
      <c r="AA36" s="30">
        <f>+'[1]табела 1'!AA37</f>
        <v>990.7</v>
      </c>
      <c r="AB36" s="30">
        <f>+'[1]табела 1'!AB37</f>
        <v>1837.7</v>
      </c>
      <c r="AC36" s="30">
        <f>+'[1]табела 1'!AC37</f>
        <v>11889.1</v>
      </c>
      <c r="AD36" s="30"/>
      <c r="AE36" s="30">
        <f>+'[1]табела 1'!AE37</f>
        <v>1039.8</v>
      </c>
      <c r="AF36" s="30">
        <f>+'[1]табела 1'!AF37</f>
        <v>1035.9000000000001</v>
      </c>
      <c r="AG36" s="30">
        <f>+'[1]табела 1'!AG37</f>
        <v>1173.4000000000001</v>
      </c>
      <c r="AH36" s="30">
        <f>+'[1]табела 1'!AH37</f>
        <v>1121.9000000000001</v>
      </c>
      <c r="AI36" s="30">
        <f>+'[1]табела 1'!AI37</f>
        <v>1123.5</v>
      </c>
      <c r="AJ36" s="30">
        <f>+'[1]табела 1'!AJ37</f>
        <v>1198.2</v>
      </c>
      <c r="AK36" s="30">
        <f>+'[1]табела 1'!AK37</f>
        <v>1239.2</v>
      </c>
      <c r="AL36" s="30">
        <f>+'[1]табела 1'!AL37</f>
        <v>1289.3</v>
      </c>
      <c r="AM36" s="30">
        <f>+'[1]табела 1'!AM37</f>
        <v>1197.9000000000001</v>
      </c>
      <c r="AN36" s="30">
        <f>+'[1]табела 1'!AN37</f>
        <v>1296.9000000000001</v>
      </c>
      <c r="AO36" s="30">
        <f>+'[1]табела 1'!AO37</f>
        <v>1282</v>
      </c>
      <c r="AP36" s="30">
        <f>+'[1]табела 1'!AP37</f>
        <v>1696.1</v>
      </c>
      <c r="AQ36" s="30">
        <f>+'[1]табела 1'!AQ37</f>
        <v>14694.099999999999</v>
      </c>
      <c r="AR36" s="30"/>
      <c r="AS36" s="30">
        <f>+'[1]табела 1'!AS37</f>
        <v>1463.5</v>
      </c>
      <c r="AT36" s="30">
        <f>+'[1]табела 1'!AT37</f>
        <v>1416.1</v>
      </c>
      <c r="AU36" s="30">
        <f>+'[1]табела 1'!AU37</f>
        <v>1437.9</v>
      </c>
      <c r="AV36" s="30">
        <f>+'[1]табела 1'!AV37</f>
        <v>1198.8</v>
      </c>
      <c r="AW36" s="30">
        <f>+'[1]табела 1'!AW37</f>
        <v>1321.8</v>
      </c>
      <c r="AX36" s="30">
        <f>+'[1]табела 1'!AX37</f>
        <v>1430.8</v>
      </c>
      <c r="AY36" s="30">
        <f>+'[1]табела 1'!AY37</f>
        <v>1265.8</v>
      </c>
      <c r="AZ36" s="30">
        <f>+'[1]табела 1'!AZ37</f>
        <v>1278.2</v>
      </c>
      <c r="BA36" s="30">
        <f>+'[1]табела 1'!BA37</f>
        <v>1535.1</v>
      </c>
      <c r="BB36" s="30">
        <f>+'[1]табела 1'!BB37</f>
        <v>1231.2</v>
      </c>
      <c r="BC36" s="30">
        <f>+'[1]табела 1'!BC37</f>
        <v>1198</v>
      </c>
      <c r="BD36" s="30">
        <f>+'[1]табела 1'!BD37</f>
        <v>1941.3</v>
      </c>
      <c r="BE36" s="30">
        <f>+'[1]табела 1'!BE37</f>
        <v>16718.5</v>
      </c>
      <c r="BF36" s="30"/>
      <c r="BG36" s="30">
        <f>+'[1]табела 1'!BG37</f>
        <v>1228.4000000000001</v>
      </c>
      <c r="BH36" s="30">
        <f>+'[1]табела 1'!BH37</f>
        <v>1324.3</v>
      </c>
      <c r="BI36" s="30">
        <f>+'[1]табела 1'!BI37</f>
        <v>1594.3</v>
      </c>
      <c r="BJ36" s="30">
        <f>+'[1]табела 1'!BJ37</f>
        <v>1657.2</v>
      </c>
      <c r="BK36" s="30">
        <f>+'[1]табела 1'!BK37</f>
        <v>1574.1</v>
      </c>
      <c r="BL36" s="30">
        <f>+'[1]табела 1'!BL37</f>
        <v>1634</v>
      </c>
      <c r="BM36" s="30">
        <f>+'[1]табела 1'!BM37</f>
        <v>1807.8</v>
      </c>
      <c r="BN36" s="30">
        <f>+'[1]табела 1'!BN37</f>
        <v>1648.2</v>
      </c>
      <c r="BO36" s="30">
        <f>+'[1]табела 1'!BO37</f>
        <v>1976.1</v>
      </c>
      <c r="BP36" s="30">
        <f>+'[1]табела 1'!BP37</f>
        <v>1647.5</v>
      </c>
      <c r="BQ36" s="30">
        <f>+'[1]табела 1'!BQ37</f>
        <v>1608.6</v>
      </c>
      <c r="BR36" s="30">
        <f>+'[1]табела 1'!BR37</f>
        <v>1648</v>
      </c>
      <c r="BS36" s="30">
        <f>+'[1]табела 1'!BS37</f>
        <v>19348.5</v>
      </c>
      <c r="BT36" s="30"/>
      <c r="BU36" s="30">
        <f>+'[1]табела 1'!BU37</f>
        <v>1532.7</v>
      </c>
      <c r="BV36" s="30">
        <f>+'[1]табела 1'!BV37</f>
        <v>1738.4</v>
      </c>
      <c r="BW36" s="30">
        <f>+'[1]табела 1'!BW37</f>
        <v>1558.6</v>
      </c>
      <c r="BX36" s="30">
        <f>+'[1]табела 1'!BX37</f>
        <v>1562.6</v>
      </c>
      <c r="BY36" s="30">
        <f>+'[1]табела 1'!BY37</f>
        <v>2204.9</v>
      </c>
      <c r="BZ36" s="30">
        <f>+'[1]табела 1'!BZ37</f>
        <v>2233.1999999999998</v>
      </c>
      <c r="CA36" s="30">
        <f>+'[1]табела 1'!CA37</f>
        <v>2127.3000000000002</v>
      </c>
      <c r="CB36" s="30">
        <f>+'[1]табела 1'!CB37</f>
        <v>1722</v>
      </c>
      <c r="CC36" s="30">
        <f>+'[1]табела 1'!CC37</f>
        <v>1842</v>
      </c>
      <c r="CD36" s="30">
        <f>+'[1]табела 1'!CD37</f>
        <v>1935.4</v>
      </c>
      <c r="CE36" s="30">
        <f>+'[1]табела 1'!CE37</f>
        <v>1833.6</v>
      </c>
      <c r="CF36" s="30">
        <f>+'[1]табела 1'!CF37</f>
        <v>1574.4</v>
      </c>
      <c r="CG36" s="30">
        <f>+'[1]табела 1'!CG37</f>
        <v>21865.100000000002</v>
      </c>
      <c r="CH36" s="30"/>
      <c r="CI36" s="30">
        <f>+'[1]табела 1'!CI37</f>
        <v>1421.2</v>
      </c>
      <c r="CJ36" s="30">
        <f>+'[1]табела 1'!CJ37</f>
        <v>1442.2</v>
      </c>
      <c r="CK36" s="30">
        <f>+'[1]табела 1'!CK37</f>
        <v>1727.4</v>
      </c>
      <c r="CL36" s="30">
        <f>+'[1]табела 1'!CL37</f>
        <v>1416.3</v>
      </c>
      <c r="CM36" s="30">
        <f>+'[1]табела 1'!CM37</f>
        <v>1401.9</v>
      </c>
      <c r="CN36" s="30">
        <f>+'[1]табела 1'!CN37</f>
        <v>1514.1</v>
      </c>
      <c r="CO36" s="30">
        <f>+'[1]табела 1'!CO37</f>
        <v>1458.6</v>
      </c>
      <c r="CP36" s="30">
        <f>+'[1]табела 1'!CP37</f>
        <v>1451.6</v>
      </c>
      <c r="CQ36" s="30">
        <f>+'[1]табела 1'!CQ37</f>
        <v>1438.1</v>
      </c>
      <c r="CR36" s="30">
        <f>+'[1]табела 1'!CR37</f>
        <v>1406.2</v>
      </c>
      <c r="CS36" s="30">
        <f>+'[1]табела 1'!CS37</f>
        <v>1434.9</v>
      </c>
      <c r="CT36" s="30">
        <f>+'[1]табела 1'!CT37</f>
        <v>1461.2</v>
      </c>
      <c r="CU36" s="30">
        <f>+'[1]табела 1'!CU37</f>
        <v>17573.7</v>
      </c>
      <c r="CV36" s="30"/>
      <c r="CW36" s="30">
        <f>+'[1]табела 1'!CW37</f>
        <v>1133.3</v>
      </c>
      <c r="CX36" s="30">
        <f>+'[1]табела 1'!CX37</f>
        <v>1284.5999999999999</v>
      </c>
      <c r="CY36" s="30">
        <f>+'[1]табела 1'!CY37</f>
        <v>1314.8</v>
      </c>
      <c r="CZ36" s="30">
        <f>+'[1]табела 1'!CZ37</f>
        <v>1388.7</v>
      </c>
      <c r="DA36" s="30">
        <f>+'[1]табела 1'!DA37</f>
        <v>1224.0999999999999</v>
      </c>
      <c r="DB36" s="30">
        <f>+'[1]табела 1'!DB37</f>
        <v>28</v>
      </c>
      <c r="DC36" s="30">
        <f>+'[1]табела 1'!DC37</f>
        <v>1390.4</v>
      </c>
      <c r="DD36" s="30">
        <f>+'[1]табела 1'!DD37</f>
        <v>1203.8</v>
      </c>
      <c r="DE36" s="30">
        <f>+'[1]табела 1'!DE37</f>
        <v>1113.5</v>
      </c>
      <c r="DF36" s="30">
        <f>+'[1]табела 1'!DF37</f>
        <v>1221.4000000000001</v>
      </c>
      <c r="DG36" s="30">
        <f>+'[1]табела 1'!DG37</f>
        <v>1231.7</v>
      </c>
      <c r="DH36" s="30">
        <f>+'[1]табела 1'!DH37</f>
        <v>1237.9000000000001</v>
      </c>
      <c r="DI36" s="30">
        <f>+'[1]табела 1'!DI37</f>
        <v>13772.199999999999</v>
      </c>
      <c r="DJ36" s="30"/>
      <c r="DK36" s="30">
        <f>+'[1]табела 1'!DK37</f>
        <v>2177</v>
      </c>
      <c r="DL36" s="30">
        <f>+'[1]табела 1'!DL37</f>
        <v>1413.3</v>
      </c>
      <c r="DM36" s="30">
        <f>+'[1]табела 1'!DM37</f>
        <v>861.2</v>
      </c>
      <c r="DN36" s="30">
        <f>+'[1]табела 1'!DN37</f>
        <v>1614.6</v>
      </c>
      <c r="DO36" s="30">
        <f>+'[1]табела 1'!DO37</f>
        <v>1027.9000000000001</v>
      </c>
      <c r="DP36" s="30">
        <f>+'[1]табела 1'!DP37</f>
        <v>1184.2</v>
      </c>
      <c r="DQ36" s="30">
        <f>+'[1]табела 1'!DQ37</f>
        <v>907.7</v>
      </c>
      <c r="DR36" s="30">
        <f>+'[1]табела 1'!DR37</f>
        <v>1188.0999999999999</v>
      </c>
      <c r="DS36" s="30">
        <f>+'[1]табела 1'!DS37</f>
        <v>1136</v>
      </c>
      <c r="DT36" s="30">
        <f>+'[1]табела 1'!DT37</f>
        <v>1094.7</v>
      </c>
      <c r="DU36" s="30">
        <f>+'[1]табела 1'!DU37</f>
        <v>1177.5999999999999</v>
      </c>
      <c r="DV36" s="30">
        <f>+'[1]табела 1'!DV37</f>
        <v>1131.7</v>
      </c>
      <c r="DW36" s="30">
        <f>+'[1]табела 1'!DW37</f>
        <v>14914.000000000004</v>
      </c>
      <c r="DX36" s="30"/>
      <c r="DY36" s="30">
        <f>+'[1]табела 1'!DY37</f>
        <v>1096.5999999999999</v>
      </c>
      <c r="DZ36" s="30">
        <f>+'[1]табела 1'!DZ37</f>
        <v>1193.0999999999999</v>
      </c>
      <c r="EA36" s="30">
        <f>+'[1]табела 1'!EA37</f>
        <v>1071.5999999999999</v>
      </c>
      <c r="EB36" s="30">
        <f>+'[1]табела 1'!EB37</f>
        <v>1096.5999999999999</v>
      </c>
      <c r="EC36" s="30">
        <f>+'[1]табела 1'!EC37</f>
        <v>1094.9000000000001</v>
      </c>
      <c r="ED36" s="30">
        <f>+'[1]табела 1'!ED37</f>
        <v>1066.4000000000001</v>
      </c>
      <c r="EE36" s="30">
        <f>+'[1]табела 1'!EE37</f>
        <v>1020.3</v>
      </c>
      <c r="EF36" s="30">
        <f>+'[1]табела 1'!EF37</f>
        <v>1072.2</v>
      </c>
      <c r="EG36" s="30">
        <f>+'[1]табела 1'!EG37</f>
        <v>980.2</v>
      </c>
      <c r="EH36" s="30">
        <f>+'[1]табела 1'!EH37</f>
        <v>985.5</v>
      </c>
      <c r="EI36" s="30">
        <f>+'[1]табела 1'!EI37</f>
        <v>1004.7</v>
      </c>
      <c r="EJ36" s="30">
        <f>+'[1]табела 1'!EJ37</f>
        <v>916.8</v>
      </c>
      <c r="EK36" s="26">
        <f>+'[1]табела 1'!EK37</f>
        <v>12598.9</v>
      </c>
      <c r="EL36" s="30">
        <f>+'[1]табела 1'!EL37</f>
        <v>12598.9</v>
      </c>
      <c r="EM36" s="30"/>
      <c r="EN36" s="30">
        <f>+'[1]табела 1'!EN37</f>
        <v>1031</v>
      </c>
      <c r="EO36" s="30">
        <f>+'[1]табела 1'!EO37</f>
        <v>1042.4000000000001</v>
      </c>
      <c r="EP36" s="30">
        <f>+'[1]табела 1'!EP37</f>
        <v>1009.9</v>
      </c>
      <c r="EQ36" s="30">
        <f>+'[1]табела 1'!EQ37</f>
        <v>1035.2</v>
      </c>
      <c r="ER36" s="30">
        <f>+'[1]табела 1'!ER37</f>
        <v>1010.9</v>
      </c>
      <c r="ES36" s="30">
        <f>+'[1]табела 1'!ES37</f>
        <v>948</v>
      </c>
      <c r="ET36" s="30">
        <f>+'[1]табела 1'!ET37</f>
        <v>953.5</v>
      </c>
      <c r="EU36" s="30">
        <f>+'[1]табела 1'!EU37</f>
        <v>972.5</v>
      </c>
      <c r="EV36" s="30">
        <f>+'[1]табела 1'!EV37</f>
        <v>905.7</v>
      </c>
      <c r="EW36" s="30">
        <f>+'[1]табела 1'!EW37</f>
        <v>920.1</v>
      </c>
      <c r="EX36" s="30">
        <f>+'[1]табела 1'!EX37</f>
        <v>905.4</v>
      </c>
      <c r="EY36" s="30">
        <f>+'[1]табела 1'!EY37</f>
        <v>1802.9</v>
      </c>
      <c r="EZ36" s="30">
        <f>+'[1]табела 1'!EZ37</f>
        <v>12537.5</v>
      </c>
      <c r="FA36" s="30">
        <f>+'[1]табела 1'!FA37</f>
        <v>12537.5</v>
      </c>
      <c r="FB36" s="30">
        <f>+'[1]табела 1'!FC37</f>
        <v>880.1</v>
      </c>
      <c r="FC36" s="30">
        <f>+'[1]табела 1'!FD37</f>
        <v>872.8</v>
      </c>
      <c r="FD36" s="30">
        <f>+'[1]табела 1'!FE37</f>
        <v>908.5</v>
      </c>
      <c r="FE36" s="30">
        <f>+'[1]табела 1'!FF37</f>
        <v>924.8</v>
      </c>
      <c r="FF36" s="30">
        <f>+'[1]табела 1'!FG37</f>
        <v>824.1</v>
      </c>
      <c r="FG36" s="30">
        <f>+'[1]табела 1'!FH37</f>
        <v>798.1</v>
      </c>
      <c r="FH36" s="30">
        <f>+'[1]табела 1'!FI37</f>
        <v>793.6</v>
      </c>
      <c r="FI36" s="30">
        <f>+'[1]табела 1'!FJ37</f>
        <v>755</v>
      </c>
      <c r="FJ36" s="30">
        <f>+'[1]табела 1'!FK37</f>
        <v>797.6</v>
      </c>
      <c r="FK36" s="30">
        <f>+'[1]табела 1'!FL37</f>
        <v>769.8</v>
      </c>
      <c r="FL36" s="30">
        <f>+'[1]табела 1'!FM37</f>
        <v>739.1</v>
      </c>
      <c r="FM36" s="30">
        <f>+'[1]табела 1'!FN37</f>
        <v>749.7</v>
      </c>
      <c r="FN36" s="30">
        <f>+'[1]табела 1'!FO37</f>
        <v>9813.2000000000025</v>
      </c>
      <c r="FO36" s="30">
        <f>+'[1]табела 1'!FP37</f>
        <v>9813.2000000000025</v>
      </c>
      <c r="FP36" s="30">
        <f>+'[1]табела 1'!FR37</f>
        <v>773.31</v>
      </c>
      <c r="FQ36" s="30">
        <f>+'[1]табела 1'!FS37</f>
        <v>822.1</v>
      </c>
      <c r="FR36" s="30">
        <f>+'[1]табела 1'!FT37</f>
        <v>788.12</v>
      </c>
      <c r="FS36" s="30">
        <f>+'[1]табела 1'!FU37</f>
        <v>821.9</v>
      </c>
      <c r="FT36" s="30">
        <f>+'[1]табела 1'!FV37</f>
        <v>731.29</v>
      </c>
      <c r="FU36" s="30">
        <f>+'[1]табела 1'!FW37</f>
        <v>771.81799999999998</v>
      </c>
      <c r="FV36" s="30">
        <f>+'[1]табела 1'!FX37</f>
        <v>755.23900000000003</v>
      </c>
      <c r="FW36" s="30">
        <f>+'[1]табела 1'!FY37</f>
        <v>726.17600000000004</v>
      </c>
      <c r="FX36" s="30">
        <f>+'[1]табела 1'!FZ37</f>
        <v>766.1</v>
      </c>
      <c r="FY36" s="30">
        <f>+'[1]табела 1'!GA37</f>
        <v>714.3</v>
      </c>
      <c r="FZ36" s="30">
        <f>+'[1]табела 1'!GB37</f>
        <v>733.4</v>
      </c>
      <c r="GA36" s="30">
        <f>+'[1]табела 1'!GC37</f>
        <v>733.9</v>
      </c>
      <c r="GB36" s="30">
        <f>+'[1]табела 1'!GD37</f>
        <v>9137.6530000000002</v>
      </c>
      <c r="GC36" s="30"/>
      <c r="GD36" s="30">
        <f>+'[1]табела 1'!GG37</f>
        <v>771.33</v>
      </c>
      <c r="GE36" s="30">
        <f>+'[1]табела 1'!GH37</f>
        <v>834.91</v>
      </c>
      <c r="GF36" s="30">
        <f>+'[1]табела 1'!GI37</f>
        <v>777.05</v>
      </c>
      <c r="GG36" s="30">
        <f>+'[1]табела 1'!GJ37</f>
        <v>780.99</v>
      </c>
      <c r="GH36" s="30">
        <f>+'[1]табела 1'!GK37</f>
        <v>714.3</v>
      </c>
      <c r="GI36" s="30">
        <f>+'[1]табела 1'!GL37</f>
        <v>742.21</v>
      </c>
      <c r="GJ36" s="30">
        <f>+'[1]табела 1'!GM37</f>
        <v>716.46</v>
      </c>
      <c r="GK36" s="30">
        <f>+'[1]табела 1'!GN37</f>
        <v>716.8</v>
      </c>
      <c r="GL36" s="30">
        <f>+'[1]табела 1'!GO37</f>
        <v>724.50300000000004</v>
      </c>
      <c r="GM36" s="30">
        <f>+'[1]табела 1'!GP37</f>
        <v>699.96</v>
      </c>
      <c r="GN36" s="30">
        <f>+'[1]табела 1'!GQ37</f>
        <v>716.59</v>
      </c>
      <c r="GO36" s="30">
        <f>+'[1]табела 1'!GR37</f>
        <v>717.38</v>
      </c>
      <c r="GP36" s="30">
        <f>+'[1]табела 1'!GS37</f>
        <v>8912.4829999999984</v>
      </c>
      <c r="GQ36" s="30">
        <f>+'[1]табела 1'!GT37</f>
        <v>8912.4829999999984</v>
      </c>
      <c r="GR36" s="30"/>
      <c r="GS36" s="30">
        <f>+'[1]табела 1'!GU37</f>
        <v>714.73</v>
      </c>
      <c r="GT36" s="30">
        <f>+'[1]табела 1'!GV37</f>
        <v>743.57</v>
      </c>
      <c r="GU36" s="30">
        <f>+'[1]табела 1'!GW37</f>
        <v>691.52</v>
      </c>
      <c r="GV36" s="30">
        <f>+'[1]табела 1'!GX37</f>
        <v>706.66</v>
      </c>
      <c r="GW36" s="30">
        <f>+'[1]табела 1'!GY37</f>
        <v>701.49</v>
      </c>
      <c r="GX36" s="30">
        <f>+'[1]табела 1'!GZ37</f>
        <v>675.72</v>
      </c>
      <c r="GY36" s="30">
        <f>+'[1]табела 1'!HA37</f>
        <v>667.06</v>
      </c>
      <c r="GZ36" s="30">
        <f>+'[1]табела 1'!HB37</f>
        <v>682.64</v>
      </c>
      <c r="HA36" s="30">
        <f>+'[1]табела 1'!HC37</f>
        <v>678.13</v>
      </c>
      <c r="HB36" s="30">
        <f>+'[1]табела 1'!HD37</f>
        <v>651.29999999999995</v>
      </c>
      <c r="HC36" s="30">
        <f>+'[1]табела 1'!HE37</f>
        <v>651.54999999999995</v>
      </c>
      <c r="HD36" s="30">
        <f>+'[1]табела 1'!HF37</f>
        <v>643.28</v>
      </c>
      <c r="HE36" s="30">
        <f>+'[1]табела 1'!HG37</f>
        <v>8207.6500000000015</v>
      </c>
      <c r="HF36" s="30">
        <f>+'[1]табела 1'!HH37</f>
        <v>8207.6500000000015</v>
      </c>
      <c r="HG36" s="30">
        <f>+'[1]табела 1'!HI37</f>
        <v>637.94000000000005</v>
      </c>
      <c r="HH36" s="30">
        <f>+'[1]табела 1'!HJ37</f>
        <v>682.32399999999996</v>
      </c>
      <c r="HI36" s="30">
        <f>+'[1]табела 1'!HK37</f>
        <v>673.20799999999997</v>
      </c>
      <c r="HJ36" s="30">
        <f>+'[1]табела 1'!HL37</f>
        <v>631.11</v>
      </c>
      <c r="HK36" s="30">
        <f>+'[1]табела 1'!HM37</f>
        <v>641.26</v>
      </c>
      <c r="HL36" s="30">
        <f>+'[1]табела 1'!HN37</f>
        <v>682.54</v>
      </c>
      <c r="HM36" s="30">
        <f>+'[1]табела 1'!HO37</f>
        <v>636.77</v>
      </c>
      <c r="HN36" s="30">
        <f>+'[1]табела 1'!HP37</f>
        <v>628.64</v>
      </c>
      <c r="HO36" s="30">
        <f>+'[1]табела 1'!HQ37</f>
        <v>619.58000000000004</v>
      </c>
      <c r="HP36" s="30">
        <f>+'[1]табела 1'!HR37</f>
        <v>600.01</v>
      </c>
      <c r="HQ36" s="30">
        <f>+'[1]табела 1'!HS37</f>
        <v>564.64</v>
      </c>
      <c r="HR36" s="30">
        <f>+'[1]табела 1'!HT37</f>
        <v>577.75</v>
      </c>
      <c r="HS36" s="30">
        <f>+'[1]табела 1'!HU37</f>
        <v>7575.7720000000008</v>
      </c>
      <c r="HT36" s="30">
        <f>+'[1]табела 1'!HV37</f>
        <v>7575.7720000000008</v>
      </c>
      <c r="HU36" s="30">
        <f>+'[1]табела 1'!HW37</f>
        <v>571.32000000000005</v>
      </c>
      <c r="HV36" s="30">
        <f>+'[1]табела 1'!HX37</f>
        <v>680.56</v>
      </c>
      <c r="HW36" s="30">
        <f>+'[1]табела 1'!HY37</f>
        <v>722.74</v>
      </c>
      <c r="HX36" s="30">
        <f>+'[1]табела 1'!HZ37</f>
        <v>724.9</v>
      </c>
      <c r="HY36" s="30">
        <f>+'[1]табела 1'!IA37</f>
        <v>679.04</v>
      </c>
      <c r="HZ36" s="30">
        <f>+'[1]табела 1'!IB37</f>
        <v>4714.16</v>
      </c>
      <c r="IA36" s="30">
        <f>+'[1]табела 1'!IC37</f>
        <v>608.43999999999994</v>
      </c>
      <c r="IB36" s="30">
        <f>+'[1]табела 1'!ID37</f>
        <v>582.6</v>
      </c>
      <c r="IC36" s="30">
        <f>+'[1]табела 1'!IE37</f>
        <v>561.62</v>
      </c>
      <c r="ID36" s="30">
        <f>+'[1]табела 1'!IF37</f>
        <v>552.71</v>
      </c>
      <c r="IE36" s="30">
        <f>+'[1]табела 1'!IG37</f>
        <v>562.94000000000005</v>
      </c>
      <c r="IF36" s="30">
        <f>+'[1]табела 1'!IH37</f>
        <v>575.59450000000004</v>
      </c>
      <c r="IG36" s="30">
        <f>+'[1]табела 1'!II37</f>
        <v>11536.6245</v>
      </c>
      <c r="IH36" s="30">
        <f>+'[1]табела 1'!IJ37</f>
        <v>11536.6245</v>
      </c>
      <c r="II36" s="30">
        <f>+'[1]табела 1'!IK37</f>
        <v>593.72</v>
      </c>
      <c r="IJ36" s="30">
        <f>+'[1]табела 1'!IL37</f>
        <v>657.21</v>
      </c>
      <c r="IK36" s="30">
        <f>+'[1]табела 1'!IM37</f>
        <v>646.46</v>
      </c>
      <c r="IL36" s="30">
        <f>+'[1]табела 1'!IN37</f>
        <v>646.43000000000006</v>
      </c>
      <c r="IM36" s="30">
        <f>+'[1]табела 1'!IO37</f>
        <v>605.23</v>
      </c>
      <c r="IN36" s="30">
        <f>+'[1]табела 1'!IP37</f>
        <v>589.15</v>
      </c>
      <c r="IO36" s="30">
        <f>+'[1]табела 1'!IQ37</f>
        <v>584.48</v>
      </c>
      <c r="IP36" s="30">
        <f>+'[1]табела 1'!IR37</f>
        <v>606.61</v>
      </c>
      <c r="IQ36" s="30">
        <f>+'[1]табела 1'!IS37</f>
        <v>629.39</v>
      </c>
      <c r="IR36" s="30">
        <f>+'[1]табела 1'!IT37</f>
        <v>610.74</v>
      </c>
      <c r="IS36" s="30">
        <f>+'[1]табела 1'!IU37</f>
        <v>606.20000000000005</v>
      </c>
      <c r="IT36" s="30">
        <f>+'[1]табела 1'!IV37</f>
        <v>605.84999999999991</v>
      </c>
      <c r="IU36" s="30">
        <f>+'[1]табела 1'!IW37</f>
        <v>7381.4699999999993</v>
      </c>
      <c r="IV36" s="30">
        <f>+'[1]табела 1'!IX37</f>
        <v>7381.4699999999993</v>
      </c>
      <c r="IW36" s="30">
        <f>+'[1]табела 1'!IY37</f>
        <v>600.70999999999992</v>
      </c>
      <c r="IX36" s="30">
        <f>+'[1]табела 1'!IZ37</f>
        <v>707.16</v>
      </c>
      <c r="IY36" s="30">
        <f>+'[1]табела 1'!JA37</f>
        <v>691.52</v>
      </c>
      <c r="IZ36" s="30">
        <f>+'[1]табела 1'!JB37</f>
        <v>681.07999999999993</v>
      </c>
      <c r="JA36" s="30">
        <f>+'[1]табела 1'!JC37</f>
        <v>705.4</v>
      </c>
      <c r="JB36" s="30">
        <f>+'[1]табела 1'!JD37</f>
        <v>697</v>
      </c>
      <c r="JC36" s="30">
        <f>+'[1]табела 1'!JE37</f>
        <v>701.18</v>
      </c>
      <c r="JD36" s="30">
        <f>+'[1]табела 1'!JF37</f>
        <v>718.06999999999994</v>
      </c>
      <c r="JE36" s="30">
        <f>+'[1]табела 1'!JG37</f>
        <v>721.64</v>
      </c>
      <c r="JF36" s="30">
        <f>+'[1]табела 1'!JH37</f>
        <v>691.31</v>
      </c>
      <c r="JG36" s="30">
        <f>+'[1]табела 1'!JI37</f>
        <v>686.75</v>
      </c>
      <c r="JH36" s="30">
        <f>+'[1]табела 1'!JJ37</f>
        <v>693.74</v>
      </c>
      <c r="JI36" s="30">
        <f>+'[1]табела 1'!JK37</f>
        <v>8295.56</v>
      </c>
      <c r="JJ36" s="30">
        <f>+'[1]табела 1'!JL37</f>
        <v>8295.56</v>
      </c>
      <c r="JK36" s="30">
        <f>+'[1]табела 1'!JM37</f>
        <v>685.11</v>
      </c>
      <c r="JL36" s="30">
        <f>+'[1]табела 1'!JN37</f>
        <v>748.48</v>
      </c>
      <c r="JM36" s="30">
        <f>+'[1]табела 1'!JO37</f>
        <v>755.05</v>
      </c>
      <c r="JN36" s="30">
        <f>+'[1]табела 1'!JP37</f>
        <v>750.14</v>
      </c>
      <c r="JO36" s="30">
        <f>+'[1]табела 1'!JQ37</f>
        <v>722.81</v>
      </c>
      <c r="JP36" s="30">
        <f>+'[1]табела 1'!JR37</f>
        <v>728.99</v>
      </c>
      <c r="JQ36" s="30">
        <f>+'[1]табела 1'!JS37</f>
        <v>709.65</v>
      </c>
      <c r="JR36" s="30">
        <f>+'[1]табела 1'!JT37</f>
        <v>734.59999999999991</v>
      </c>
      <c r="JS36" s="30">
        <f>+'[1]табела 1'!JU37</f>
        <v>730.34540000000038</v>
      </c>
      <c r="JT36" s="30">
        <f>+'[1]табела 1'!JV37</f>
        <v>712.38099999999997</v>
      </c>
      <c r="JU36" s="30">
        <f>+'[1]табела 1'!JW37</f>
        <v>707.04</v>
      </c>
      <c r="JV36" s="30">
        <f>+'[1]табела 1'!JX37</f>
        <v>711.6</v>
      </c>
      <c r="JW36" s="30">
        <f>+'[1]табела 1'!JY37</f>
        <v>8696.1964000000007</v>
      </c>
      <c r="JX36" s="30">
        <f>+'[1]табела 1'!JZ37</f>
        <v>8696.1964000000007</v>
      </c>
      <c r="JY36" s="30">
        <f>+'[1]табела 1'!KA37</f>
        <v>711.08</v>
      </c>
      <c r="JZ36" s="30">
        <f>+'[1]табела 1'!KB37</f>
        <v>856.39200000000005</v>
      </c>
      <c r="KA36" s="30">
        <f>+'[1]табела 1'!KC37</f>
        <v>864.01826899999992</v>
      </c>
      <c r="KB36" s="30">
        <f>+'[1]табела 1'!KD37</f>
        <v>863.22486200000037</v>
      </c>
      <c r="KC36" s="30">
        <f>+'[1]табела 1'!KE37</f>
        <v>851.45637699999975</v>
      </c>
      <c r="KD36" s="30">
        <f>+'[1]табела 1'!KF37</f>
        <v>858.40007499999967</v>
      </c>
      <c r="KE36" s="30">
        <f>+'[1]табела 1'!KG37</f>
        <v>850.44355800000062</v>
      </c>
      <c r="KF36" s="30">
        <f>+'[1]табела 1'!KH37</f>
        <v>852.42871129000036</v>
      </c>
      <c r="KG36" s="30">
        <f>+'[1]табела 1'!KI37</f>
        <v>866.0657197099996</v>
      </c>
      <c r="KH36" s="30">
        <f>+'[1]табела 1'!KJ37</f>
        <v>900.15581506000035</v>
      </c>
      <c r="KI36" s="30">
        <f>+'[1]табела 1'!KK37</f>
        <v>939.52099999999996</v>
      </c>
      <c r="KJ36" s="30">
        <f>+'[1]табела 1'!KL37</f>
        <v>968.39054839000016</v>
      </c>
      <c r="KK36" s="30">
        <f>+'[1]табела 1'!KM37</f>
        <v>1567.4720000000002</v>
      </c>
      <c r="KL36" s="30">
        <f>+'[1]табела 1'!KN37</f>
        <v>10381.576935450003</v>
      </c>
      <c r="KM36" s="30">
        <f>+'[1]табела 1'!KO37</f>
        <v>969.54</v>
      </c>
      <c r="KN36" s="30">
        <f>+'[1]табела 1'!KP37</f>
        <v>1076.8</v>
      </c>
      <c r="KO36" s="30">
        <f>+'[1]табела 1'!KQ37</f>
        <v>0</v>
      </c>
      <c r="KP36" s="30">
        <f>+'[1]табела 1'!KR37</f>
        <v>0</v>
      </c>
      <c r="KQ36" s="30">
        <f>+'[1]табела 1'!KS37</f>
        <v>0</v>
      </c>
      <c r="KR36" s="30">
        <f>+'[1]табела 1'!KT37</f>
        <v>0</v>
      </c>
      <c r="KS36" s="30">
        <f>+'[1]табела 1'!KU37</f>
        <v>0</v>
      </c>
      <c r="KT36" s="30">
        <f>+'[1]табела 1'!KV37</f>
        <v>0</v>
      </c>
      <c r="KU36" s="30">
        <f>+'[1]табела 1'!KW37</f>
        <v>0</v>
      </c>
      <c r="KV36" s="30">
        <f>+'[1]табела 1'!KX37</f>
        <v>0</v>
      </c>
      <c r="KW36" s="30">
        <f>+'[1]табела 1'!KY37</f>
        <v>0</v>
      </c>
      <c r="KX36" s="30">
        <f>+'[1]табела 1'!KZ37</f>
        <v>0</v>
      </c>
      <c r="KY36" s="30">
        <f>+'[1]табела 1'!LA37</f>
        <v>2046.34</v>
      </c>
      <c r="KZ36" s="30">
        <f>+'[1]табела 1'!LB37</f>
        <v>2046.34</v>
      </c>
      <c r="LA36" s="98">
        <f>+'[1]табела 1'!LC37</f>
        <v>130.55033837925015</v>
      </c>
      <c r="LB36" s="81">
        <f>+'[1]табела 1'!LD37</f>
        <v>127.36618378463429</v>
      </c>
    </row>
    <row r="37" spans="1:314" s="134" customFormat="1" ht="16.7" customHeight="1" x14ac:dyDescent="0.25">
      <c r="A37" s="133"/>
      <c r="B37" s="32" t="s">
        <v>40</v>
      </c>
      <c r="C37" s="30">
        <f>+'[1]табела 1'!C38</f>
        <v>457.69997499999999</v>
      </c>
      <c r="D37" s="30">
        <f>+'[1]табела 1'!D38</f>
        <v>574.60406599999999</v>
      </c>
      <c r="E37" s="30">
        <f>+'[1]табела 1'!E38</f>
        <v>618.20256800000004</v>
      </c>
      <c r="F37" s="30">
        <f>+'[1]табела 1'!F38</f>
        <v>717.82629499999996</v>
      </c>
      <c r="G37" s="30">
        <f>+'[1]табела 1'!G38</f>
        <v>518.17922699999997</v>
      </c>
      <c r="H37" s="30">
        <f>+'[1]табела 1'!H38</f>
        <v>502.41895399999999</v>
      </c>
      <c r="I37" s="30">
        <f>+'[1]табела 1'!I38</f>
        <v>657.6</v>
      </c>
      <c r="J37" s="30">
        <f>+'[1]табела 1'!J38</f>
        <v>549.80726300000003</v>
      </c>
      <c r="K37" s="30">
        <f>+'[1]табела 1'!K38</f>
        <v>581.31460600000003</v>
      </c>
      <c r="L37" s="30">
        <f>+'[1]табела 1'!L38</f>
        <v>566.28144099999997</v>
      </c>
      <c r="M37" s="30">
        <f>+'[1]табела 1'!M38</f>
        <v>533.85555499999998</v>
      </c>
      <c r="N37" s="30">
        <f>+'[1]табела 1'!N38</f>
        <v>537.75044100000002</v>
      </c>
      <c r="O37" s="30">
        <f>+'[1]табела 1'!O38</f>
        <v>6815.5403910000005</v>
      </c>
      <c r="P37" s="30"/>
      <c r="Q37" s="30">
        <f>+'[1]табела 1'!Q38</f>
        <v>897.35587099999998</v>
      </c>
      <c r="R37" s="30">
        <f>+'[1]табела 1'!R38</f>
        <v>826.42613600000004</v>
      </c>
      <c r="S37" s="30">
        <f>+'[1]табела 1'!S38</f>
        <v>718.946145</v>
      </c>
      <c r="T37" s="30">
        <f>+'[1]табела 1'!T38</f>
        <v>573.77950499999997</v>
      </c>
      <c r="U37" s="30">
        <f>+'[1]табела 1'!U38</f>
        <v>551.93082000000004</v>
      </c>
      <c r="V37" s="30">
        <f>+'[1]табела 1'!V38</f>
        <v>552.66259700000001</v>
      </c>
      <c r="W37" s="30">
        <f>+'[1]табела 1'!W38</f>
        <v>428.30059399999999</v>
      </c>
      <c r="X37" s="30">
        <f>+'[1]табела 1'!X38</f>
        <v>436.21159999999998</v>
      </c>
      <c r="Y37" s="30">
        <f>+'[1]табела 1'!Y38</f>
        <v>384.16516000000001</v>
      </c>
      <c r="Z37" s="30">
        <f>+'[1]табела 1'!Z38</f>
        <v>442.12463600000001</v>
      </c>
      <c r="AA37" s="30">
        <f>+'[1]табела 1'!AA38</f>
        <v>525.11997799999995</v>
      </c>
      <c r="AB37" s="30">
        <f>+'[1]табела 1'!AB38</f>
        <v>560.20000000000005</v>
      </c>
      <c r="AC37" s="30">
        <f>+'[1]табела 1'!AC38</f>
        <v>6897.2230419999996</v>
      </c>
      <c r="AD37" s="30"/>
      <c r="AE37" s="30">
        <f>+'[1]табела 1'!AE38</f>
        <v>179.011</v>
      </c>
      <c r="AF37" s="30">
        <f>+'[1]табела 1'!AF38</f>
        <v>301.90199999999999</v>
      </c>
      <c r="AG37" s="30">
        <f>+'[1]табела 1'!AG38</f>
        <v>466.82</v>
      </c>
      <c r="AH37" s="30">
        <f>+'[1]табела 1'!AH38</f>
        <v>421.34199999999998</v>
      </c>
      <c r="AI37" s="30">
        <f>+'[1]табела 1'!AI38</f>
        <v>439.81165399999998</v>
      </c>
      <c r="AJ37" s="30">
        <f>+'[1]табела 1'!AJ38</f>
        <v>434.75001500000002</v>
      </c>
      <c r="AK37" s="30">
        <f>+'[1]табела 1'!AK38</f>
        <v>439.17837200000002</v>
      </c>
      <c r="AL37" s="30">
        <f>+'[1]табела 1'!AL38</f>
        <v>409.14299999999997</v>
      </c>
      <c r="AM37" s="30">
        <f>+'[1]табела 1'!AM38</f>
        <v>394.70499999999998</v>
      </c>
      <c r="AN37" s="30">
        <f>+'[1]табела 1'!AN38</f>
        <v>470.173</v>
      </c>
      <c r="AO37" s="30">
        <f>+'[1]табела 1'!AO38</f>
        <v>470.7</v>
      </c>
      <c r="AP37" s="30">
        <f>+'[1]табела 1'!AP38</f>
        <v>569.9</v>
      </c>
      <c r="AQ37" s="30">
        <f>+'[1]табела 1'!AQ38</f>
        <v>4997.436040999999</v>
      </c>
      <c r="AR37" s="30"/>
      <c r="AS37" s="30">
        <f>+'[1]табела 1'!AS38</f>
        <v>402.2</v>
      </c>
      <c r="AT37" s="30">
        <f>+'[1]табела 1'!AT38</f>
        <v>431.5</v>
      </c>
      <c r="AU37" s="30">
        <f>+'[1]табела 1'!AU38</f>
        <v>472.3</v>
      </c>
      <c r="AV37" s="30">
        <f>+'[1]табела 1'!AV38</f>
        <v>475.2</v>
      </c>
      <c r="AW37" s="30">
        <f>+'[1]табела 1'!AW38</f>
        <v>499.5</v>
      </c>
      <c r="AX37" s="30">
        <f>+'[1]табела 1'!AX38</f>
        <v>517.5</v>
      </c>
      <c r="AY37" s="30">
        <f>+'[1]табела 1'!AY38</f>
        <v>539.4</v>
      </c>
      <c r="AZ37" s="30">
        <f>+'[1]табела 1'!AZ38</f>
        <v>425.187364</v>
      </c>
      <c r="BA37" s="30">
        <f>+'[1]табела 1'!BA38</f>
        <v>486.5</v>
      </c>
      <c r="BB37" s="30">
        <f>+'[1]табела 1'!BB38</f>
        <v>572.9</v>
      </c>
      <c r="BC37" s="30">
        <f>+'[1]табела 1'!BC38</f>
        <v>544.4</v>
      </c>
      <c r="BD37" s="30">
        <f>+'[1]табела 1'!BD38</f>
        <v>704.1</v>
      </c>
      <c r="BE37" s="30">
        <f>+'[1]табела 1'!BE38</f>
        <v>6070.6873639999994</v>
      </c>
      <c r="BF37" s="30"/>
      <c r="BG37" s="30">
        <f>+'[1]табела 1'!BG38</f>
        <v>472.39800000000002</v>
      </c>
      <c r="BH37" s="30">
        <f>+'[1]табела 1'!BH38</f>
        <v>502.8</v>
      </c>
      <c r="BI37" s="30">
        <f>+'[1]табела 1'!BI38</f>
        <v>580</v>
      </c>
      <c r="BJ37" s="30">
        <f>+'[1]табела 1'!BJ38</f>
        <v>550.15700000000004</v>
      </c>
      <c r="BK37" s="30">
        <f>+'[1]табела 1'!BK38</f>
        <v>552.07799999999997</v>
      </c>
      <c r="BL37" s="30">
        <f>+'[1]табела 1'!BL38</f>
        <v>594.28200000000004</v>
      </c>
      <c r="BM37" s="30">
        <f>+'[1]табела 1'!BM38</f>
        <v>600.51499999999999</v>
      </c>
      <c r="BN37" s="30">
        <f>+'[1]табела 1'!BN38</f>
        <v>541.78700000000003</v>
      </c>
      <c r="BO37" s="30">
        <f>+'[1]табела 1'!BO38</f>
        <v>587.49599999999998</v>
      </c>
      <c r="BP37" s="30">
        <f>+'[1]табела 1'!BP38</f>
        <v>543.70000000000005</v>
      </c>
      <c r="BQ37" s="30">
        <f>+'[1]табела 1'!BQ38</f>
        <v>542.6</v>
      </c>
      <c r="BR37" s="30">
        <f>+'[1]табела 1'!BR38</f>
        <v>699.18</v>
      </c>
      <c r="BS37" s="30">
        <f>+'[1]табела 1'!BS38</f>
        <v>6766.9930000000004</v>
      </c>
      <c r="BT37" s="30"/>
      <c r="BU37" s="30">
        <f>+'[1]табела 1'!BU38</f>
        <v>455.85300000000001</v>
      </c>
      <c r="BV37" s="30">
        <f>+'[1]табела 1'!BV38</f>
        <v>465.19799999999998</v>
      </c>
      <c r="BW37" s="30">
        <f>+'[1]табела 1'!BW38</f>
        <v>600.86900000000003</v>
      </c>
      <c r="BX37" s="30">
        <f>+'[1]табела 1'!BX38</f>
        <v>521.86433333333321</v>
      </c>
      <c r="BY37" s="30">
        <f>+'[1]табела 1'!BY38</f>
        <v>512.8453333333332</v>
      </c>
      <c r="BZ37" s="30">
        <f>+'[1]табела 1'!BZ38</f>
        <v>538.15033333333315</v>
      </c>
      <c r="CA37" s="30">
        <f>+'[1]табела 1'!CA38</f>
        <v>503.00820900000002</v>
      </c>
      <c r="CB37" s="30">
        <f>+'[1]табела 1'!CB38</f>
        <v>494.899</v>
      </c>
      <c r="CC37" s="30">
        <f>+'[1]табела 1'!CC38</f>
        <v>511.43900000000002</v>
      </c>
      <c r="CD37" s="30">
        <f>+'[1]табела 1'!CD38</f>
        <v>559.74400000000003</v>
      </c>
      <c r="CE37" s="30">
        <f>+'[1]табела 1'!CE38</f>
        <v>580.702</v>
      </c>
      <c r="CF37" s="30">
        <f>+'[1]табела 1'!CF38</f>
        <v>1025.5260000000001</v>
      </c>
      <c r="CG37" s="30">
        <f>+'[1]табела 1'!CG38</f>
        <v>6770.0982089999998</v>
      </c>
      <c r="CH37" s="30"/>
      <c r="CI37" s="30">
        <f>+'[1]табела 1'!CI38</f>
        <v>372.24599999999998</v>
      </c>
      <c r="CJ37" s="30">
        <f>+'[1]табела 1'!CJ38</f>
        <v>476.80399999999997</v>
      </c>
      <c r="CK37" s="30">
        <f>+'[1]табела 1'!CK38</f>
        <v>575.98785299999997</v>
      </c>
      <c r="CL37" s="30">
        <f>+'[1]табела 1'!CL38</f>
        <v>522</v>
      </c>
      <c r="CM37" s="30">
        <f>+'[1]табела 1'!CM38</f>
        <v>587.15809200000001</v>
      </c>
      <c r="CN37" s="30">
        <f>+'[1]табела 1'!CN38</f>
        <v>597.58601399999998</v>
      </c>
      <c r="CO37" s="30">
        <f>+'[1]табела 1'!CO38</f>
        <v>500.90499999999997</v>
      </c>
      <c r="CP37" s="30">
        <f>+'[1]табела 1'!CP38</f>
        <v>577.654</v>
      </c>
      <c r="CQ37" s="30">
        <f>+'[1]табела 1'!CQ38</f>
        <v>484.678</v>
      </c>
      <c r="CR37" s="30">
        <f>+'[1]табела 1'!CR38</f>
        <v>530.274</v>
      </c>
      <c r="CS37" s="30">
        <f>+'[1]табела 1'!CS38</f>
        <v>565.54499999999996</v>
      </c>
      <c r="CT37" s="30">
        <f>+'[1]табела 1'!CT38</f>
        <v>508.94099999999997</v>
      </c>
      <c r="CU37" s="30">
        <f>+'[1]табела 1'!CU38</f>
        <v>6299.7789589999993</v>
      </c>
      <c r="CV37" s="30"/>
      <c r="CW37" s="30">
        <f>+'[1]табела 1'!CW38</f>
        <v>751.53499999999997</v>
      </c>
      <c r="CX37" s="30">
        <f>+'[1]табела 1'!CX38</f>
        <v>593.56700000000001</v>
      </c>
      <c r="CY37" s="30">
        <f>+'[1]табела 1'!CY38</f>
        <v>661.81100000000004</v>
      </c>
      <c r="CZ37" s="30">
        <f>+'[1]табела 1'!CZ38</f>
        <v>585.31100000000004</v>
      </c>
      <c r="DA37" s="30">
        <f>+'[1]табела 1'!DA38</f>
        <v>428.33199999999999</v>
      </c>
      <c r="DB37" s="30">
        <f>+'[1]табела 1'!DB38</f>
        <v>589.41999999999996</v>
      </c>
      <c r="DC37" s="30">
        <f>+'[1]табела 1'!DC38</f>
        <v>576.69500000000005</v>
      </c>
      <c r="DD37" s="30">
        <f>+'[1]табела 1'!DD38</f>
        <v>542.92399999999998</v>
      </c>
      <c r="DE37" s="30">
        <f>+'[1]табела 1'!DE38</f>
        <v>503.27800000000002</v>
      </c>
      <c r="DF37" s="30">
        <f>+'[1]табела 1'!DF38</f>
        <v>534.48</v>
      </c>
      <c r="DG37" s="30">
        <f>+'[1]табела 1'!DG38</f>
        <v>512.20699999999999</v>
      </c>
      <c r="DH37" s="30">
        <f>+'[1]табела 1'!DH38</f>
        <v>789.25599999999997</v>
      </c>
      <c r="DI37" s="30">
        <f>+'[1]табела 1'!DI38</f>
        <v>7068.8160000000016</v>
      </c>
      <c r="DJ37" s="30"/>
      <c r="DK37" s="30">
        <f>+'[1]табела 1'!DK38</f>
        <v>597.78800000000001</v>
      </c>
      <c r="DL37" s="30">
        <f>+'[1]табела 1'!DL38</f>
        <v>437.37299999999999</v>
      </c>
      <c r="DM37" s="30">
        <f>+'[1]табела 1'!DM38</f>
        <v>584.72299999999996</v>
      </c>
      <c r="DN37" s="30">
        <f>+'[1]табела 1'!DN38</f>
        <v>629.31799999999998</v>
      </c>
      <c r="DO37" s="30">
        <f>+'[1]табела 1'!DO38</f>
        <v>509.67200000000003</v>
      </c>
      <c r="DP37" s="30">
        <f>+'[1]табела 1'!DP38</f>
        <v>414.78</v>
      </c>
      <c r="DQ37" s="30">
        <f>+'[1]табела 1'!DQ38</f>
        <v>753.31399999999996</v>
      </c>
      <c r="DR37" s="30">
        <f>+'[1]табела 1'!DR38</f>
        <v>662.83399999999995</v>
      </c>
      <c r="DS37" s="30">
        <f>+'[1]табела 1'!DS38</f>
        <v>584.95600000000002</v>
      </c>
      <c r="DT37" s="30">
        <f>+'[1]табела 1'!DT38</f>
        <v>634.13699999999994</v>
      </c>
      <c r="DU37" s="30">
        <f>+'[1]табела 1'!DU38</f>
        <v>617.351</v>
      </c>
      <c r="DV37" s="30">
        <f>+'[1]табела 1'!DV38</f>
        <v>748.09900000000005</v>
      </c>
      <c r="DW37" s="30">
        <f>+'[1]табела 1'!DW38</f>
        <v>7174.3450000000003</v>
      </c>
      <c r="DX37" s="30"/>
      <c r="DY37" s="30">
        <f>+'[1]табела 1'!DY38</f>
        <v>658.22299999999996</v>
      </c>
      <c r="DZ37" s="30">
        <f>+'[1]табела 1'!DZ38</f>
        <v>509.71</v>
      </c>
      <c r="EA37" s="30">
        <f>+'[1]табела 1'!EA38</f>
        <v>673.12</v>
      </c>
      <c r="EB37" s="30">
        <f>+'[1]табела 1'!EB38</f>
        <v>655.66800000000001</v>
      </c>
      <c r="EC37" s="30">
        <f>+'[1]табела 1'!EC38</f>
        <v>684.66399999999999</v>
      </c>
      <c r="ED37" s="30">
        <f>+'[1]табела 1'!ED38</f>
        <v>790.33699999999999</v>
      </c>
      <c r="EE37" s="30">
        <f>+'[1]табела 1'!EE38</f>
        <v>1090.6590000000001</v>
      </c>
      <c r="EF37" s="30">
        <f>+'[1]табела 1'!EF38</f>
        <v>611.70500000000004</v>
      </c>
      <c r="EG37" s="30">
        <f>+'[1]табела 1'!EG38</f>
        <v>715.87699999999995</v>
      </c>
      <c r="EH37" s="30">
        <f>+'[1]табела 1'!EH38</f>
        <v>916.79899999999998</v>
      </c>
      <c r="EI37" s="30">
        <f>+'[1]табела 1'!EI38</f>
        <v>634.08299999999997</v>
      </c>
      <c r="EJ37" s="30">
        <f>+'[1]табела 1'!EJ38</f>
        <v>827.673</v>
      </c>
      <c r="EK37" s="26">
        <f>+'[1]табела 1'!EK38</f>
        <v>8768.518</v>
      </c>
      <c r="EL37" s="30">
        <f>+'[1]табела 1'!EL38</f>
        <v>8768.518</v>
      </c>
      <c r="EM37" s="30"/>
      <c r="EN37" s="30">
        <f>+'[1]табела 1'!EN38</f>
        <v>823</v>
      </c>
      <c r="EO37" s="30">
        <f>+'[1]табела 1'!EO38</f>
        <v>408.81799999999998</v>
      </c>
      <c r="EP37" s="30">
        <f>+'[1]табела 1'!EP38</f>
        <v>1018.086</v>
      </c>
      <c r="EQ37" s="30">
        <f>+'[1]табела 1'!EQ38</f>
        <v>845.40899999999999</v>
      </c>
      <c r="ER37" s="30">
        <f>+'[1]табела 1'!ER38</f>
        <v>764.11</v>
      </c>
      <c r="ES37" s="30">
        <f>+'[1]табела 1'!ES38</f>
        <v>793.51</v>
      </c>
      <c r="ET37" s="30">
        <f>+'[1]табела 1'!ET38</f>
        <v>865.69299999999998</v>
      </c>
      <c r="EU37" s="30">
        <f>+'[1]табела 1'!EU38</f>
        <v>788.46199999999999</v>
      </c>
      <c r="EV37" s="30">
        <f>+'[1]табела 1'!EV38</f>
        <v>812.10799999999995</v>
      </c>
      <c r="EW37" s="30">
        <f>+'[1]табела 1'!EW38</f>
        <v>817.529</v>
      </c>
      <c r="EX37" s="30">
        <f>+'[1]табела 1'!EX38</f>
        <v>837.33500000000004</v>
      </c>
      <c r="EY37" s="30">
        <f>+'[1]табела 1'!EY38</f>
        <v>954.28300000000002</v>
      </c>
      <c r="EZ37" s="30">
        <f>+'[1]табела 1'!EZ38</f>
        <v>9728.3430000000008</v>
      </c>
      <c r="FA37" s="30">
        <f>+'[1]табела 1'!FA38</f>
        <v>9728.3430000000008</v>
      </c>
      <c r="FB37" s="30">
        <f>+'[1]табела 1'!FC38</f>
        <v>862.02700000000004</v>
      </c>
      <c r="FC37" s="30">
        <f>+'[1]табела 1'!FD38</f>
        <v>746.928</v>
      </c>
      <c r="FD37" s="30">
        <f>+'[1]табела 1'!FE38</f>
        <v>940.29365299999995</v>
      </c>
      <c r="FE37" s="30">
        <f>+'[1]табела 1'!FF38</f>
        <v>889.61774400000002</v>
      </c>
      <c r="FF37" s="30">
        <f>+'[1]табела 1'!FG38</f>
        <v>819.229153</v>
      </c>
      <c r="FG37" s="30">
        <f>+'[1]табела 1'!FH38</f>
        <v>884.847982</v>
      </c>
      <c r="FH37" s="30">
        <f>+'[1]табела 1'!FI38</f>
        <v>854.20198800000003</v>
      </c>
      <c r="FI37" s="30">
        <f>+'[1]табела 1'!FJ38</f>
        <v>938.63408300000003</v>
      </c>
      <c r="FJ37" s="30">
        <f>+'[1]табела 1'!FK38</f>
        <v>868.80388300000004</v>
      </c>
      <c r="FK37" s="30">
        <f>+'[1]табела 1'!FL38</f>
        <v>580.20067700000004</v>
      </c>
      <c r="FL37" s="30">
        <f>+'[1]табела 1'!FM38</f>
        <v>964.89868100000001</v>
      </c>
      <c r="FM37" s="30">
        <f>+'[1]табела 1'!FN38</f>
        <v>913.821597</v>
      </c>
      <c r="FN37" s="30">
        <f>+'[1]табела 1'!FO38</f>
        <v>10263.504441000001</v>
      </c>
      <c r="FO37" s="30">
        <f>+'[1]табела 1'!FP38</f>
        <v>10263.504441000001</v>
      </c>
      <c r="FP37" s="30">
        <f>+'[1]табела 1'!FR38</f>
        <v>1173.393098</v>
      </c>
      <c r="FQ37" s="30">
        <f>+'[1]табела 1'!FS38</f>
        <v>723.50476700000002</v>
      </c>
      <c r="FR37" s="30">
        <f>+'[1]табела 1'!FT38</f>
        <v>1136.8783000000001</v>
      </c>
      <c r="FS37" s="30">
        <f>+'[1]табела 1'!FU38</f>
        <v>955.53997700000002</v>
      </c>
      <c r="FT37" s="30">
        <f>+'[1]табела 1'!FV38</f>
        <v>970.94284400000004</v>
      </c>
      <c r="FU37" s="30">
        <f>+'[1]табела 1'!FW38</f>
        <v>1015.955059</v>
      </c>
      <c r="FV37" s="30">
        <f>+'[1]табела 1'!FX38</f>
        <v>962.32021299999997</v>
      </c>
      <c r="FW37" s="30">
        <f>+'[1]табела 1'!FY38</f>
        <v>1045.974866</v>
      </c>
      <c r="FX37" s="30">
        <f>+'[1]табела 1'!FZ38</f>
        <v>677.60674900000004</v>
      </c>
      <c r="FY37" s="30">
        <f>+'[1]табела 1'!GA38</f>
        <v>1448.9023070000001</v>
      </c>
      <c r="FZ37" s="30">
        <f>+'[1]табела 1'!GB38</f>
        <v>525.36497099999997</v>
      </c>
      <c r="GA37" s="30">
        <f>+'[1]табела 1'!GC38</f>
        <v>1776.8671340000001</v>
      </c>
      <c r="GB37" s="30">
        <f>+'[1]табела 1'!GD38</f>
        <v>12413.250285000002</v>
      </c>
      <c r="GC37" s="30"/>
      <c r="GD37" s="30">
        <f>+'[1]табела 1'!GG38</f>
        <v>1170.167829</v>
      </c>
      <c r="GE37" s="30">
        <f>+'[1]табела 1'!GH38</f>
        <v>906.34707400000002</v>
      </c>
      <c r="GF37" s="30">
        <f>+'[1]табела 1'!GI38</f>
        <v>1191.6483679999999</v>
      </c>
      <c r="GG37" s="30">
        <f>+'[1]табела 1'!GJ38</f>
        <v>1070.3229719999999</v>
      </c>
      <c r="GH37" s="30">
        <f>+'[1]табела 1'!GK38</f>
        <v>1090.6933550000001</v>
      </c>
      <c r="GI37" s="30">
        <f>+'[1]табела 1'!GL38</f>
        <v>1152.7016160000001</v>
      </c>
      <c r="GJ37" s="30">
        <f>+'[1]табела 1'!GM38</f>
        <v>1177.2652330000001</v>
      </c>
      <c r="GK37" s="30">
        <f>+'[1]табела 1'!GN38</f>
        <v>1230.188482</v>
      </c>
      <c r="GL37" s="30">
        <f>+'[1]табела 1'!GO38</f>
        <v>1038.964416</v>
      </c>
      <c r="GM37" s="30">
        <f>+'[1]табела 1'!GP38</f>
        <v>1222.1724019999999</v>
      </c>
      <c r="GN37" s="30">
        <f>+'[1]табела 1'!GQ38</f>
        <v>1282.57725</v>
      </c>
      <c r="GO37" s="30">
        <f>+'[1]табела 1'!GR38</f>
        <v>1094.5642359999999</v>
      </c>
      <c r="GP37" s="30">
        <f>+'[1]табела 1'!GS38</f>
        <v>13627.613233000002</v>
      </c>
      <c r="GQ37" s="30">
        <f>+'[1]табела 1'!GT38</f>
        <v>13627.613233000002</v>
      </c>
      <c r="GR37" s="30"/>
      <c r="GS37" s="30">
        <f>+'[1]табела 1'!GU38</f>
        <v>862.88822500000003</v>
      </c>
      <c r="GT37" s="30">
        <f>+'[1]табела 1'!GV38</f>
        <v>494.38451900000001</v>
      </c>
      <c r="GU37" s="30">
        <f>+'[1]табела 1'!GW38</f>
        <v>786.90866300000005</v>
      </c>
      <c r="GV37" s="30">
        <f>+'[1]табела 1'!GX38</f>
        <v>819.90741400000002</v>
      </c>
      <c r="GW37" s="30">
        <f>+'[1]табела 1'!GY38</f>
        <v>597.85783000000004</v>
      </c>
      <c r="GX37" s="30">
        <f>+'[1]табела 1'!GZ38</f>
        <v>722.09757000000002</v>
      </c>
      <c r="GY37" s="30">
        <f>+'[1]табела 1'!HA38</f>
        <v>844.08693400000004</v>
      </c>
      <c r="GZ37" s="30">
        <f>+'[1]табела 1'!HB38</f>
        <v>741.06302800000003</v>
      </c>
      <c r="HA37" s="30">
        <f>+'[1]табела 1'!HC38</f>
        <v>688.45662900000002</v>
      </c>
      <c r="HB37" s="30">
        <f>+'[1]табела 1'!HD38</f>
        <v>866.47405100000003</v>
      </c>
      <c r="HC37" s="30">
        <f>+'[1]табела 1'!HE38</f>
        <v>863.08299399999999</v>
      </c>
      <c r="HD37" s="30">
        <f>+'[1]табела 1'!HF38</f>
        <v>920.21963900000003</v>
      </c>
      <c r="HE37" s="30">
        <f>+'[1]табела 1'!HG38</f>
        <v>9207.4274960000002</v>
      </c>
      <c r="HF37" s="30">
        <f>+'[1]табела 1'!HH38</f>
        <v>9207.4274960000002</v>
      </c>
      <c r="HG37" s="30">
        <f>+'[1]табела 1'!HI38</f>
        <v>910.84560299999987</v>
      </c>
      <c r="HH37" s="30">
        <f>+'[1]табела 1'!HJ38</f>
        <v>846.44950600000004</v>
      </c>
      <c r="HI37" s="30">
        <f>+'[1]табела 1'!HK38</f>
        <v>897.84248741999988</v>
      </c>
      <c r="HJ37" s="30">
        <f>+'[1]табела 1'!HL38</f>
        <v>633.41058399999997</v>
      </c>
      <c r="HK37" s="30">
        <f>+'[1]табела 1'!HM38</f>
        <v>636.19461699999999</v>
      </c>
      <c r="HL37" s="30">
        <f>+'[1]табела 1'!HN38</f>
        <v>1183.1620415799998</v>
      </c>
      <c r="HM37" s="30">
        <f>+'[1]табела 1'!HO38</f>
        <v>1237.7443149999999</v>
      </c>
      <c r="HN37" s="30">
        <f>+'[1]табела 1'!HP38</f>
        <v>976.992481</v>
      </c>
      <c r="HO37" s="30">
        <f>+'[1]табела 1'!HQ38</f>
        <v>1154.133658</v>
      </c>
      <c r="HP37" s="30">
        <f>+'[1]табела 1'!HR38</f>
        <v>1175.266147</v>
      </c>
      <c r="HQ37" s="30">
        <f>+'[1]табела 1'!HS38</f>
        <v>1012.0254289999999</v>
      </c>
      <c r="HR37" s="30">
        <f>+'[1]табела 1'!HT38</f>
        <v>1187.367373</v>
      </c>
      <c r="HS37" s="30">
        <f>+'[1]табела 1'!HU38</f>
        <v>11851.434241999999</v>
      </c>
      <c r="HT37" s="30">
        <f>+'[1]табела 1'!HV38</f>
        <v>11851.434241999999</v>
      </c>
      <c r="HU37" s="30">
        <f>+'[1]табела 1'!HW38</f>
        <v>995.15639000000021</v>
      </c>
      <c r="HV37" s="30">
        <f>+'[1]табела 1'!HX38</f>
        <v>909.10652499999992</v>
      </c>
      <c r="HW37" s="30">
        <f>+'[1]табела 1'!HY38</f>
        <v>1514.5800000000002</v>
      </c>
      <c r="HX37" s="30">
        <f>+'[1]табела 1'!HZ38</f>
        <v>1236.8476329999999</v>
      </c>
      <c r="HY37" s="30">
        <f>+'[1]табела 1'!IA38</f>
        <v>1039.9108269999997</v>
      </c>
      <c r="HZ37" s="30">
        <f>+'[1]табела 1'!IB38</f>
        <v>1464.7743130000003</v>
      </c>
      <c r="IA37" s="30">
        <f>+'[1]табела 1'!IC38</f>
        <v>1303.0084999999999</v>
      </c>
      <c r="IB37" s="30">
        <f>+'[1]табела 1'!ID38</f>
        <v>1159.5830880000001</v>
      </c>
      <c r="IC37" s="30">
        <f>+'[1]табела 1'!IE38</f>
        <v>1225.6261420000001</v>
      </c>
      <c r="ID37" s="30">
        <f>+'[1]табела 1'!IF38</f>
        <v>1235.6681690000003</v>
      </c>
      <c r="IE37" s="30">
        <f>+'[1]табела 1'!IG38</f>
        <v>1502.7332670000001</v>
      </c>
      <c r="IF37" s="30">
        <f>+'[1]табела 1'!IH38</f>
        <v>1659.8183629999999</v>
      </c>
      <c r="IG37" s="30">
        <f>+'[1]табела 1'!II38</f>
        <v>15246.813217000001</v>
      </c>
      <c r="IH37" s="30">
        <f>+'[1]табела 1'!IJ38</f>
        <v>15246.813217000001</v>
      </c>
      <c r="II37" s="30">
        <f>+'[1]табела 1'!IK38</f>
        <v>1184.2244469999998</v>
      </c>
      <c r="IJ37" s="30">
        <f>+'[1]табела 1'!IL38</f>
        <v>1384.4191209999999</v>
      </c>
      <c r="IK37" s="30">
        <f>+'[1]табела 1'!IM38</f>
        <v>1898.1990840000001</v>
      </c>
      <c r="IL37" s="30">
        <f>+'[1]табела 1'!IN38</f>
        <v>1432.4891719999998</v>
      </c>
      <c r="IM37" s="30">
        <f>+'[1]табела 1'!IO38</f>
        <v>1752.9054500000004</v>
      </c>
      <c r="IN37" s="30">
        <f>+'[1]табела 1'!IP38</f>
        <v>1752.9198720942095</v>
      </c>
      <c r="IO37" s="30">
        <f>+'[1]табела 1'!IQ38</f>
        <v>2255.8618127097088</v>
      </c>
      <c r="IP37" s="30">
        <f>+'[1]табела 1'!IR38</f>
        <v>1499.0164493135385</v>
      </c>
      <c r="IQ37" s="30">
        <f>+'[1]табела 1'!IS38</f>
        <v>1480.768284723013</v>
      </c>
      <c r="IR37" s="30">
        <f>+'[1]табела 1'!IT38</f>
        <v>1522.3485133485851</v>
      </c>
      <c r="IS37" s="30">
        <f>+'[1]табела 1'!IU38</f>
        <v>2029.3393514671643</v>
      </c>
      <c r="IT37" s="30">
        <f>+'[1]табела 1'!IV38</f>
        <v>1832.6504423437775</v>
      </c>
      <c r="IU37" s="30">
        <f>+'[1]табела 1'!IW38</f>
        <v>20025.141999999996</v>
      </c>
      <c r="IV37" s="30">
        <f>+'[1]табела 1'!IX38</f>
        <v>20025.141999999996</v>
      </c>
      <c r="IW37" s="30">
        <f>+'[1]табела 1'!IY38</f>
        <v>1679.3546759999999</v>
      </c>
      <c r="IX37" s="30">
        <f>+'[1]табела 1'!IZ38</f>
        <v>1564.3853360399999</v>
      </c>
      <c r="IY37" s="30">
        <f>+'[1]табела 1'!JA38</f>
        <v>1908.3567</v>
      </c>
      <c r="IZ37" s="30">
        <f>+'[1]табела 1'!JB38</f>
        <v>1696.51134963</v>
      </c>
      <c r="JA37" s="30">
        <f>+'[1]табела 1'!JC38</f>
        <v>1737.3660000000002</v>
      </c>
      <c r="JB37" s="30">
        <f>+'[1]табела 1'!JD38</f>
        <v>1794.1918290000001</v>
      </c>
      <c r="JC37" s="30">
        <f>+'[1]табела 1'!JE38</f>
        <v>2133.6524709999999</v>
      </c>
      <c r="JD37" s="30">
        <f>+'[1]табела 1'!JF38</f>
        <v>1660.69236</v>
      </c>
      <c r="JE37" s="30">
        <f>+'[1]табела 1'!JG38</f>
        <v>1633.1686830000003</v>
      </c>
      <c r="JF37" s="30">
        <f>+'[1]табела 1'!JH38</f>
        <v>2079.7520680100001</v>
      </c>
      <c r="JG37" s="30">
        <f>+'[1]табела 1'!JI38</f>
        <v>1976.1185633699999</v>
      </c>
      <c r="JH37" s="30">
        <f>+'[1]табела 1'!JJ38</f>
        <v>1817.6579696200001</v>
      </c>
      <c r="JI37" s="30">
        <f>+'[1]табела 1'!JK38</f>
        <v>21681.208005669996</v>
      </c>
      <c r="JJ37" s="30">
        <f>+'[1]табела 1'!JL38</f>
        <v>21681.208005669996</v>
      </c>
      <c r="JK37" s="30">
        <f>+'[1]табела 1'!JM38</f>
        <v>2064.488124</v>
      </c>
      <c r="JL37" s="30">
        <f>+'[1]табела 1'!JN38</f>
        <v>2037.1545756199996</v>
      </c>
      <c r="JM37" s="30">
        <f>+'[1]табела 1'!JO38</f>
        <v>2212.3342213800001</v>
      </c>
      <c r="JN37" s="30">
        <f>+'[1]табела 1'!JP38</f>
        <v>2314.4040620000001</v>
      </c>
      <c r="JO37" s="30">
        <f>+'[1]табела 1'!JQ38</f>
        <v>1785.9670000000001</v>
      </c>
      <c r="JP37" s="30">
        <f>+'[1]табела 1'!JR38</f>
        <v>2108.034208</v>
      </c>
      <c r="JQ37" s="30">
        <f>+'[1]табела 1'!JS38</f>
        <v>2349.9790000000003</v>
      </c>
      <c r="JR37" s="30">
        <f>+'[1]табела 1'!JT38</f>
        <v>2041.0692480000002</v>
      </c>
      <c r="JS37" s="30">
        <f>+'[1]табела 1'!JU38</f>
        <v>2178.7934660000001</v>
      </c>
      <c r="JT37" s="30">
        <f>+'[1]табела 1'!JV38</f>
        <v>2322.7269040000001</v>
      </c>
      <c r="JU37" s="30">
        <f>+'[1]табела 1'!JW38</f>
        <v>2046.4091959999996</v>
      </c>
      <c r="JV37" s="30">
        <f>+'[1]табела 1'!JX38</f>
        <v>2012.3779999999999</v>
      </c>
      <c r="JW37" s="30">
        <f>+'[1]табела 1'!JY38</f>
        <v>25473.738004999999</v>
      </c>
      <c r="JX37" s="30">
        <f>+'[1]табела 1'!JZ38</f>
        <v>25473.738004999999</v>
      </c>
      <c r="JY37" s="30">
        <f>+'[1]табела 1'!KA38</f>
        <v>2440.0944929999996</v>
      </c>
      <c r="JZ37" s="30">
        <f>+'[1]табела 1'!KB38</f>
        <v>2295.8690360000001</v>
      </c>
      <c r="KA37" s="30">
        <f>+'[1]табела 1'!KC38</f>
        <v>2734.748153</v>
      </c>
      <c r="KB37" s="30">
        <f>+'[1]табела 1'!KD38</f>
        <v>2456.1063490000001</v>
      </c>
      <c r="KC37" s="30">
        <f>+'[1]табела 1'!KE38</f>
        <v>2179.3780000000002</v>
      </c>
      <c r="KD37" s="30">
        <f>+'[1]табела 1'!KF38</f>
        <v>2582.1360289999998</v>
      </c>
      <c r="KE37" s="30">
        <f>+'[1]табела 1'!KG38</f>
        <v>3012.9360000000001</v>
      </c>
      <c r="KF37" s="30">
        <f>+'[1]табела 1'!KH38</f>
        <v>2553.5740000000001</v>
      </c>
      <c r="KG37" s="30">
        <f>+'[1]табела 1'!KI38</f>
        <v>2605.8231450000003</v>
      </c>
      <c r="KH37" s="30">
        <f>+'[1]табела 1'!KJ38</f>
        <v>2809.5348860000004</v>
      </c>
      <c r="KI37" s="30">
        <f>+'[1]табела 1'!KK38</f>
        <v>2425.369655</v>
      </c>
      <c r="KJ37" s="30">
        <f>+'[1]табела 1'!KL38</f>
        <v>3121.9207769999998</v>
      </c>
      <c r="KK37" s="30">
        <f>+'[1]табела 1'!KM38</f>
        <v>4735.9635289999997</v>
      </c>
      <c r="KL37" s="30">
        <f>+'[1]табела 1'!KN38</f>
        <v>31217.490522999997</v>
      </c>
      <c r="KM37" s="30">
        <f>+'[1]табела 1'!KO38</f>
        <v>2566.7946910000001</v>
      </c>
      <c r="KN37" s="30">
        <f>+'[1]табела 1'!KP38</f>
        <v>2873.5387100000007</v>
      </c>
      <c r="KO37" s="30">
        <f>+'[1]табела 1'!KQ38</f>
        <v>0</v>
      </c>
      <c r="KP37" s="30">
        <f>+'[1]табела 1'!KR38</f>
        <v>0</v>
      </c>
      <c r="KQ37" s="30">
        <f>+'[1]табела 1'!KS38</f>
        <v>0</v>
      </c>
      <c r="KR37" s="30">
        <f>+'[1]табела 1'!KT38</f>
        <v>0</v>
      </c>
      <c r="KS37" s="30">
        <f>+'[1]табела 1'!KU38</f>
        <v>0</v>
      </c>
      <c r="KT37" s="30">
        <f>+'[1]табела 1'!KV38</f>
        <v>0</v>
      </c>
      <c r="KU37" s="30">
        <f>+'[1]табела 1'!KW38</f>
        <v>0</v>
      </c>
      <c r="KV37" s="30">
        <f>+'[1]табела 1'!KX38</f>
        <v>0</v>
      </c>
      <c r="KW37" s="30">
        <f>+'[1]табела 1'!KY38</f>
        <v>0</v>
      </c>
      <c r="KX37" s="30">
        <f>+'[1]табела 1'!KZ38</f>
        <v>0</v>
      </c>
      <c r="KY37" s="30">
        <f>+'[1]табела 1'!LA38</f>
        <v>5440.3334010000008</v>
      </c>
      <c r="KZ37" s="30">
        <f>+'[1]табела 1'!LB38</f>
        <v>5440.3334010000008</v>
      </c>
      <c r="LA37" s="98">
        <f>+'[1]табела 1'!LC38</f>
        <v>114.87278919457238</v>
      </c>
      <c r="LB37" s="81">
        <f>+'[1]табела 1'!LD38</f>
        <v>112.07101384836329</v>
      </c>
    </row>
    <row r="38" spans="1:314" s="134" customFormat="1" ht="16.7" customHeight="1" x14ac:dyDescent="0.25">
      <c r="A38" s="133"/>
      <c r="B38" s="32" t="s">
        <v>54</v>
      </c>
      <c r="C38" s="30">
        <f>+'[1]табела 1'!C39</f>
        <v>3022.8116891300001</v>
      </c>
      <c r="D38" s="30">
        <f>+'[1]табела 1'!D39</f>
        <v>4270.2</v>
      </c>
      <c r="E38" s="30">
        <f>+'[1]табела 1'!E39</f>
        <v>4020.174</v>
      </c>
      <c r="F38" s="30">
        <f>+'[1]табела 1'!F39</f>
        <v>4699.8969999999999</v>
      </c>
      <c r="G38" s="30">
        <f>+'[1]табела 1'!G39</f>
        <v>4558.777</v>
      </c>
      <c r="H38" s="30">
        <f>+'[1]табела 1'!H39</f>
        <v>5264.6059999999998</v>
      </c>
      <c r="I38" s="30">
        <f>+'[1]табела 1'!I39</f>
        <v>5704.6959999999999</v>
      </c>
      <c r="J38" s="30">
        <f>+'[1]табела 1'!J39</f>
        <v>4389.1000000000004</v>
      </c>
      <c r="K38" s="30">
        <f>+'[1]табела 1'!K39</f>
        <v>4394.9800000000005</v>
      </c>
      <c r="L38" s="30">
        <f>+'[1]табела 1'!L39</f>
        <v>5403.6379999999999</v>
      </c>
      <c r="M38" s="30">
        <f>+'[1]табела 1'!M39</f>
        <v>4848.1680000000006</v>
      </c>
      <c r="N38" s="30">
        <f>+'[1]табела 1'!N39</f>
        <v>10426.724045999999</v>
      </c>
      <c r="O38" s="30">
        <f>+'[1]табела 1'!O39</f>
        <v>61003.771735130009</v>
      </c>
      <c r="P38" s="30"/>
      <c r="Q38" s="30">
        <f>+'[1]табела 1'!Q39</f>
        <v>5642.4760000000006</v>
      </c>
      <c r="R38" s="30">
        <f>+'[1]табела 1'!R39</f>
        <v>4189.4650000000001</v>
      </c>
      <c r="S38" s="30">
        <f>+'[1]табела 1'!S39</f>
        <v>6334.5040000000008</v>
      </c>
      <c r="T38" s="30">
        <f>+'[1]табела 1'!T39</f>
        <v>4534.7939999999999</v>
      </c>
      <c r="U38" s="30">
        <f>+'[1]табела 1'!U39</f>
        <v>5707.9459999999999</v>
      </c>
      <c r="V38" s="30">
        <f>+'[1]табела 1'!V39</f>
        <v>6085.2709999999988</v>
      </c>
      <c r="W38" s="30">
        <f>+'[1]табела 1'!W39</f>
        <v>10611.514000000001</v>
      </c>
      <c r="X38" s="30">
        <f>+'[1]табела 1'!X39</f>
        <v>6329.1600000000008</v>
      </c>
      <c r="Y38" s="30">
        <f>+'[1]табела 1'!Y39</f>
        <v>6587.6160000000009</v>
      </c>
      <c r="Z38" s="30">
        <f>+'[1]табела 1'!Z39</f>
        <v>8131.9569999999994</v>
      </c>
      <c r="AA38" s="30">
        <f>+'[1]табела 1'!AA39</f>
        <v>14154.974</v>
      </c>
      <c r="AB38" s="30">
        <f>+'[1]табела 1'!AB39</f>
        <v>18501.735000000001</v>
      </c>
      <c r="AC38" s="30">
        <f>+'[1]табела 1'!AC39</f>
        <v>96811.412000000011</v>
      </c>
      <c r="AD38" s="30"/>
      <c r="AE38" s="30">
        <f>+'[1]табела 1'!AE39</f>
        <v>15641.23736132</v>
      </c>
      <c r="AF38" s="30">
        <f>+'[1]табела 1'!AF39</f>
        <v>7308.6071712299999</v>
      </c>
      <c r="AG38" s="30">
        <f>+'[1]табела 1'!AG39</f>
        <v>8156.9507465000024</v>
      </c>
      <c r="AH38" s="30">
        <f>+'[1]табела 1'!AH39</f>
        <v>7293.5138761799981</v>
      </c>
      <c r="AI38" s="30">
        <f>+'[1]табела 1'!AI39</f>
        <v>6487.5290804699998</v>
      </c>
      <c r="AJ38" s="30">
        <f>+'[1]табела 1'!AJ39</f>
        <v>7282.5167138100096</v>
      </c>
      <c r="AK38" s="30">
        <f>+'[1]табела 1'!AK39</f>
        <v>10217.071906419989</v>
      </c>
      <c r="AL38" s="30">
        <f>+'[1]табела 1'!AL39</f>
        <v>10226.939866580002</v>
      </c>
      <c r="AM38" s="30">
        <f>+'[1]табела 1'!AM39</f>
        <v>8684.6940294499909</v>
      </c>
      <c r="AN38" s="30">
        <f>+'[1]табела 1'!AN39</f>
        <v>8671.6493387400169</v>
      </c>
      <c r="AO38" s="30">
        <f>+'[1]табела 1'!AO39</f>
        <v>8874.3929133699894</v>
      </c>
      <c r="AP38" s="30">
        <f>+'[1]табела 1'!AP39</f>
        <v>18717.006089249997</v>
      </c>
      <c r="AQ38" s="30">
        <f>+'[1]табела 1'!AQ39</f>
        <v>117562.10909331997</v>
      </c>
      <c r="AR38" s="30"/>
      <c r="AS38" s="30">
        <f>+'[1]табела 1'!AS39</f>
        <v>15192.091</v>
      </c>
      <c r="AT38" s="30">
        <f>+'[1]табела 1'!AT39</f>
        <v>9588.4289999999983</v>
      </c>
      <c r="AU38" s="30">
        <f>+'[1]табела 1'!AU39</f>
        <v>9077.7189999999991</v>
      </c>
      <c r="AV38" s="30">
        <f>+'[1]табела 1'!AV39</f>
        <v>10727.693071469996</v>
      </c>
      <c r="AW38" s="30">
        <f>+'[1]табела 1'!AW39</f>
        <v>10375.126361410006</v>
      </c>
      <c r="AX38" s="30">
        <f>+'[1]табела 1'!AX39</f>
        <v>9770.1258805299967</v>
      </c>
      <c r="AY38" s="30">
        <f>+'[1]табела 1'!AY39</f>
        <v>9616.2999999999993</v>
      </c>
      <c r="AZ38" s="30">
        <f>+'[1]табела 1'!AZ39</f>
        <v>7801.9</v>
      </c>
      <c r="BA38" s="30">
        <f>+'[1]табела 1'!BA39</f>
        <v>8959</v>
      </c>
      <c r="BB38" s="30">
        <f>+'[1]табела 1'!BB39</f>
        <v>9728.1</v>
      </c>
      <c r="BC38" s="30">
        <f>+'[1]табела 1'!BC39</f>
        <v>10513.699999999999</v>
      </c>
      <c r="BD38" s="30">
        <f>+'[1]табела 1'!BD39</f>
        <v>13443.8</v>
      </c>
      <c r="BE38" s="30">
        <f>+'[1]табела 1'!BE39</f>
        <v>124793.98431340998</v>
      </c>
      <c r="BF38" s="30"/>
      <c r="BG38" s="30">
        <f>+'[1]табела 1'!BG39</f>
        <v>8118.1978159299997</v>
      </c>
      <c r="BH38" s="30">
        <f>+'[1]табела 1'!BH39</f>
        <v>9457.8392823899994</v>
      </c>
      <c r="BI38" s="30">
        <f>+'[1]табела 1'!BI39</f>
        <v>10582.758892040001</v>
      </c>
      <c r="BJ38" s="30">
        <f>+'[1]табела 1'!BJ39</f>
        <v>10188.009441510003</v>
      </c>
      <c r="BK38" s="30">
        <f>+'[1]табела 1'!BK39</f>
        <v>10313.667126709997</v>
      </c>
      <c r="BL38" s="30">
        <f>+'[1]табела 1'!BL39</f>
        <v>10771.433997229997</v>
      </c>
      <c r="BM38" s="30">
        <f>+'[1]табела 1'!BM39</f>
        <v>10114.619224160002</v>
      </c>
      <c r="BN38" s="30">
        <f>+'[1]табела 1'!BN39</f>
        <v>8157.2484452399985</v>
      </c>
      <c r="BO38" s="30">
        <f>+'[1]табела 1'!BO39</f>
        <v>11046.241250670006</v>
      </c>
      <c r="BP38" s="30">
        <f>+'[1]табела 1'!BP39</f>
        <v>9631.577421729995</v>
      </c>
      <c r="BQ38" s="30">
        <f>+'[1]табела 1'!BQ39</f>
        <v>10121.190516410004</v>
      </c>
      <c r="BR38" s="30">
        <f>+'[1]табела 1'!BR39</f>
        <v>13479.987830329985</v>
      </c>
      <c r="BS38" s="30">
        <f>+'[1]табела 1'!BS39</f>
        <v>121982.77124434998</v>
      </c>
      <c r="BT38" s="30"/>
      <c r="BU38" s="30">
        <f>+'[1]табела 1'!BU39</f>
        <v>9096.6441145399986</v>
      </c>
      <c r="BV38" s="30">
        <f>+'[1]табела 1'!BV39</f>
        <v>9672.4362846000022</v>
      </c>
      <c r="BW38" s="30">
        <f>+'[1]табела 1'!BW39</f>
        <v>10160.771103509996</v>
      </c>
      <c r="BX38" s="30">
        <f>+'[1]табела 1'!BX39</f>
        <v>11637.205753439996</v>
      </c>
      <c r="BY38" s="30">
        <f>+'[1]табела 1'!BY39</f>
        <v>12127.115546780004</v>
      </c>
      <c r="BZ38" s="30">
        <f>+'[1]табела 1'!BZ39</f>
        <v>10184.75386452</v>
      </c>
      <c r="CA38" s="30">
        <f>+'[1]табела 1'!CA39</f>
        <v>12277.123652410006</v>
      </c>
      <c r="CB38" s="30">
        <f>+'[1]табела 1'!CB39</f>
        <v>9861.6644002299927</v>
      </c>
      <c r="CC38" s="30">
        <f>+'[1]табела 1'!CC39</f>
        <v>9885.4252579399927</v>
      </c>
      <c r="CD38" s="30">
        <f>+'[1]табела 1'!CD39</f>
        <v>16869.889023589996</v>
      </c>
      <c r="CE38" s="30">
        <f>+'[1]табела 1'!CE39</f>
        <v>10350.565541410009</v>
      </c>
      <c r="CF38" s="30">
        <f>+'[1]табела 1'!CF39</f>
        <v>14192.039379810003</v>
      </c>
      <c r="CG38" s="30">
        <f>+'[1]табела 1'!CG39</f>
        <v>136315.63392277999</v>
      </c>
      <c r="CH38" s="30"/>
      <c r="CI38" s="30">
        <f>+'[1]табела 1'!CI39</f>
        <v>10299.643739170002</v>
      </c>
      <c r="CJ38" s="30">
        <f>+'[1]табела 1'!CJ39</f>
        <v>11205.489870719997</v>
      </c>
      <c r="CK38" s="30">
        <f>+'[1]табела 1'!CK39</f>
        <v>11386.892615180001</v>
      </c>
      <c r="CL38" s="30">
        <f>+'[1]табела 1'!CL39</f>
        <v>11544.546299860003</v>
      </c>
      <c r="CM38" s="30">
        <f>+'[1]табела 1'!CM39</f>
        <v>11228.767701950002</v>
      </c>
      <c r="CN38" s="30">
        <f>+'[1]табела 1'!CN39</f>
        <v>11162.557377109993</v>
      </c>
      <c r="CO38" s="30">
        <f>+'[1]табела 1'!CO39</f>
        <v>10428.539602150004</v>
      </c>
      <c r="CP38" s="30">
        <f>+'[1]табела 1'!CP39</f>
        <v>10770.686804520004</v>
      </c>
      <c r="CQ38" s="30">
        <f>+'[1]табела 1'!CQ39</f>
        <v>11393.67783796</v>
      </c>
      <c r="CR38" s="30">
        <f>+'[1]табела 1'!CR39</f>
        <v>12284.705297150003</v>
      </c>
      <c r="CS38" s="30">
        <f>+'[1]табела 1'!CS39</f>
        <v>12802.14139703999</v>
      </c>
      <c r="CT38" s="30">
        <f>+'[1]табела 1'!CT39</f>
        <v>15458.913047479995</v>
      </c>
      <c r="CU38" s="30">
        <f>+'[1]табела 1'!CU39</f>
        <v>139966.56159029002</v>
      </c>
      <c r="CV38" s="30"/>
      <c r="CW38" s="30">
        <f>+'[1]табела 1'!CW39</f>
        <v>9211.5327693800009</v>
      </c>
      <c r="CX38" s="30">
        <f>+'[1]табела 1'!CX39</f>
        <v>10138.020947289999</v>
      </c>
      <c r="CY38" s="30">
        <f>+'[1]табела 1'!CY39</f>
        <v>9851.1143925800025</v>
      </c>
      <c r="CZ38" s="30">
        <f>+'[1]табела 1'!CZ39</f>
        <v>10131.735085359996</v>
      </c>
      <c r="DA38" s="30">
        <f>+'[1]табела 1'!DA39</f>
        <v>10119.382551369996</v>
      </c>
      <c r="DB38" s="30">
        <f>+'[1]табела 1'!DB39</f>
        <v>10048.327566220005</v>
      </c>
      <c r="DC38" s="30">
        <f>+'[1]табела 1'!DC39</f>
        <v>9644.4620307300047</v>
      </c>
      <c r="DD38" s="30">
        <f>+'[1]табела 1'!DD39</f>
        <v>9636.1813165599979</v>
      </c>
      <c r="DE38" s="30">
        <f>+'[1]табела 1'!DE39</f>
        <v>11282.826543300007</v>
      </c>
      <c r="DF38" s="30">
        <f>+'[1]табела 1'!DF39</f>
        <v>10723.474212889992</v>
      </c>
      <c r="DG38" s="30">
        <f>+'[1]табела 1'!DG39</f>
        <v>10641.692220160001</v>
      </c>
      <c r="DH38" s="30">
        <f>+'[1]табела 1'!DH39</f>
        <v>14466.825630120018</v>
      </c>
      <c r="DI38" s="30">
        <f>+'[1]табела 1'!DI39</f>
        <v>125895.57526596003</v>
      </c>
      <c r="DJ38" s="30"/>
      <c r="DK38" s="30">
        <f>+'[1]табела 1'!DK39</f>
        <v>9878.0915124299991</v>
      </c>
      <c r="DL38" s="30">
        <f>+'[1]табела 1'!DL39</f>
        <v>9969.4877513899992</v>
      </c>
      <c r="DM38" s="30">
        <f>+'[1]табела 1'!DM39</f>
        <v>10447.64396347</v>
      </c>
      <c r="DN38" s="30">
        <f>+'[1]табела 1'!DN39</f>
        <v>15347.91610344</v>
      </c>
      <c r="DO38" s="30">
        <f>+'[1]табела 1'!DO39</f>
        <v>10550.134081520004</v>
      </c>
      <c r="DP38" s="30">
        <f>+'[1]табела 1'!DP39</f>
        <v>10879.298684349991</v>
      </c>
      <c r="DQ38" s="30">
        <f>+'[1]табела 1'!DQ39</f>
        <v>13124.388066470001</v>
      </c>
      <c r="DR38" s="30">
        <f>+'[1]табела 1'!DR39</f>
        <v>12123.696558690011</v>
      </c>
      <c r="DS38" s="30">
        <f>+'[1]табела 1'!DS39</f>
        <v>10090.169397030004</v>
      </c>
      <c r="DT38" s="30">
        <f>+'[1]табела 1'!DT39</f>
        <v>10342.271873100008</v>
      </c>
      <c r="DU38" s="30">
        <f>+'[1]табела 1'!DU39</f>
        <v>10932.164757309998</v>
      </c>
      <c r="DV38" s="30">
        <f>+'[1]табела 1'!DV39</f>
        <v>17825.76098898999</v>
      </c>
      <c r="DW38" s="30">
        <f>+'[1]табела 1'!DW39</f>
        <v>141511.02373818998</v>
      </c>
      <c r="DX38" s="30"/>
      <c r="DY38" s="30">
        <f>+'[1]табела 1'!DY39</f>
        <v>11641.194746549998</v>
      </c>
      <c r="DZ38" s="30">
        <f>+'[1]табела 1'!DZ39</f>
        <v>10863.599072869998</v>
      </c>
      <c r="EA38" s="30">
        <f>+'[1]табела 1'!EA39</f>
        <v>11261.971928700001</v>
      </c>
      <c r="EB38" s="30">
        <f>+'[1]табела 1'!EB39</f>
        <v>11693.224230750004</v>
      </c>
      <c r="EC38" s="30">
        <f>+'[1]табела 1'!EC39</f>
        <v>11015.407099399998</v>
      </c>
      <c r="ED38" s="30">
        <f>+'[1]табела 1'!ED39</f>
        <v>10878.317371569996</v>
      </c>
      <c r="EE38" s="30">
        <f>+'[1]табела 1'!EE39</f>
        <v>11480.96396581001</v>
      </c>
      <c r="EF38" s="30">
        <f>+'[1]табела 1'!EF39</f>
        <v>11017.496501139993</v>
      </c>
      <c r="EG38" s="30">
        <f>+'[1]табела 1'!EG39</f>
        <v>10174.298703730014</v>
      </c>
      <c r="EH38" s="30">
        <f>+'[1]табела 1'!EH39</f>
        <v>10801.305510750004</v>
      </c>
      <c r="EI38" s="30">
        <f>+'[1]табела 1'!EI39</f>
        <v>11278.552837890004</v>
      </c>
      <c r="EJ38" s="30">
        <f>+'[1]табела 1'!EJ39</f>
        <v>18523.079944229994</v>
      </c>
      <c r="EK38" s="26">
        <f>+'[1]табела 1'!EK39</f>
        <v>140629.41191339001</v>
      </c>
      <c r="EL38" s="30">
        <f>+'[1]табела 1'!EL39</f>
        <v>140629.41191339001</v>
      </c>
      <c r="EM38" s="30"/>
      <c r="EN38" s="30">
        <f>+'[1]табела 1'!EN39</f>
        <v>9998.5376120799992</v>
      </c>
      <c r="EO38" s="30">
        <f>+'[1]табела 1'!EO39</f>
        <v>11672.783406159999</v>
      </c>
      <c r="EP38" s="30">
        <f>+'[1]табела 1'!EP39</f>
        <v>12156.24300441</v>
      </c>
      <c r="EQ38" s="30">
        <f>+'[1]табела 1'!EQ39</f>
        <v>13221.952003529999</v>
      </c>
      <c r="ER38" s="30">
        <f>+'[1]табела 1'!ER39</f>
        <v>12731.119158040001</v>
      </c>
      <c r="ES38" s="30">
        <f>+'[1]табела 1'!ES39</f>
        <v>12604.648984529995</v>
      </c>
      <c r="ET38" s="30">
        <f>+'[1]табела 1'!ET39</f>
        <v>14937.838567320005</v>
      </c>
      <c r="EU38" s="30">
        <f>+'[1]табела 1'!EU39</f>
        <v>13009.674508049986</v>
      </c>
      <c r="EV38" s="30">
        <f>+'[1]табела 1'!EV39</f>
        <v>11350.216416210007</v>
      </c>
      <c r="EW38" s="30">
        <f>+'[1]табела 1'!EW39</f>
        <v>13097.116954590001</v>
      </c>
      <c r="EX38" s="30">
        <f>+'[1]табела 1'!EX39</f>
        <v>12434.296270889996</v>
      </c>
      <c r="EY38" s="30">
        <f>+'[1]табела 1'!EY39</f>
        <v>28833.268598619994</v>
      </c>
      <c r="EZ38" s="30">
        <f>+'[1]табела 1'!EZ39</f>
        <v>166047.69548442998</v>
      </c>
      <c r="FA38" s="30">
        <f>+'[1]табела 1'!FA39</f>
        <v>166047.69548442998</v>
      </c>
      <c r="FB38" s="30">
        <f>+'[1]табела 1'!FC39</f>
        <v>10568.533704149999</v>
      </c>
      <c r="FC38" s="30">
        <f>+'[1]табела 1'!FD39</f>
        <v>12490.328641980002</v>
      </c>
      <c r="FD38" s="30">
        <f>+'[1]табела 1'!FE39</f>
        <v>12710.580999949998</v>
      </c>
      <c r="FE38" s="30">
        <f>+'[1]табела 1'!FF39</f>
        <v>12457.483492389998</v>
      </c>
      <c r="FF38" s="30">
        <f>+'[1]табела 1'!FG39</f>
        <v>12802.883365110001</v>
      </c>
      <c r="FG38" s="30">
        <f>+'[1]табела 1'!FH39</f>
        <v>12302.351905759999</v>
      </c>
      <c r="FH38" s="30">
        <f>+'[1]табела 1'!FI39</f>
        <v>12650.611959799999</v>
      </c>
      <c r="FI38" s="30">
        <f>+'[1]табела 1'!FJ39</f>
        <v>12369.540757710003</v>
      </c>
      <c r="FJ38" s="30">
        <f>+'[1]табела 1'!FK39</f>
        <v>16333.892148000008</v>
      </c>
      <c r="FK38" s="30">
        <f>+'[1]табела 1'!FL39</f>
        <v>12003.970822210011</v>
      </c>
      <c r="FL38" s="30">
        <f>+'[1]табела 1'!FM39</f>
        <v>13116.192202939988</v>
      </c>
      <c r="FM38" s="30">
        <f>+'[1]табела 1'!FN39</f>
        <v>17044.98528425999</v>
      </c>
      <c r="FN38" s="30">
        <f>+'[1]табела 1'!FO39</f>
        <v>156851.35528425997</v>
      </c>
      <c r="FO38" s="30">
        <f>+'[1]табела 1'!FP39</f>
        <v>156851.35528425997</v>
      </c>
      <c r="FP38" s="30">
        <f>+'[1]табела 1'!FR39</f>
        <v>11325.01</v>
      </c>
      <c r="FQ38" s="30">
        <f>+'[1]табела 1'!FS39</f>
        <v>12687.950992959999</v>
      </c>
      <c r="FR38" s="30">
        <f>+'[1]табела 1'!FT39</f>
        <v>13767.247271339998</v>
      </c>
      <c r="FS38" s="30">
        <f>+'[1]табела 1'!FU39</f>
        <v>13376.900772950001</v>
      </c>
      <c r="FT38" s="30">
        <f>+'[1]табела 1'!FV39</f>
        <v>13418.156281050002</v>
      </c>
      <c r="FU38" s="30">
        <f>+'[1]табела 1'!FW39</f>
        <v>13198.674055619997</v>
      </c>
      <c r="FV38" s="30">
        <f>+'[1]табела 1'!FX39</f>
        <v>12322.985637870008</v>
      </c>
      <c r="FW38" s="30">
        <f>+'[1]табела 1'!FY39</f>
        <v>12043.439591750002</v>
      </c>
      <c r="FX38" s="30">
        <f>+'[1]табела 1'!FZ39</f>
        <v>11833.915493829985</v>
      </c>
      <c r="FY38" s="30">
        <f>+'[1]табела 1'!GA39</f>
        <v>13235.214028700026</v>
      </c>
      <c r="FZ38" s="30">
        <f>+'[1]табела 1'!GB39</f>
        <v>14115.069169669978</v>
      </c>
      <c r="GA38" s="30">
        <f>+'[1]табела 1'!GC39</f>
        <v>17281.887341220005</v>
      </c>
      <c r="GB38" s="30">
        <f>+'[1]табела 1'!GD39</f>
        <v>158606.45063695998</v>
      </c>
      <c r="GC38" s="30"/>
      <c r="GD38" s="30">
        <f>+'[1]табела 1'!GG39</f>
        <v>11888.656988310002</v>
      </c>
      <c r="GE38" s="30">
        <f>+'[1]табела 1'!GH39</f>
        <v>13112.179993579999</v>
      </c>
      <c r="GF38" s="30">
        <f>+'[1]табела 1'!GI39</f>
        <v>13648.938766480003</v>
      </c>
      <c r="GG38" s="30">
        <f>+'[1]табела 1'!GJ39</f>
        <v>12862.957027189994</v>
      </c>
      <c r="GH38" s="30">
        <f>+'[1]табела 1'!GK39</f>
        <v>13487.090128149997</v>
      </c>
      <c r="GI38" s="30">
        <f>+'[1]табела 1'!GL39</f>
        <v>12911.171848120006</v>
      </c>
      <c r="GJ38" s="30">
        <f>+'[1]табела 1'!GM39</f>
        <v>13117.936654689986</v>
      </c>
      <c r="GK38" s="30">
        <f>+'[1]табела 1'!GN39</f>
        <v>13039.093298750015</v>
      </c>
      <c r="GL38" s="30">
        <f>+'[1]табела 1'!GO39</f>
        <v>12189.446880799976</v>
      </c>
      <c r="GM38" s="30">
        <f>+'[1]табела 1'!GP39</f>
        <v>13869.926834669994</v>
      </c>
      <c r="GN38" s="30">
        <f>+'[1]табела 1'!GQ39</f>
        <v>14741.483757770036</v>
      </c>
      <c r="GO38" s="30">
        <f>+'[1]табела 1'!GR39</f>
        <v>16049.187290119997</v>
      </c>
      <c r="GP38" s="30">
        <f>+'[1]табела 1'!GS39</f>
        <v>160918.06946863001</v>
      </c>
      <c r="GQ38" s="30">
        <f>+'[1]табела 1'!GT39</f>
        <v>160918.06946863001</v>
      </c>
      <c r="GR38" s="30"/>
      <c r="GS38" s="30">
        <f>+'[1]табела 1'!GU39</f>
        <v>14506.575520380002</v>
      </c>
      <c r="GT38" s="30">
        <f>+'[1]табела 1'!GV39</f>
        <v>13787.604418529998</v>
      </c>
      <c r="GU38" s="30">
        <f>+'[1]табела 1'!GW39</f>
        <v>14275.844452389991</v>
      </c>
      <c r="GV38" s="30">
        <f>+'[1]табела 1'!GX39</f>
        <v>13892.369812110011</v>
      </c>
      <c r="GW38" s="30">
        <f>+'[1]табела 1'!GY39</f>
        <v>13818.586918709996</v>
      </c>
      <c r="GX38" s="30">
        <f>+'[1]табела 1'!GZ39</f>
        <v>13297.292410550002</v>
      </c>
      <c r="GY38" s="30">
        <f>+'[1]табела 1'!HA39</f>
        <v>13677.244190090038</v>
      </c>
      <c r="GZ38" s="30">
        <f>+'[1]табела 1'!HB39</f>
        <v>12227.09576109995</v>
      </c>
      <c r="HA38" s="30">
        <f>+'[1]табела 1'!HC39</f>
        <v>12283.367490580002</v>
      </c>
      <c r="HB38" s="30">
        <f>+'[1]табела 1'!HD39</f>
        <v>13586.844389980017</v>
      </c>
      <c r="HC38" s="30">
        <f>+'[1]табела 1'!HE39</f>
        <v>13688.107221719976</v>
      </c>
      <c r="HD38" s="30">
        <f>+'[1]табела 1'!HF39</f>
        <v>16595.6505536</v>
      </c>
      <c r="HE38" s="30">
        <f>+'[1]табела 1'!HG39</f>
        <v>165636.58313973996</v>
      </c>
      <c r="HF38" s="30">
        <f>+'[1]табела 1'!HH39</f>
        <v>165636.58313973996</v>
      </c>
      <c r="HG38" s="30">
        <f>+'[1]табела 1'!HI39</f>
        <v>11959.6951357</v>
      </c>
      <c r="HH38" s="30">
        <f>+'[1]табела 1'!HJ39</f>
        <v>13075.207290110002</v>
      </c>
      <c r="HI38" s="30">
        <f>+'[1]табела 1'!HK39</f>
        <v>12741.545716479999</v>
      </c>
      <c r="HJ38" s="30">
        <f>+'[1]табела 1'!HL39</f>
        <v>13005.548178669998</v>
      </c>
      <c r="HK38" s="30">
        <f>+'[1]табела 1'!HM39</f>
        <v>12504.518118420005</v>
      </c>
      <c r="HL38" s="30">
        <f>+'[1]табела 1'!HN39</f>
        <v>12529.112551169994</v>
      </c>
      <c r="HM38" s="30">
        <f>+'[1]табела 1'!HO39</f>
        <v>12324.213499170004</v>
      </c>
      <c r="HN38" s="30">
        <f>+'[1]табела 1'!HP39</f>
        <v>12537.022149559967</v>
      </c>
      <c r="HO38" s="30">
        <f>+'[1]табела 1'!HQ39</f>
        <v>12021.98338810003</v>
      </c>
      <c r="HP38" s="30">
        <f>+'[1]табела 1'!HR39</f>
        <v>12982.706218099991</v>
      </c>
      <c r="HQ38" s="30">
        <f>+'[1]табела 1'!HS39</f>
        <v>13675.648746350002</v>
      </c>
      <c r="HR38" s="30">
        <f>+'[1]табела 1'!HT39</f>
        <v>16969.297455450007</v>
      </c>
      <c r="HS38" s="30">
        <f>+'[1]табела 1'!HU39</f>
        <v>156326.49844728</v>
      </c>
      <c r="HT38" s="30">
        <f>+'[1]табела 1'!HV39</f>
        <v>156326.49844728</v>
      </c>
      <c r="HU38" s="30">
        <f>+'[1]табела 1'!HW39</f>
        <v>11403.87060418</v>
      </c>
      <c r="HV38" s="30">
        <f>+'[1]табела 1'!HX39</f>
        <v>12683.486396620005</v>
      </c>
      <c r="HW38" s="30">
        <f>+'[1]табела 1'!HY39</f>
        <v>13560.506663409989</v>
      </c>
      <c r="HX38" s="30">
        <f>+'[1]табела 1'!HZ39</f>
        <v>14733.484533009998</v>
      </c>
      <c r="HY38" s="30">
        <f>+'[1]табела 1'!IA39</f>
        <v>13734.986647010004</v>
      </c>
      <c r="HZ38" s="30">
        <f>+'[1]табела 1'!IB39</f>
        <v>13771.618153550004</v>
      </c>
      <c r="IA38" s="30">
        <f>+'[1]табела 1'!IC39</f>
        <v>13341.089225219992</v>
      </c>
      <c r="IB38" s="30">
        <f>+'[1]табела 1'!ID39</f>
        <v>13502.575091299988</v>
      </c>
      <c r="IC38" s="30">
        <f>+'[1]табела 1'!IE39</f>
        <v>13434.391085800011</v>
      </c>
      <c r="ID38" s="30">
        <f>+'[1]табела 1'!IF39</f>
        <v>13955.652214230022</v>
      </c>
      <c r="IE38" s="30">
        <f>+'[1]табела 1'!IG39</f>
        <v>15128.605946049976</v>
      </c>
      <c r="IF38" s="30">
        <f>+'[1]табела 1'!IH39</f>
        <v>20024.992558879996</v>
      </c>
      <c r="IG38" s="30">
        <f>+'[1]табела 1'!II39</f>
        <v>169275.25911926001</v>
      </c>
      <c r="IH38" s="30">
        <f>+'[1]табела 1'!IJ39</f>
        <v>169275.25911926001</v>
      </c>
      <c r="II38" s="30">
        <f>+'[1]табела 1'!IK39</f>
        <v>12524.699089883332</v>
      </c>
      <c r="IJ38" s="30">
        <f>+'[1]табела 1'!IL39</f>
        <v>14641.182950973338</v>
      </c>
      <c r="IK38" s="30">
        <f>+'[1]табела 1'!IM39</f>
        <v>16226.675552103334</v>
      </c>
      <c r="IL38" s="30">
        <f>+'[1]табела 1'!IN39</f>
        <v>15819.418550783328</v>
      </c>
      <c r="IM38" s="30">
        <f>+'[1]табела 1'!IO39</f>
        <v>14953.763343663328</v>
      </c>
      <c r="IN38" s="30">
        <f>+'[1]табела 1'!IP39</f>
        <v>15567.065550613332</v>
      </c>
      <c r="IO38" s="30">
        <f>+'[1]табела 1'!IQ39</f>
        <v>15141.494042546699</v>
      </c>
      <c r="IP38" s="30">
        <f>+'[1]табела 1'!IR39</f>
        <v>15509.482024076629</v>
      </c>
      <c r="IQ38" s="30">
        <f>+'[1]табела 1'!IS39</f>
        <v>14961.30742554668</v>
      </c>
      <c r="IR38" s="30">
        <f>+'[1]табела 1'!IT39</f>
        <v>15290.161361906672</v>
      </c>
      <c r="IS38" s="30">
        <f>+'[1]табела 1'!IU39</f>
        <v>17043.7068071467</v>
      </c>
      <c r="IT38" s="30">
        <f>+'[1]табела 1'!IV39</f>
        <v>22968.15709927665</v>
      </c>
      <c r="IU38" s="30">
        <f>+'[1]табела 1'!IW39</f>
        <v>190647.11379852006</v>
      </c>
      <c r="IV38" s="30">
        <f>+'[1]табела 1'!IX39</f>
        <v>190647.11379852006</v>
      </c>
      <c r="IW38" s="30">
        <f>+'[1]табела 1'!IY39</f>
        <v>15630.694800686668</v>
      </c>
      <c r="IX38" s="30">
        <f>+'[1]табела 1'!IZ39</f>
        <v>17253.924575316665</v>
      </c>
      <c r="IY38" s="30">
        <f>+'[1]табела 1'!JA39</f>
        <v>18169.842580716664</v>
      </c>
      <c r="IZ38" s="30">
        <f>+'[1]табела 1'!JB39</f>
        <v>17131.30133914667</v>
      </c>
      <c r="JA38" s="30">
        <f>+'[1]табела 1'!JC39</f>
        <v>17608.078316826672</v>
      </c>
      <c r="JB38" s="30">
        <f>+'[1]табела 1'!JD39</f>
        <v>17427.601227026666</v>
      </c>
      <c r="JC38" s="30">
        <f>+'[1]табела 1'!JE39</f>
        <v>16999.432166789971</v>
      </c>
      <c r="JD38" s="30">
        <f>+'[1]табела 1'!JF39</f>
        <v>16671.467932730022</v>
      </c>
      <c r="JE38" s="30">
        <f>+'[1]табела 1'!JG39</f>
        <v>16626.202309</v>
      </c>
      <c r="JF38" s="30">
        <f>+'[1]табела 1'!JH39</f>
        <v>18593.672616393334</v>
      </c>
      <c r="JG38" s="30">
        <f>+'[1]табела 1'!JI39</f>
        <v>20421.007918183357</v>
      </c>
      <c r="JH38" s="30">
        <f>+'[1]табела 1'!JJ39</f>
        <v>25354.018606293303</v>
      </c>
      <c r="JI38" s="30">
        <f>+'[1]табела 1'!JK39</f>
        <v>217887.24438911001</v>
      </c>
      <c r="JJ38" s="30">
        <f>+'[1]табела 1'!JL39</f>
        <v>217887.24438911001</v>
      </c>
      <c r="JK38" s="30">
        <f>+'[1]табела 1'!JM39</f>
        <v>16646.340143673333</v>
      </c>
      <c r="JL38" s="30">
        <f>+'[1]табела 1'!JN39</f>
        <v>17293.627486073328</v>
      </c>
      <c r="JM38" s="30">
        <f>+'[1]табела 1'!JO39</f>
        <v>19896.255485243328</v>
      </c>
      <c r="JN38" s="30">
        <f>+'[1]табела 1'!JP39</f>
        <v>21129.575181680004</v>
      </c>
      <c r="JO38" s="30">
        <f>+'[1]табела 1'!JQ39</f>
        <v>19850.227474049992</v>
      </c>
      <c r="JP38" s="30">
        <f>+'[1]табела 1'!JR39</f>
        <v>19564.390974189984</v>
      </c>
      <c r="JQ38" s="30">
        <f>+'[1]табела 1'!JS39</f>
        <v>19728.94384864335</v>
      </c>
      <c r="JR38" s="30">
        <f>+'[1]табела 1'!JT39</f>
        <v>19598.351425813333</v>
      </c>
      <c r="JS38" s="30">
        <f>+'[1]табела 1'!JU39</f>
        <v>20259.662355523331</v>
      </c>
      <c r="JT38" s="30">
        <f>+'[1]табела 1'!JV39</f>
        <v>21440.02532647</v>
      </c>
      <c r="JU38" s="30">
        <f>+'[1]табела 1'!JW39</f>
        <v>20052.001472249998</v>
      </c>
      <c r="JV38" s="30">
        <f>+'[1]табела 1'!JX39</f>
        <v>28668.458585890046</v>
      </c>
      <c r="JW38" s="30">
        <f>+'[1]табела 1'!JY39</f>
        <v>244127.85975950002</v>
      </c>
      <c r="JX38" s="30">
        <f>+'[1]табела 1'!JZ39</f>
        <v>244127.85975950002</v>
      </c>
      <c r="JY38" s="30">
        <f>+'[1]табела 1'!KA39</f>
        <v>17541.215786556673</v>
      </c>
      <c r="JZ38" s="30">
        <f>+'[1]табела 1'!KB39</f>
        <v>19247.798370216664</v>
      </c>
      <c r="KA38" s="30">
        <f>+'[1]табела 1'!KC39</f>
        <v>19668.918813336648</v>
      </c>
      <c r="KB38" s="30">
        <f>+'[1]табела 1'!KD39</f>
        <v>19303.159898690006</v>
      </c>
      <c r="KC38" s="30">
        <f>+'[1]табела 1'!KE39</f>
        <v>19394.657373870024</v>
      </c>
      <c r="KD38" s="30">
        <f>+'[1]табела 1'!KF39</f>
        <v>20031.780888199955</v>
      </c>
      <c r="KE38" s="30">
        <f>+'[1]табела 1'!KG39</f>
        <v>19473.769760913412</v>
      </c>
      <c r="KF38" s="30">
        <f>+'[1]табела 1'!KH39</f>
        <v>21052.082507613221</v>
      </c>
      <c r="KG38" s="30">
        <f>+'[1]табела 1'!KI39</f>
        <v>19892.694025393306</v>
      </c>
      <c r="KH38" s="30">
        <f>+'[1]табела 1'!KJ39</f>
        <v>20793.417968590074</v>
      </c>
      <c r="KI38" s="30">
        <f>+'[1]табела 1'!KK39</f>
        <v>22008.625719390035</v>
      </c>
      <c r="KJ38" s="30">
        <f>+'[1]табела 1'!KL39</f>
        <v>23351.066428589911</v>
      </c>
      <c r="KK38" s="30">
        <f>+'[1]табела 1'!KM39</f>
        <v>36789.014156773337</v>
      </c>
      <c r="KL38" s="30">
        <f>+'[1]табела 1'!KN39</f>
        <v>241759.18754135992</v>
      </c>
      <c r="KM38" s="30">
        <f>+'[1]табела 1'!KO39</f>
        <v>19814.041438840002</v>
      </c>
      <c r="KN38" s="30">
        <f>+'[1]табела 1'!KP39</f>
        <v>22266.88545484002</v>
      </c>
      <c r="KO38" s="30">
        <f>+'[1]табела 1'!KQ39</f>
        <v>0</v>
      </c>
      <c r="KP38" s="30">
        <f>+'[1]табела 1'!KR39</f>
        <v>0</v>
      </c>
      <c r="KQ38" s="30">
        <f>+'[1]табела 1'!KS39</f>
        <v>0</v>
      </c>
      <c r="KR38" s="30">
        <f>+'[1]табела 1'!KT39</f>
        <v>0</v>
      </c>
      <c r="KS38" s="30">
        <f>+'[1]табела 1'!KU39</f>
        <v>0</v>
      </c>
      <c r="KT38" s="30">
        <f>+'[1]табела 1'!KV39</f>
        <v>0</v>
      </c>
      <c r="KU38" s="30">
        <f>+'[1]табела 1'!KW39</f>
        <v>0</v>
      </c>
      <c r="KV38" s="30">
        <f>+'[1]табела 1'!KX39</f>
        <v>0</v>
      </c>
      <c r="KW38" s="30">
        <f>+'[1]табела 1'!KY39</f>
        <v>0</v>
      </c>
      <c r="KX38" s="30">
        <f>+'[1]табела 1'!KZ39</f>
        <v>0</v>
      </c>
      <c r="KY38" s="30">
        <f>+'[1]табела 1'!LA39</f>
        <v>42080.926893680022</v>
      </c>
      <c r="KZ38" s="30">
        <f>+'[1]табела 1'!LB39</f>
        <v>42080.926893680022</v>
      </c>
      <c r="LA38" s="98">
        <f>+'[1]табела 1'!LC39</f>
        <v>114.38449183322945</v>
      </c>
      <c r="LB38" s="81">
        <f>+'[1]табела 1'!LD39</f>
        <v>111.59462617876044</v>
      </c>
    </row>
    <row r="39" spans="1:314" s="134" customFormat="1" ht="16.7" customHeight="1" x14ac:dyDescent="0.25">
      <c r="A39" s="133"/>
      <c r="B39" s="32" t="s">
        <v>55</v>
      </c>
      <c r="C39" s="26">
        <f>+'[1]табела 1'!C40</f>
        <v>1604.1562679999988</v>
      </c>
      <c r="D39" s="26">
        <f>+'[1]табела 1'!D40</f>
        <v>1704.0019790000006</v>
      </c>
      <c r="E39" s="26">
        <f>+'[1]табела 1'!E40</f>
        <v>1847.0307290000019</v>
      </c>
      <c r="F39" s="26">
        <f>+'[1]табела 1'!F40</f>
        <v>1778.7583519999971</v>
      </c>
      <c r="G39" s="26">
        <f>+'[1]табела 1'!G40</f>
        <v>1907.8798580000039</v>
      </c>
      <c r="H39" s="26">
        <f>+'[1]табела 1'!H40</f>
        <v>1740.3400900000015</v>
      </c>
      <c r="I39" s="26">
        <f>+'[1]табела 1'!I40</f>
        <v>1690.7631010000005</v>
      </c>
      <c r="J39" s="26">
        <f>+'[1]табела 1'!J40</f>
        <v>1837.4050370000041</v>
      </c>
      <c r="K39" s="26">
        <f>+'[1]табела 1'!K40</f>
        <v>1607.0334580000017</v>
      </c>
      <c r="L39" s="26">
        <f>+'[1]табела 1'!L40</f>
        <v>1819.8743830000021</v>
      </c>
      <c r="M39" s="26">
        <f>+'[1]табела 1'!M40</f>
        <v>2048.7538759999989</v>
      </c>
      <c r="N39" s="26">
        <f>+'[1]табела 1'!N40</f>
        <v>2553.8340400000016</v>
      </c>
      <c r="O39" s="26">
        <f>+'[1]табела 1'!O40</f>
        <v>22139.831170999969</v>
      </c>
      <c r="P39" s="30"/>
      <c r="Q39" s="30">
        <f>+'[1]табела 1'!Q40</f>
        <v>1985.3892160000032</v>
      </c>
      <c r="R39" s="30">
        <f>+'[1]табела 1'!R40</f>
        <v>1937.3344000000034</v>
      </c>
      <c r="S39" s="30">
        <f>+'[1]табела 1'!S40</f>
        <v>1969.4387390000047</v>
      </c>
      <c r="T39" s="30">
        <f>+'[1]табела 1'!T40</f>
        <v>1881.9741710000017</v>
      </c>
      <c r="U39" s="30">
        <f>+'[1]табела 1'!U40</f>
        <v>1950.946092000002</v>
      </c>
      <c r="V39" s="30">
        <f>+'[1]табела 1'!V40</f>
        <v>1493.5339600000007</v>
      </c>
      <c r="W39" s="30">
        <f>+'[1]табела 1'!W40</f>
        <v>927.50072500000533</v>
      </c>
      <c r="X39" s="30">
        <f>+'[1]табела 1'!X40</f>
        <v>889.73107399999935</v>
      </c>
      <c r="Y39" s="30">
        <f>+'[1]табела 1'!Y40</f>
        <v>947.77491299999747</v>
      </c>
      <c r="Z39" s="30">
        <f>+'[1]табела 1'!Z40</f>
        <v>982.60215400000016</v>
      </c>
      <c r="AA39" s="30">
        <f>+'[1]табела 1'!AA40</f>
        <v>1042.8993100000007</v>
      </c>
      <c r="AB39" s="30">
        <f>+'[1]табела 1'!AB40</f>
        <v>1099.8000000000029</v>
      </c>
      <c r="AC39" s="30">
        <f>+'[1]табела 1'!AC40</f>
        <v>17108.924753999978</v>
      </c>
      <c r="AD39" s="30"/>
      <c r="AE39" s="30">
        <f>+'[1]табела 1'!AE40</f>
        <v>887.78367799999978</v>
      </c>
      <c r="AF39" s="30">
        <f>+'[1]табела 1'!AF40</f>
        <v>916.91022900000098</v>
      </c>
      <c r="AG39" s="30">
        <f>+'[1]табела 1'!AG40</f>
        <v>933.64800000000105</v>
      </c>
      <c r="AH39" s="30">
        <f>+'[1]табела 1'!AH40</f>
        <v>877.87700000000041</v>
      </c>
      <c r="AI39" s="30">
        <f>+'[1]табела 1'!AI40</f>
        <v>896.03349999999773</v>
      </c>
      <c r="AJ39" s="30">
        <f>+'[1]табела 1'!AJ40</f>
        <v>906.19258200000331</v>
      </c>
      <c r="AK39" s="30">
        <f>+'[1]табела 1'!AK40</f>
        <v>949.37303800000518</v>
      </c>
      <c r="AL39" s="30">
        <f>+'[1]табела 1'!AL40</f>
        <v>972.24699999999575</v>
      </c>
      <c r="AM39" s="30">
        <f>+'[1]табела 1'!AM40</f>
        <v>902.23700000000099</v>
      </c>
      <c r="AN39" s="30">
        <f>+'[1]табела 1'!AN40</f>
        <v>1049.2589999999982</v>
      </c>
      <c r="AO39" s="30">
        <f>+'[1]табела 1'!AO40</f>
        <v>1320.9000000000087</v>
      </c>
      <c r="AP39" s="30">
        <f>+'[1]табела 1'!AP40</f>
        <v>1560.0050000000047</v>
      </c>
      <c r="AQ39" s="30">
        <f>+'[1]табела 1'!AQ40</f>
        <v>12172.466027000104</v>
      </c>
      <c r="AR39" s="30"/>
      <c r="AS39" s="30">
        <f>+'[1]табела 1'!AS40</f>
        <v>951</v>
      </c>
      <c r="AT39" s="30">
        <f>+'[1]табела 1'!AT40</f>
        <v>1400.8000000000029</v>
      </c>
      <c r="AU39" s="30">
        <f>+'[1]табела 1'!AU40</f>
        <v>1295.9000000000015</v>
      </c>
      <c r="AV39" s="30">
        <f>+'[1]табела 1'!AV40</f>
        <v>1535.5</v>
      </c>
      <c r="AW39" s="30">
        <f>+'[1]табела 1'!AW40</f>
        <v>1418.9000000000015</v>
      </c>
      <c r="AX39" s="30">
        <f>+'[1]табела 1'!AX40</f>
        <v>1630</v>
      </c>
      <c r="AY39" s="30">
        <f>+'[1]табела 1'!AY40</f>
        <v>1589.9230000000025</v>
      </c>
      <c r="AZ39" s="30">
        <f>+'[1]табела 1'!AZ40</f>
        <v>1609.0899999999965</v>
      </c>
      <c r="BA39" s="30">
        <f>+'[1]табела 1'!BA40</f>
        <v>1701.2000000000044</v>
      </c>
      <c r="BB39" s="30">
        <f>+'[1]табела 1'!BB40</f>
        <v>1589.2999999999956</v>
      </c>
      <c r="BC39" s="30">
        <f>+'[1]табела 1'!BC40</f>
        <v>1584</v>
      </c>
      <c r="BD39" s="30">
        <f>+'[1]табела 1'!BD40</f>
        <v>1888.7299999999959</v>
      </c>
      <c r="BE39" s="30">
        <f>+'[1]табела 1'!BE40</f>
        <v>18194.342999999877</v>
      </c>
      <c r="BF39" s="30"/>
      <c r="BG39" s="30">
        <f>+'[1]табела 1'!BG40</f>
        <v>1311.7929999999978</v>
      </c>
      <c r="BH39" s="30">
        <f>+'[1]табела 1'!BH40</f>
        <v>1495.9000000000015</v>
      </c>
      <c r="BI39" s="30">
        <f>+'[1]табела 1'!BI40</f>
        <v>1505.1800000000003</v>
      </c>
      <c r="BJ39" s="30">
        <f>+'[1]табела 1'!BJ40</f>
        <v>1577.7209999999977</v>
      </c>
      <c r="BK39" s="30">
        <f>+'[1]табела 1'!BK40</f>
        <v>1453.5420000000013</v>
      </c>
      <c r="BL39" s="30">
        <f>+'[1]табела 1'!BL40</f>
        <v>1534.101999999999</v>
      </c>
      <c r="BM39" s="30">
        <f>+'[1]табела 1'!BM40</f>
        <v>1669.747000000003</v>
      </c>
      <c r="BN39" s="30">
        <f>+'[1]табела 1'!BN40</f>
        <v>1841.4630000000034</v>
      </c>
      <c r="BO39" s="30">
        <f>+'[1]табела 1'!BO40</f>
        <v>1693.1100000000006</v>
      </c>
      <c r="BP39" s="30">
        <f>+'[1]табела 1'!BP40</f>
        <v>1964.8099999999977</v>
      </c>
      <c r="BQ39" s="30">
        <f>+'[1]табела 1'!BQ40</f>
        <v>1988.2699999999968</v>
      </c>
      <c r="BR39" s="30">
        <f>+'[1]табела 1'!BR40</f>
        <v>2192.3599000000031</v>
      </c>
      <c r="BS39" s="30">
        <f>+'[1]табела 1'!BS40</f>
        <v>20227.997899999958</v>
      </c>
      <c r="BT39" s="30"/>
      <c r="BU39" s="30">
        <f>+'[1]табела 1'!BU40</f>
        <v>1539.0250000000015</v>
      </c>
      <c r="BV39" s="30">
        <f>+'[1]табела 1'!BV40</f>
        <v>1618.6589999999997</v>
      </c>
      <c r="BW39" s="30">
        <f>+'[1]табела 1'!BW40</f>
        <v>1638.5350000000035</v>
      </c>
      <c r="BX39" s="30">
        <f>+'[1]табела 1'!BX40</f>
        <v>1595.7620000000024</v>
      </c>
      <c r="BY39" s="30">
        <f>+'[1]табела 1'!BY40</f>
        <v>1625.7209999999977</v>
      </c>
      <c r="BZ39" s="30">
        <f>+'[1]табела 1'!BZ40</f>
        <v>1689.1869999999908</v>
      </c>
      <c r="CA39" s="30">
        <f>+'[1]табела 1'!CA40</f>
        <v>1674.7158049999998</v>
      </c>
      <c r="CB39" s="30">
        <f>+'[1]табела 1'!CB40</f>
        <v>1542.2560000000012</v>
      </c>
      <c r="CC39" s="30">
        <f>+'[1]табела 1'!CC40</f>
        <v>1719.2039999999979</v>
      </c>
      <c r="CD39" s="30">
        <f>+'[1]табела 1'!CD40</f>
        <v>1716.4420000000027</v>
      </c>
      <c r="CE39" s="30">
        <f>+'[1]табела 1'!CE40</f>
        <v>1738.5820000000022</v>
      </c>
      <c r="CF39" s="30">
        <f>+'[1]табела 1'!CF40</f>
        <v>2099.8419999999969</v>
      </c>
      <c r="CG39" s="30">
        <f>+'[1]табела 1'!CG40</f>
        <v>20197.930805000011</v>
      </c>
      <c r="CH39" s="30"/>
      <c r="CI39" s="30">
        <f>+'[1]табела 1'!CI40</f>
        <v>1393.1200000000026</v>
      </c>
      <c r="CJ39" s="30">
        <f>+'[1]табела 1'!CJ40</f>
        <v>1542.3059999999969</v>
      </c>
      <c r="CK39" s="30">
        <f>+'[1]табела 1'!CK40</f>
        <v>1585.6485879999964</v>
      </c>
      <c r="CL39" s="30">
        <f>+'[1]табела 1'!CL40</f>
        <v>1543.4000000000015</v>
      </c>
      <c r="CM39" s="30">
        <f>+'[1]табела 1'!CM40</f>
        <v>1582.4844700000031</v>
      </c>
      <c r="CN39" s="30">
        <f>+'[1]табела 1'!CN40</f>
        <v>1905.6730549999993</v>
      </c>
      <c r="CO39" s="30">
        <f>+'[1]табела 1'!CO40</f>
        <v>2084.2300000000032</v>
      </c>
      <c r="CP39" s="30">
        <f>+'[1]табела 1'!CP40</f>
        <v>2165.3589999999967</v>
      </c>
      <c r="CQ39" s="30">
        <f>+'[1]табела 1'!CQ40</f>
        <v>1946.8530000000028</v>
      </c>
      <c r="CR39" s="30">
        <f>+'[1]табела 1'!CR40</f>
        <v>1951.5951639999985</v>
      </c>
      <c r="CS39" s="30">
        <f>+'[1]табела 1'!CS40</f>
        <v>2074.6430000000037</v>
      </c>
      <c r="CT39" s="30">
        <f>+'[1]табела 1'!CT40</f>
        <v>2537.9219999999987</v>
      </c>
      <c r="CU39" s="30">
        <f>+'[1]табела 1'!CU40</f>
        <v>22313.234276999952</v>
      </c>
      <c r="CV39" s="30"/>
      <c r="CW39" s="30">
        <f>+'[1]табела 1'!CW40</f>
        <v>2172.4429999999993</v>
      </c>
      <c r="CX39" s="30">
        <f>+'[1]табела 1'!CX40</f>
        <v>2586.3499999999913</v>
      </c>
      <c r="CY39" s="30">
        <f>+'[1]табела 1'!CY40</f>
        <v>2707.5139999999956</v>
      </c>
      <c r="CZ39" s="30">
        <f>+'[1]табела 1'!CZ40</f>
        <v>2990.8839999999909</v>
      </c>
      <c r="DA39" s="30">
        <f>+'[1]табела 1'!DA40</f>
        <v>3071.8329999999987</v>
      </c>
      <c r="DB39" s="30">
        <f>+'[1]табела 1'!DB40</f>
        <v>2634.9049999999988</v>
      </c>
      <c r="DC39" s="30">
        <f>+'[1]табела 1'!DC40</f>
        <v>2777.4029999999984</v>
      </c>
      <c r="DD39" s="30">
        <f>+'[1]табела 1'!DD40</f>
        <v>2647.0469999999987</v>
      </c>
      <c r="DE39" s="30">
        <f>+'[1]табела 1'!DE40</f>
        <v>2951.2940000000017</v>
      </c>
      <c r="DF39" s="30">
        <f>+'[1]табела 1'!DF40</f>
        <v>2527.7740000000049</v>
      </c>
      <c r="DG39" s="30">
        <f>+'[1]табела 1'!DG40</f>
        <v>2404.3050000000003</v>
      </c>
      <c r="DH39" s="30">
        <f>+'[1]табела 1'!DH40</f>
        <v>2610.7149999999965</v>
      </c>
      <c r="DI39" s="30">
        <f>+'[1]табела 1'!DI40</f>
        <v>32082.467000000062</v>
      </c>
      <c r="DJ39" s="30"/>
      <c r="DK39" s="30">
        <f>+'[1]табела 1'!DK40</f>
        <v>1895.6100000000006</v>
      </c>
      <c r="DL39" s="30">
        <f>+'[1]табела 1'!DL40</f>
        <v>2118.8300000000017</v>
      </c>
      <c r="DM39" s="30">
        <f>+'[1]табела 1'!DM40</f>
        <v>2137.4360000000015</v>
      </c>
      <c r="DN39" s="30">
        <f>+'[1]табела 1'!DN40</f>
        <v>2200.997000000003</v>
      </c>
      <c r="DO39" s="30">
        <f>+'[1]табела 1'!DO40</f>
        <v>2084.3870000000024</v>
      </c>
      <c r="DP39" s="30">
        <f>+'[1]табела 1'!DP40</f>
        <v>2070.8130000000019</v>
      </c>
      <c r="DQ39" s="30">
        <f>+'[1]табела 1'!DQ40</f>
        <v>2203.9829999999929</v>
      </c>
      <c r="DR39" s="30">
        <f>+'[1]табела 1'!DR40</f>
        <v>2345.3090000000011</v>
      </c>
      <c r="DS39" s="30">
        <f>+'[1]табела 1'!DS40</f>
        <v>2250.484000000004</v>
      </c>
      <c r="DT39" s="30">
        <f>+'[1]табела 1'!DT40</f>
        <v>2296.9669999999969</v>
      </c>
      <c r="DU39" s="30">
        <f>+'[1]табела 1'!DU40</f>
        <v>2210.8380000000034</v>
      </c>
      <c r="DV39" s="30">
        <f>+'[1]табела 1'!DV40</f>
        <v>2404.109000000004</v>
      </c>
      <c r="DW39" s="30">
        <f>+'[1]табела 1'!DW40</f>
        <v>26219.763000000035</v>
      </c>
      <c r="DX39" s="30"/>
      <c r="DY39" s="30">
        <f>+'[1]табела 1'!DY40</f>
        <v>1981.0769999999975</v>
      </c>
      <c r="DZ39" s="30">
        <f>+'[1]табела 1'!DZ40</f>
        <v>2301.3419999999969</v>
      </c>
      <c r="EA39" s="30">
        <f>+'[1]табела 1'!EA40</f>
        <v>2362.3179999999993</v>
      </c>
      <c r="EB39" s="30">
        <f>+'[1]табела 1'!EB40</f>
        <v>2158.4380000000019</v>
      </c>
      <c r="EC39" s="30">
        <f>+'[1]табела 1'!EC40</f>
        <v>2094.2090000000026</v>
      </c>
      <c r="ED39" s="30">
        <f>+'[1]табела 1'!ED40</f>
        <v>2256.4069999999992</v>
      </c>
      <c r="EE39" s="30">
        <f>+'[1]табела 1'!EE40</f>
        <v>2267.0129999999917</v>
      </c>
      <c r="EF39" s="30">
        <f>+'[1]табела 1'!EF40</f>
        <v>2114.9630000000034</v>
      </c>
      <c r="EG39" s="30">
        <f>+'[1]табела 1'!EG40</f>
        <v>2261.1999999999971</v>
      </c>
      <c r="EH39" s="30">
        <f>+'[1]табела 1'!EH40</f>
        <v>2309.6979999999967</v>
      </c>
      <c r="EI39" s="30">
        <f>+'[1]табела 1'!EI40</f>
        <v>2178.5559999999969</v>
      </c>
      <c r="EJ39" s="30">
        <f>+'[1]табела 1'!EJ40</f>
        <v>2501.1790000000037</v>
      </c>
      <c r="EK39" s="26">
        <f>+'[1]табела 1'!EK40</f>
        <v>26786.399999999987</v>
      </c>
      <c r="EL39" s="30">
        <f>+'[1]табела 1'!EL40</f>
        <v>26786.399999999907</v>
      </c>
      <c r="EM39" s="30"/>
      <c r="EN39" s="30">
        <f>+'[1]табела 1'!EN40</f>
        <v>1946.9479999999967</v>
      </c>
      <c r="EO39" s="30">
        <f>+'[1]табела 1'!EO40</f>
        <v>2287.5840000000026</v>
      </c>
      <c r="EP39" s="30">
        <f>+'[1]табела 1'!EP40</f>
        <v>2383.0599999999977</v>
      </c>
      <c r="EQ39" s="30">
        <f>+'[1]табела 1'!EQ40</f>
        <v>2291.0950000000012</v>
      </c>
      <c r="ER39" s="30">
        <f>+'[1]табела 1'!ER40</f>
        <v>2252.6897999999928</v>
      </c>
      <c r="ES39" s="30">
        <f>+'[1]табела 1'!ES40</f>
        <v>2518.4309999999969</v>
      </c>
      <c r="ET39" s="30">
        <f>+'[1]табела 1'!ET40</f>
        <v>2821.8210000000036</v>
      </c>
      <c r="EU39" s="30">
        <f>+'[1]табела 1'!EU40</f>
        <v>2612.226999999999</v>
      </c>
      <c r="EV39" s="30">
        <f>+'[1]табела 1'!EV40</f>
        <v>2636.5400000000009</v>
      </c>
      <c r="EW39" s="30">
        <f>+'[1]табела 1'!EW40</f>
        <v>2842.7550000000047</v>
      </c>
      <c r="EX39" s="30">
        <f>+'[1]табела 1'!EX40</f>
        <v>3181.9700000000012</v>
      </c>
      <c r="EY39" s="30">
        <f>+'[1]табела 1'!EY40</f>
        <v>3658.2979999999952</v>
      </c>
      <c r="EZ39" s="30">
        <f>+'[1]табела 1'!EZ40</f>
        <v>31433.418799999992</v>
      </c>
      <c r="FA39" s="30">
        <f>+'[1]табела 1'!FA40</f>
        <v>31433.418799999992</v>
      </c>
      <c r="FB39" s="30">
        <f>+'[1]табела 1'!FC40</f>
        <v>2723.023000000001</v>
      </c>
      <c r="FC39" s="30">
        <f>+'[1]табела 1'!FD40</f>
        <v>2999.6330000000016</v>
      </c>
      <c r="FD39" s="30">
        <f>+'[1]табела 1'!FE40</f>
        <v>3087.7441980000003</v>
      </c>
      <c r="FE39" s="30">
        <f>+'[1]табела 1'!FF40</f>
        <v>3464.1649739999993</v>
      </c>
      <c r="FF39" s="30">
        <f>+'[1]табела 1'!FG40</f>
        <v>2998.8437320000012</v>
      </c>
      <c r="FG39" s="30">
        <f>+'[1]табела 1'!FH40</f>
        <v>3344.318256999999</v>
      </c>
      <c r="FH39" s="30">
        <f>+'[1]табела 1'!FI40</f>
        <v>3303.3274250000031</v>
      </c>
      <c r="FI39" s="30">
        <f>+'[1]табела 1'!FJ40</f>
        <v>3040.3017760000002</v>
      </c>
      <c r="FJ39" s="30">
        <f>+'[1]табела 1'!FK40</f>
        <v>2456.5866999999998</v>
      </c>
      <c r="FK39" s="30">
        <f>+'[1]табела 1'!FL40</f>
        <v>2732.5999270000029</v>
      </c>
      <c r="FL39" s="30">
        <f>+'[1]табела 1'!FM40</f>
        <v>10377.584691999997</v>
      </c>
      <c r="FM39" s="30">
        <f>+'[1]табела 1'!FN40</f>
        <v>2177.1601109999901</v>
      </c>
      <c r="FN39" s="30">
        <f>+'[1]табела 1'!FO40</f>
        <v>42705.287791999996</v>
      </c>
      <c r="FO39" s="30">
        <f>+'[1]табела 1'!FP40</f>
        <v>42705.287791999996</v>
      </c>
      <c r="FP39" s="30">
        <f>+'[1]табела 1'!FR40</f>
        <v>2537.6399470000033</v>
      </c>
      <c r="FQ39" s="30">
        <f>+'[1]табела 1'!FS40</f>
        <v>2708.1172490000026</v>
      </c>
      <c r="FR39" s="30">
        <f>+'[1]табела 1'!FT40</f>
        <v>2954.4173660000015</v>
      </c>
      <c r="FS39" s="30">
        <f>+'[1]табела 1'!FU40</f>
        <v>2688.3308689999976</v>
      </c>
      <c r="FT39" s="30">
        <f>+'[1]табела 1'!FV40</f>
        <v>2791.3939420000024</v>
      </c>
      <c r="FU39" s="30">
        <f>+'[1]табела 1'!FW40</f>
        <v>3075.603737999998</v>
      </c>
      <c r="FV39" s="30">
        <f>+'[1]табела 1'!FX40</f>
        <v>2693.3780659999975</v>
      </c>
      <c r="FW39" s="30">
        <f>+'[1]табела 1'!FY40</f>
        <v>2693.8882929999963</v>
      </c>
      <c r="FX39" s="30">
        <f>+'[1]табела 1'!FZ40</f>
        <v>2762.904515000002</v>
      </c>
      <c r="FY39" s="30">
        <f>+'[1]табела 1'!GA40</f>
        <v>2741.2873399999953</v>
      </c>
      <c r="FZ39" s="30">
        <f>+'[1]табела 1'!GB40</f>
        <v>11490.675622999996</v>
      </c>
      <c r="GA39" s="30">
        <f>+'[1]табела 1'!GC40</f>
        <v>2917.4150060000029</v>
      </c>
      <c r="GB39" s="30">
        <f>+'[1]табела 1'!GD40</f>
        <v>42055.051953999995</v>
      </c>
      <c r="GC39" s="30"/>
      <c r="GD39" s="30">
        <f>+'[1]табела 1'!GG40</f>
        <v>2367.9254460000011</v>
      </c>
      <c r="GE39" s="30">
        <f>+'[1]табела 1'!GH40</f>
        <v>2436.1774280000027</v>
      </c>
      <c r="GF39" s="30">
        <f>+'[1]табела 1'!GI40</f>
        <v>2670.5494669999971</v>
      </c>
      <c r="GG39" s="30">
        <f>+'[1]табела 1'!GJ40</f>
        <v>2441.4807940000028</v>
      </c>
      <c r="GH39" s="30">
        <f>+'[1]табела 1'!GK40</f>
        <v>2530.6981470000028</v>
      </c>
      <c r="GI39" s="30">
        <f>+'[1]табела 1'!GL40</f>
        <v>2747.8730999999971</v>
      </c>
      <c r="GJ39" s="30">
        <f>+'[1]табела 1'!GM40</f>
        <v>2780.3435499999978</v>
      </c>
      <c r="GK39" s="30">
        <f>+'[1]табела 1'!GN40</f>
        <v>2800.6329019999976</v>
      </c>
      <c r="GL39" s="30">
        <f>+'[1]табела 1'!GO40</f>
        <v>2743.8751300000004</v>
      </c>
      <c r="GM39" s="30">
        <f>+'[1]табела 1'!GP40</f>
        <v>3020.7595940000028</v>
      </c>
      <c r="GN39" s="30">
        <f>+'[1]табела 1'!GQ40</f>
        <v>8005.9859927100042</v>
      </c>
      <c r="GO39" s="30">
        <f>+'[1]табела 1'!GR40</f>
        <v>2705.5733180000025</v>
      </c>
      <c r="GP39" s="30">
        <f>+'[1]табела 1'!GS40</f>
        <v>37251.874868710009</v>
      </c>
      <c r="GQ39" s="30">
        <f>+'[1]табела 1'!GT40</f>
        <v>37251.874868710009</v>
      </c>
      <c r="GR39" s="30"/>
      <c r="GS39" s="30">
        <f>+'[1]табела 1'!GU40</f>
        <v>2352.422642000005</v>
      </c>
      <c r="GT39" s="30">
        <f>+'[1]табела 1'!GV40</f>
        <v>2401.8362209999977</v>
      </c>
      <c r="GU39" s="30">
        <f>+'[1]табела 1'!GW40</f>
        <v>2502.8157940000019</v>
      </c>
      <c r="GV39" s="30">
        <f>+'[1]табела 1'!GX40</f>
        <v>2477.1332009999969</v>
      </c>
      <c r="GW39" s="30">
        <f>+'[1]табела 1'!GY40</f>
        <v>2417.8513959999982</v>
      </c>
      <c r="GX39" s="30">
        <f>+'[1]табела 1'!GZ40</f>
        <v>2589.0345200000011</v>
      </c>
      <c r="GY39" s="30">
        <f>+'[1]табела 1'!HA40</f>
        <v>2834.2011760000023</v>
      </c>
      <c r="GZ39" s="30">
        <f>+'[1]табела 1'!HB40</f>
        <v>2802.8585429999948</v>
      </c>
      <c r="HA39" s="30">
        <f>+'[1]табела 1'!HC40</f>
        <v>2900.8527180000019</v>
      </c>
      <c r="HB39" s="30">
        <f>+'[1]табела 1'!HD40</f>
        <v>2907.9254270000019</v>
      </c>
      <c r="HC39" s="30">
        <f>+'[1]табела 1'!HE40</f>
        <v>11415.776679000002</v>
      </c>
      <c r="HD39" s="30">
        <f>+'[1]табела 1'!HF40</f>
        <v>2933.7182739999989</v>
      </c>
      <c r="HE39" s="30">
        <f>+'[1]табела 1'!HG40</f>
        <v>40536.426591000003</v>
      </c>
      <c r="HF39" s="30">
        <f>+'[1]табела 1'!HH40</f>
        <v>40536.426591000003</v>
      </c>
      <c r="HG39" s="30">
        <f>+'[1]табела 1'!HI40</f>
        <v>2448.5536920000013</v>
      </c>
      <c r="HH39" s="30">
        <f>+'[1]табела 1'!HJ40</f>
        <v>2526.9422100000011</v>
      </c>
      <c r="HI39" s="30">
        <f>+'[1]табела 1'!HK40</f>
        <v>2378.7830000000104</v>
      </c>
      <c r="HJ39" s="30">
        <f>+'[1]табела 1'!HL40</f>
        <v>8855.6467320000011</v>
      </c>
      <c r="HK39" s="30">
        <f>+'[1]табела 1'!HM40</f>
        <v>2279.1988179999971</v>
      </c>
      <c r="HL39" s="30">
        <f>+'[1]табела 1'!HN40</f>
        <v>2797.7100019999998</v>
      </c>
      <c r="HM39" s="30">
        <f>+'[1]табела 1'!HO40</f>
        <v>2915.8764590000064</v>
      </c>
      <c r="HN39" s="30">
        <f>+'[1]табела 1'!HP40</f>
        <v>2651.7346770000004</v>
      </c>
      <c r="HO39" s="30">
        <f>+'[1]табела 1'!HQ40</f>
        <v>2715.4884999999995</v>
      </c>
      <c r="HP39" s="30">
        <f>+'[1]табела 1'!HR40</f>
        <v>2782.8645409999954</v>
      </c>
      <c r="HQ39" s="30">
        <f>+'[1]табела 1'!HS40</f>
        <v>2800.7835130000021</v>
      </c>
      <c r="HR39" s="30">
        <f>+'[1]табела 1'!HT40</f>
        <v>11880.285610999999</v>
      </c>
      <c r="HS39" s="30">
        <f>+'[1]табела 1'!HU40</f>
        <v>47033.867755000014</v>
      </c>
      <c r="HT39" s="30">
        <f>+'[1]табела 1'!HV40</f>
        <v>47033.867755000014</v>
      </c>
      <c r="HU39" s="30">
        <f>+'[1]табела 1'!HW40</f>
        <v>2515.1068590000068</v>
      </c>
      <c r="HV39" s="30">
        <f>+'[1]табела 1'!HX40</f>
        <v>2944.0164700000023</v>
      </c>
      <c r="HW39" s="30">
        <f>+'[1]табела 1'!HY40</f>
        <v>2758.4896640000079</v>
      </c>
      <c r="HX39" s="30">
        <f>+'[1]табела 1'!HZ40</f>
        <v>2846.9824709999957</v>
      </c>
      <c r="HY39" s="30">
        <f>+'[1]табела 1'!IA40</f>
        <v>2745.439366999999</v>
      </c>
      <c r="HZ39" s="30">
        <f>+'[1]табела 1'!IB40</f>
        <v>3106.0204089999897</v>
      </c>
      <c r="IA39" s="30">
        <f>+'[1]табела 1'!IC40</f>
        <v>3248.718000000008</v>
      </c>
      <c r="IB39" s="30">
        <f>+'[1]табела 1'!ID40</f>
        <v>2825.2707460000092</v>
      </c>
      <c r="IC39" s="30">
        <f>+'[1]табела 1'!IE40</f>
        <v>12905.588522000005</v>
      </c>
      <c r="ID39" s="30">
        <f>+'[1]табела 1'!IF40</f>
        <v>3094.93622399999</v>
      </c>
      <c r="IE39" s="30">
        <f>+'[1]табела 1'!IG40</f>
        <v>3069.8138800000015</v>
      </c>
      <c r="IF39" s="30">
        <f>+'[1]табела 1'!IH40</f>
        <v>3212.4478230000095</v>
      </c>
      <c r="IG39" s="30">
        <f>+'[1]табела 1'!II40</f>
        <v>45272.830435000025</v>
      </c>
      <c r="IH39" s="30">
        <f>+'[1]табела 1'!IJ40</f>
        <v>45272.830435000025</v>
      </c>
      <c r="II39" s="30">
        <f>+'[1]табела 1'!IK40</f>
        <v>2765.8661550000033</v>
      </c>
      <c r="IJ39" s="30">
        <f>+'[1]табела 1'!IL40</f>
        <v>36439.775602499998</v>
      </c>
      <c r="IK39" s="30">
        <f>+'[1]табела 1'!IM40</f>
        <v>3177.7606614999968</v>
      </c>
      <c r="IL39" s="30">
        <f>+'[1]табела 1'!IN40</f>
        <v>3098.3746550000069</v>
      </c>
      <c r="IM39" s="30">
        <f>+'[1]табела 1'!IO40</f>
        <v>3177.506641999993</v>
      </c>
      <c r="IN39" s="30">
        <f>+'[1]табела 1'!IP40</f>
        <v>3631.0873421409924</v>
      </c>
      <c r="IO39" s="30">
        <f>+'[1]табела 1'!IQ40</f>
        <v>3094.5184495107387</v>
      </c>
      <c r="IP39" s="30">
        <f>+'[1]табела 1'!IR40</f>
        <v>3125.2608857929154</v>
      </c>
      <c r="IQ39" s="30">
        <f>+'[1]табела 1'!IS40</f>
        <v>3137.1147309998632</v>
      </c>
      <c r="IR39" s="30">
        <f>+'[1]табела 1'!IT40</f>
        <v>2930.2627886771661</v>
      </c>
      <c r="IS39" s="30">
        <f>+'[1]табела 1'!IU40</f>
        <v>2692.6766260378645</v>
      </c>
      <c r="IT39" s="30">
        <f>+'[1]табела 1'!IV40</f>
        <v>3130.2624608404294</v>
      </c>
      <c r="IU39" s="30">
        <f>+'[1]табела 1'!IW40</f>
        <v>70400.466999999975</v>
      </c>
      <c r="IV39" s="30">
        <f>+'[1]табела 1'!IX40</f>
        <v>70400.466999999975</v>
      </c>
      <c r="IW39" s="30">
        <f>+'[1]табела 1'!IY40</f>
        <v>2842.8801059999969</v>
      </c>
      <c r="IX39" s="30">
        <f>+'[1]табела 1'!IZ40</f>
        <v>3357.5237299599976</v>
      </c>
      <c r="IY39" s="30">
        <f>+'[1]табела 1'!JA40</f>
        <v>3408.6300000000047</v>
      </c>
      <c r="IZ39" s="30">
        <f>+'[1]табела 1'!JB40</f>
        <v>3816.4868410000054</v>
      </c>
      <c r="JA39" s="30">
        <f>+'[1]табела 1'!JC40</f>
        <v>3553.3399999999965</v>
      </c>
      <c r="JB39" s="30">
        <f>+'[1]табела 1'!JD40</f>
        <v>4065.3513609999936</v>
      </c>
      <c r="JC39" s="30">
        <f>+'[1]табела 1'!JE40</f>
        <v>3573.7680169999949</v>
      </c>
      <c r="JD39" s="30">
        <f>+'[1]табела 1'!JF40</f>
        <v>3962.0801749999955</v>
      </c>
      <c r="JE39" s="30">
        <f>+'[1]табела 1'!JG40</f>
        <v>3779.2555810000049</v>
      </c>
      <c r="JF39" s="30">
        <f>+'[1]табела 1'!JH40</f>
        <v>3541.0138979900075</v>
      </c>
      <c r="JG39" s="30">
        <f>+'[1]табела 1'!JI40</f>
        <v>37013.018100009998</v>
      </c>
      <c r="JH39" s="30">
        <f>+'[1]табела 1'!JJ40</f>
        <v>3830.2055079999991</v>
      </c>
      <c r="JI39" s="30">
        <f>+'[1]табела 1'!JK40</f>
        <v>76743.553316959995</v>
      </c>
      <c r="JJ39" s="30">
        <f>+'[1]табела 1'!JL40</f>
        <v>76743.553316959995</v>
      </c>
      <c r="JK39" s="30">
        <f>+'[1]табела 1'!JM40</f>
        <v>3547.4072659999947</v>
      </c>
      <c r="JL39" s="30">
        <f>+'[1]табела 1'!JN40</f>
        <v>4021.0034270000033</v>
      </c>
      <c r="JM39" s="30">
        <f>+'[1]табела 1'!JO40</f>
        <v>4066.8141432300035</v>
      </c>
      <c r="JN39" s="30">
        <f>+'[1]табела 1'!JP40</f>
        <v>4478.9811642999994</v>
      </c>
      <c r="JO39" s="30">
        <f>+'[1]табела 1'!JQ40</f>
        <v>4246.4549999999872</v>
      </c>
      <c r="JP39" s="30">
        <f>+'[1]табела 1'!JR40</f>
        <v>4386.5343509999948</v>
      </c>
      <c r="JQ39" s="30">
        <f>+'[1]табела 1'!JS40</f>
        <v>5064.9159999999974</v>
      </c>
      <c r="JR39" s="30">
        <f>+'[1]табела 1'!JT40</f>
        <v>4550.7986206100031</v>
      </c>
      <c r="JS39" s="30">
        <f>+'[1]табела 1'!JU40</f>
        <v>4314.1054076</v>
      </c>
      <c r="JT39" s="30">
        <f>+'[1]табела 1'!JV40</f>
        <v>4503.6843823999952</v>
      </c>
      <c r="JU39" s="30">
        <f>+'[1]табела 1'!JW40</f>
        <v>4389.2340700000059</v>
      </c>
      <c r="JV39" s="30">
        <f>+'[1]табела 1'!JX40</f>
        <v>4703.2330000000075</v>
      </c>
      <c r="JW39" s="30">
        <f>+'[1]табела 1'!JY40</f>
        <v>52273.166832139992</v>
      </c>
      <c r="JX39" s="30">
        <f>+'[1]табела 1'!JZ40</f>
        <v>52273.166832139992</v>
      </c>
      <c r="JY39" s="30">
        <f>+'[1]табела 1'!KA40</f>
        <v>4383.1507810000039</v>
      </c>
      <c r="JZ39" s="30">
        <f>+'[1]табела 1'!KB40</f>
        <v>4724.9593579999928</v>
      </c>
      <c r="KA39" s="30">
        <f>+'[1]табела 1'!KC40</f>
        <v>4491.2739989999973</v>
      </c>
      <c r="KB39" s="30">
        <f>+'[1]табела 1'!KD40</f>
        <v>4577.3186180000048</v>
      </c>
      <c r="KC39" s="30">
        <f>+'[1]табела 1'!KE40</f>
        <v>4801.9944850000029</v>
      </c>
      <c r="KD39" s="30">
        <f>+'[1]табела 1'!KF40</f>
        <v>5508.3671340000001</v>
      </c>
      <c r="KE39" s="30">
        <f>+'[1]табела 1'!KG40</f>
        <v>5358.71014499999</v>
      </c>
      <c r="KF39" s="30">
        <f>+'[1]табела 1'!KH40</f>
        <v>4711.2836636400025</v>
      </c>
      <c r="KG39" s="30">
        <f>+'[1]табела 1'!KI40</f>
        <v>4805.2784136400151</v>
      </c>
      <c r="KH39" s="30">
        <f>+'[1]табела 1'!KJ40</f>
        <v>4852.7476034300053</v>
      </c>
      <c r="KI39" s="30">
        <f>+'[1]табела 1'!KK40</f>
        <v>4881.3458930000052</v>
      </c>
      <c r="KJ39" s="30">
        <f>+'[1]табела 1'!KL40</f>
        <v>5183.4019720000069</v>
      </c>
      <c r="KK39" s="30">
        <f>+'[1]табела 1'!KM40</f>
        <v>9108.1101389999967</v>
      </c>
      <c r="KL39" s="30">
        <f>+'[1]табела 1'!KN40</f>
        <v>58279.832065710027</v>
      </c>
      <c r="KM39" s="30">
        <f>+'[1]табела 1'!KO40</f>
        <v>4854.2380190000113</v>
      </c>
      <c r="KN39" s="30">
        <f>+'[1]табела 1'!KP40</f>
        <v>5072.5508430000045</v>
      </c>
      <c r="KO39" s="30">
        <f>+'[1]табела 1'!KQ40</f>
        <v>0</v>
      </c>
      <c r="KP39" s="30">
        <f>+'[1]табела 1'!KR40</f>
        <v>0</v>
      </c>
      <c r="KQ39" s="30">
        <f>+'[1]табела 1'!KS40</f>
        <v>0</v>
      </c>
      <c r="KR39" s="30">
        <f>+'[1]табела 1'!KT40</f>
        <v>0</v>
      </c>
      <c r="KS39" s="30">
        <f>+'[1]табела 1'!KU40</f>
        <v>0</v>
      </c>
      <c r="KT39" s="30">
        <f>+'[1]табела 1'!KV40</f>
        <v>0</v>
      </c>
      <c r="KU39" s="30">
        <f>+'[1]табела 1'!KW40</f>
        <v>0</v>
      </c>
      <c r="KV39" s="30">
        <f>+'[1]табела 1'!KX40</f>
        <v>0</v>
      </c>
      <c r="KW39" s="30">
        <f>+'[1]табела 1'!KY40</f>
        <v>0</v>
      </c>
      <c r="KX39" s="30">
        <f>+'[1]табела 1'!KZ40</f>
        <v>0</v>
      </c>
      <c r="KY39" s="30">
        <f>+'[1]табела 1'!LA40</f>
        <v>9926.7888620000158</v>
      </c>
      <c r="KZ39" s="30">
        <f>+'[1]табела 1'!LB40</f>
        <v>9926.7888620000158</v>
      </c>
      <c r="LA39" s="98">
        <f>+'[1]табела 1'!LC40</f>
        <v>108.98845875276058</v>
      </c>
      <c r="LB39" s="81">
        <f>+'[1]табела 1'!LD40</f>
        <v>106.33020366122983</v>
      </c>
    </row>
    <row r="40" spans="1:314" s="132" customFormat="1" ht="16.7" customHeight="1" x14ac:dyDescent="0.25">
      <c r="A40" s="131"/>
      <c r="B40" s="28" t="s">
        <v>32</v>
      </c>
      <c r="C40" s="30">
        <f>+'[1]табела 1'!C41</f>
        <v>617.254909376667</v>
      </c>
      <c r="D40" s="30">
        <f>+'[1]табела 1'!D41</f>
        <v>1373.8107069466687</v>
      </c>
      <c r="E40" s="30">
        <f>+'[1]табела 1'!E41</f>
        <v>1085.5130266566644</v>
      </c>
      <c r="F40" s="30">
        <f>+'[1]табела 1'!F41</f>
        <v>1218.3511743266727</v>
      </c>
      <c r="G40" s="30">
        <f>+'[1]табела 1'!G41</f>
        <v>1355.7873978066657</v>
      </c>
      <c r="H40" s="30">
        <f>+'[1]табела 1'!H41</f>
        <v>1275.2379405266656</v>
      </c>
      <c r="I40" s="30">
        <f>+'[1]табела 1'!I41</f>
        <v>1987.3084655666617</v>
      </c>
      <c r="J40" s="30">
        <f>+'[1]табела 1'!J41</f>
        <v>1366.8167871666647</v>
      </c>
      <c r="K40" s="30">
        <f>+'[1]табела 1'!K41</f>
        <v>1233.0467466666742</v>
      </c>
      <c r="L40" s="30">
        <f>+'[1]табела 1'!L41</f>
        <v>1217.3403605566659</v>
      </c>
      <c r="M40" s="30">
        <f>+'[1]табела 1'!M41</f>
        <v>1462.1804276866706</v>
      </c>
      <c r="N40" s="30">
        <f>+'[1]табела 1'!N41</f>
        <v>2643.1477295666591</v>
      </c>
      <c r="O40" s="30">
        <f>+'[1]табела 1'!O41</f>
        <v>16835.795672849999</v>
      </c>
      <c r="P40" s="26"/>
      <c r="Q40" s="26">
        <f>+'[1]табела 1'!Q41</f>
        <v>895.48568749666265</v>
      </c>
      <c r="R40" s="26">
        <f>+'[1]табела 1'!R41</f>
        <v>1753.7028940066732</v>
      </c>
      <c r="S40" s="26">
        <f>+'[1]табела 1'!S41</f>
        <v>1648.7383383466677</v>
      </c>
      <c r="T40" s="26">
        <f>+'[1]табела 1'!T41</f>
        <v>1880.3044154100039</v>
      </c>
      <c r="U40" s="26">
        <f>+'[1]табела 1'!U41</f>
        <v>1962.083372359994</v>
      </c>
      <c r="V40" s="26">
        <f>+'[1]табела 1'!V41</f>
        <v>1398.8686984300041</v>
      </c>
      <c r="W40" s="26">
        <f>+'[1]табела 1'!W41</f>
        <v>1913.3440979999987</v>
      </c>
      <c r="X40" s="26">
        <f>+'[1]табела 1'!X41</f>
        <v>1991.0854840000002</v>
      </c>
      <c r="Y40" s="26">
        <f>+'[1]табела 1'!Y41</f>
        <v>1209.807095999995</v>
      </c>
      <c r="Z40" s="26">
        <f>+'[1]табела 1'!Z41</f>
        <v>1374.8066509999999</v>
      </c>
      <c r="AA40" s="26">
        <f>+'[1]табела 1'!AA41</f>
        <v>2271.7510599999991</v>
      </c>
      <c r="AB40" s="26">
        <f>+'[1]табела 1'!AB41</f>
        <v>1744.506000000006</v>
      </c>
      <c r="AC40" s="26">
        <f>+'[1]табела 1'!AC41</f>
        <v>20044.48379505</v>
      </c>
      <c r="AD40" s="26"/>
      <c r="AE40" s="26">
        <f>+'[1]табела 1'!AE41</f>
        <v>1244.350484156666</v>
      </c>
      <c r="AF40" s="26">
        <f>+'[1]табела 1'!AF41</f>
        <v>1364.8607531266694</v>
      </c>
      <c r="AG40" s="26">
        <f>+'[1]табела 1'!AG41</f>
        <v>1959.9035453266733</v>
      </c>
      <c r="AH40" s="26">
        <f>+'[1]табела 1'!AH41</f>
        <v>1163.9068039033398</v>
      </c>
      <c r="AI40" s="26">
        <f>+'[1]табела 1'!AI41</f>
        <v>1276.6745187833258</v>
      </c>
      <c r="AJ40" s="26">
        <f>+'[1]табела 1'!AJ41</f>
        <v>1904.4109126533397</v>
      </c>
      <c r="AK40" s="26">
        <f>+'[1]табела 1'!AK41</f>
        <v>1517.2157821799999</v>
      </c>
      <c r="AL40" s="26">
        <f>+'[1]табела 1'!AL41</f>
        <v>1507.556224860002</v>
      </c>
      <c r="AM40" s="26">
        <f>+'[1]табела 1'!AM41</f>
        <v>1753.3595686100036</v>
      </c>
      <c r="AN40" s="26">
        <f>+'[1]табела 1'!AN41</f>
        <v>2489.7861677400056</v>
      </c>
      <c r="AO40" s="26">
        <f>+'[1]табела 1'!AO41</f>
        <v>2199.9396654899883</v>
      </c>
      <c r="AP40" s="26">
        <f>+'[1]табела 1'!AP41</f>
        <v>3325.2071326700052</v>
      </c>
      <c r="AQ40" s="26">
        <f>+'[1]табела 1'!AQ41</f>
        <v>21707.171559500017</v>
      </c>
      <c r="AR40" s="26"/>
      <c r="AS40" s="26">
        <f>+'[1]табела 1'!AS41</f>
        <v>535.24315436000086</v>
      </c>
      <c r="AT40" s="26">
        <f>+'[1]табела 1'!AT41</f>
        <v>1544.0379179033339</v>
      </c>
      <c r="AU40" s="26">
        <f>+'[1]табела 1'!AU41</f>
        <v>1532.433252786665</v>
      </c>
      <c r="AV40" s="26">
        <f>+'[1]табела 1'!AV41</f>
        <v>2582.681623736672</v>
      </c>
      <c r="AW40" s="26">
        <f>+'[1]табела 1'!AW41</f>
        <v>2312.2311699166648</v>
      </c>
      <c r="AX40" s="26">
        <f>+'[1]табела 1'!AX41</f>
        <v>2487.7398792133331</v>
      </c>
      <c r="AY40" s="26">
        <f>+'[1]табела 1'!AY41</f>
        <v>1586.6500817500012</v>
      </c>
      <c r="AZ40" s="26">
        <f>+'[1]табела 1'!AZ41</f>
        <v>1681.6528787500033</v>
      </c>
      <c r="BA40" s="26">
        <f>+'[1]табела 1'!BA41</f>
        <v>1371.8333333333328</v>
      </c>
      <c r="BB40" s="26">
        <f>+'[1]табела 1'!BB41</f>
        <v>1498.2311699166723</v>
      </c>
      <c r="BC40" s="26">
        <f>+'[1]табела 1'!BC41</f>
        <v>1947.1971699166641</v>
      </c>
      <c r="BD40" s="26">
        <f>+'[1]табела 1'!BD41</f>
        <v>2910.8011699166623</v>
      </c>
      <c r="BE40" s="26">
        <f>+'[1]табела 1'!BE41</f>
        <v>21990.732801500009</v>
      </c>
      <c r="BF40" s="26"/>
      <c r="BG40" s="26">
        <f>+'[1]табела 1'!BG41</f>
        <v>577.62346240000079</v>
      </c>
      <c r="BH40" s="26">
        <f>+'[1]табела 1'!BH41</f>
        <v>1511.1133732000035</v>
      </c>
      <c r="BI40" s="26">
        <f>+'[1]табела 1'!BI41</f>
        <v>1180.2291466799945</v>
      </c>
      <c r="BJ40" s="26">
        <f>+'[1]табела 1'!BJ41</f>
        <v>2050.7211431999963</v>
      </c>
      <c r="BK40" s="26">
        <f>+'[1]табела 1'!BK41</f>
        <v>2032.5021479199963</v>
      </c>
      <c r="BL40" s="26">
        <f>+'[1]табела 1'!BL41</f>
        <v>1334.6199635499822</v>
      </c>
      <c r="BM40" s="26">
        <f>+'[1]табела 1'!BM41</f>
        <v>3955.1792911300072</v>
      </c>
      <c r="BN40" s="26">
        <f>+'[1]табела 1'!BN41</f>
        <v>2149.774128959988</v>
      </c>
      <c r="BO40" s="26">
        <f>+'[1]табела 1'!BO41</f>
        <v>1306.3780910099883</v>
      </c>
      <c r="BP40" s="26">
        <f>+'[1]табела 1'!BP41</f>
        <v>2476.3956973200166</v>
      </c>
      <c r="BQ40" s="26">
        <f>+'[1]табела 1'!BQ41</f>
        <v>2628.9291652900179</v>
      </c>
      <c r="BR40" s="26">
        <f>+'[1]табела 1'!BR41</f>
        <v>3608.3822929400144</v>
      </c>
      <c r="BS40" s="26">
        <f>+'[1]табела 1'!BS41</f>
        <v>24811.847903600006</v>
      </c>
      <c r="BT40" s="26"/>
      <c r="BU40" s="26">
        <f>+'[1]табела 1'!BU41</f>
        <v>788.32395861000259</v>
      </c>
      <c r="BV40" s="26">
        <f>+'[1]табела 1'!BV41</f>
        <v>1374.4108844800005</v>
      </c>
      <c r="BW40" s="26">
        <f>+'[1]табела 1'!BW41</f>
        <v>1723.2952123100042</v>
      </c>
      <c r="BX40" s="26">
        <f>+'[1]табела 1'!BX41</f>
        <v>2140.8208355700008</v>
      </c>
      <c r="BY40" s="26">
        <f>+'[1]табела 1'!BY41</f>
        <v>1856.5068011300039</v>
      </c>
      <c r="BZ40" s="26">
        <f>+'[1]табела 1'!BZ41</f>
        <v>1939.0342736899941</v>
      </c>
      <c r="CA40" s="26">
        <f>+'[1]табела 1'!CA41</f>
        <v>2161.9291608500125</v>
      </c>
      <c r="CB40" s="26">
        <f>+'[1]табела 1'!CB41</f>
        <v>2312.4922367800136</v>
      </c>
      <c r="CC40" s="26">
        <f>+'[1]табела 1'!CC41</f>
        <v>1610.0325797999822</v>
      </c>
      <c r="CD40" s="26">
        <f>+'[1]табела 1'!CD41</f>
        <v>1912.6633098300431</v>
      </c>
      <c r="CE40" s="26">
        <f>+'[1]табела 1'!CE41</f>
        <v>2167.8624658099734</v>
      </c>
      <c r="CF40" s="26">
        <f>+'[1]табела 1'!CF41</f>
        <v>2954.3021507200328</v>
      </c>
      <c r="CG40" s="26">
        <f>+'[1]табела 1'!CG41</f>
        <v>22941.673869580063</v>
      </c>
      <c r="CH40" s="26"/>
      <c r="CI40" s="26">
        <f>+'[1]табела 1'!CI41</f>
        <v>3950.0192955766643</v>
      </c>
      <c r="CJ40" s="26">
        <f>+'[1]табела 1'!CJ41</f>
        <v>2465.9996866066758</v>
      </c>
      <c r="CK40" s="26">
        <f>+'[1]табела 1'!CK41</f>
        <v>2660.1503174766717</v>
      </c>
      <c r="CL40" s="26">
        <f>+'[1]табела 1'!CL41</f>
        <v>2600.6904423033375</v>
      </c>
      <c r="CM40" s="26">
        <f>+'[1]табела 1'!CM41</f>
        <v>2871.7328384033376</v>
      </c>
      <c r="CN40" s="26">
        <f>+'[1]табела 1'!CN41</f>
        <v>2715.6850444433221</v>
      </c>
      <c r="CO40" s="26">
        <f>+'[1]табела 1'!CO41</f>
        <v>2325.7072942000068</v>
      </c>
      <c r="CP40" s="26">
        <f>+'[1]табела 1'!CP41</f>
        <v>2246.4838704199778</v>
      </c>
      <c r="CQ40" s="26">
        <f>+'[1]табела 1'!CQ41</f>
        <v>1998.0769164800322</v>
      </c>
      <c r="CR40" s="26">
        <f>+'[1]табела 1'!CR41</f>
        <v>2451.8890237799947</v>
      </c>
      <c r="CS40" s="26">
        <f>+'[1]табела 1'!CS41</f>
        <v>2412.8849298099622</v>
      </c>
      <c r="CT40" s="26">
        <f>+'[1]табела 1'!CT41</f>
        <v>2980.545369709977</v>
      </c>
      <c r="CU40" s="26">
        <f>+'[1]табела 1'!CU41</f>
        <v>31679.865029209959</v>
      </c>
      <c r="CV40" s="26"/>
      <c r="CW40" s="26">
        <f>+'[1]табела 1'!CW41</f>
        <v>2226.078336189993</v>
      </c>
      <c r="CX40" s="26">
        <f>+'[1]табела 1'!CX41</f>
        <v>2376.8002407000004</v>
      </c>
      <c r="CY40" s="26">
        <f>+'[1]табела 1'!CY41</f>
        <v>3292.5712830199914</v>
      </c>
      <c r="CZ40" s="26">
        <f>+'[1]табела 1'!CZ41</f>
        <v>4038.6355850100263</v>
      </c>
      <c r="DA40" s="26">
        <f>+'[1]табела 1'!DA41</f>
        <v>4604.0259936899765</v>
      </c>
      <c r="DB40" s="26">
        <f>+'[1]табела 1'!DB41</f>
        <v>3048.6604483400292</v>
      </c>
      <c r="DC40" s="26">
        <f>+'[1]табела 1'!DC41</f>
        <v>3137.8551920899531</v>
      </c>
      <c r="DD40" s="26">
        <f>+'[1]табела 1'!DD41</f>
        <v>2536.9191489299906</v>
      </c>
      <c r="DE40" s="26">
        <f>+'[1]табела 1'!DE41</f>
        <v>2304.4350347399704</v>
      </c>
      <c r="DF40" s="26">
        <f>+'[1]табела 1'!DF41</f>
        <v>2744.9337864400354</v>
      </c>
      <c r="DG40" s="26">
        <f>+'[1]табела 1'!DG41</f>
        <v>2579.8901608000347</v>
      </c>
      <c r="DH40" s="26">
        <f>+'[1]табела 1'!DH41</f>
        <v>4512.2954462499647</v>
      </c>
      <c r="DI40" s="26">
        <f>+'[1]табела 1'!DI41</f>
        <v>37403.100656199967</v>
      </c>
      <c r="DJ40" s="26"/>
      <c r="DK40" s="26">
        <f>+'[1]табела 1'!DK41</f>
        <v>2068.3105404299886</v>
      </c>
      <c r="DL40" s="26">
        <f>+'[1]табела 1'!DL41</f>
        <v>1889.9072274199893</v>
      </c>
      <c r="DM40" s="26">
        <f>+'[1]табела 1'!DM41</f>
        <v>3146.7113751900274</v>
      </c>
      <c r="DN40" s="26">
        <f>+'[1]табела 1'!DN41</f>
        <v>3497.2456924181802</v>
      </c>
      <c r="DO40" s="26">
        <f>+'[1]табела 1'!DO41</f>
        <v>2487.0812082217321</v>
      </c>
      <c r="DP40" s="26">
        <f>+'[1]табела 1'!DP41</f>
        <v>3106.0408985400663</v>
      </c>
      <c r="DQ40" s="26">
        <f>+'[1]табела 1'!DQ41</f>
        <v>3415.6229013056382</v>
      </c>
      <c r="DR40" s="26">
        <f>+'[1]табела 1'!DR41</f>
        <v>3521.127276536733</v>
      </c>
      <c r="DS40" s="26">
        <f>+'[1]табела 1'!DS41</f>
        <v>2647.0724566175904</v>
      </c>
      <c r="DT40" s="26">
        <f>+'[1]табела 1'!DT41</f>
        <v>2981.7025542299875</v>
      </c>
      <c r="DU40" s="26">
        <f>+'[1]табела 1'!DU41</f>
        <v>3377.3123831300118</v>
      </c>
      <c r="DV40" s="26">
        <f>+'[1]табела 1'!DV41</f>
        <v>4734.4104315999703</v>
      </c>
      <c r="DW40" s="26">
        <f>+'[1]табела 1'!DW41</f>
        <v>36872.544945639915</v>
      </c>
      <c r="DX40" s="26"/>
      <c r="DY40" s="26">
        <f>+'[1]табела 1'!DY41</f>
        <v>1716.4187441933329</v>
      </c>
      <c r="DZ40" s="26">
        <f>+'[1]табела 1'!DZ41</f>
        <v>2961.2111294533247</v>
      </c>
      <c r="EA40" s="26">
        <f>+'[1]табела 1'!EA41</f>
        <v>4885.4809394833292</v>
      </c>
      <c r="EB40" s="26">
        <f>+'[1]табела 1'!EB41</f>
        <v>5301.520646469995</v>
      </c>
      <c r="EC40" s="26">
        <f>+'[1]табела 1'!EC41</f>
        <v>3802.8288636999901</v>
      </c>
      <c r="ED40" s="26">
        <f>+'[1]табела 1'!ED41</f>
        <v>3509.7354241399985</v>
      </c>
      <c r="EE40" s="26">
        <f>+'[1]табела 1'!EE41</f>
        <v>4504.1895368799997</v>
      </c>
      <c r="EF40" s="26">
        <f>+'[1]табела 1'!EF41</f>
        <v>3459.1180729899975</v>
      </c>
      <c r="EG40" s="26">
        <f>+'[1]табела 1'!EG41</f>
        <v>6009.4429961999631</v>
      </c>
      <c r="EH40" s="26">
        <f>+'[1]табела 1'!EH41</f>
        <v>5135.0873528766879</v>
      </c>
      <c r="EI40" s="26">
        <f>+'[1]табела 1'!EI41</f>
        <v>4988.6218179766674</v>
      </c>
      <c r="EJ40" s="26">
        <f>+'[1]табела 1'!EJ41</f>
        <v>7409.5106441067001</v>
      </c>
      <c r="EK40" s="26">
        <f>+'[1]табела 1'!EK41</f>
        <v>53683.166168469994</v>
      </c>
      <c r="EL40" s="26">
        <f>+'[1]табела 1'!EL41</f>
        <v>53683.166168469994</v>
      </c>
      <c r="EM40" s="26"/>
      <c r="EN40" s="26">
        <f>+'[1]табела 1'!EN41</f>
        <v>1372.4686046766719</v>
      </c>
      <c r="EO40" s="26">
        <f>+'[1]табела 1'!EO41</f>
        <v>2724.5076195166607</v>
      </c>
      <c r="EP40" s="26">
        <f>+'[1]табела 1'!EP41</f>
        <v>4024.5024832366698</v>
      </c>
      <c r="EQ40" s="26">
        <f>+'[1]табела 1'!EQ41</f>
        <v>3505.8020221407796</v>
      </c>
      <c r="ER40" s="26">
        <f>+'[1]табела 1'!ER41</f>
        <v>4274.782687511417</v>
      </c>
      <c r="ES40" s="26">
        <f>+'[1]табела 1'!ES41</f>
        <v>4743.0376701578107</v>
      </c>
      <c r="ET40" s="26">
        <f>+'[1]табела 1'!ET41</f>
        <v>3988.9556438571753</v>
      </c>
      <c r="EU40" s="26">
        <f>+'[1]табела 1'!EU41</f>
        <v>2781.0506432170882</v>
      </c>
      <c r="EV40" s="26">
        <f>+'[1]табела 1'!EV41</f>
        <v>3083.0316456057249</v>
      </c>
      <c r="EW40" s="26">
        <f>+'[1]табела 1'!EW41</f>
        <v>3282.8334097228185</v>
      </c>
      <c r="EX40" s="26">
        <f>+'[1]табела 1'!EX41</f>
        <v>3515.2638832398356</v>
      </c>
      <c r="EY40" s="26">
        <f>+'[1]табела 1'!EY41</f>
        <v>8033.7224660573165</v>
      </c>
      <c r="EZ40" s="26">
        <f>+'[1]табела 1'!EZ41</f>
        <v>45329.958778939974</v>
      </c>
      <c r="FA40" s="26">
        <f>+'[1]табела 1'!FA41</f>
        <v>45329.958778939974</v>
      </c>
      <c r="FB40" s="26">
        <f>+'[1]табела 1'!FC41</f>
        <v>1437.2999905621994</v>
      </c>
      <c r="FC40" s="26">
        <f>+'[1]табела 1'!FD41</f>
        <v>3956.0390192597533</v>
      </c>
      <c r="FD40" s="26">
        <f>+'[1]табела 1'!FE41</f>
        <v>5319.1803452380491</v>
      </c>
      <c r="FE40" s="26">
        <f>+'[1]табела 1'!FF41</f>
        <v>6451.0703982049727</v>
      </c>
      <c r="FF40" s="26">
        <f>+'[1]табела 1'!FG41</f>
        <v>4884.2085509268827</v>
      </c>
      <c r="FG40" s="26">
        <f>+'[1]табела 1'!FH41</f>
        <v>4013.7545105681584</v>
      </c>
      <c r="FH40" s="26">
        <f>+'[1]табела 1'!FI41</f>
        <v>4963.1312907842403</v>
      </c>
      <c r="FI40" s="26">
        <f>+'[1]табела 1'!FJ41</f>
        <v>3707.9319589877764</v>
      </c>
      <c r="FJ40" s="26">
        <f>+'[1]табела 1'!FK41</f>
        <v>5252.2180755879799</v>
      </c>
      <c r="FK40" s="26">
        <f>+'[1]табела 1'!FL41</f>
        <v>4830.7827276048592</v>
      </c>
      <c r="FL40" s="26">
        <f>+'[1]табела 1'!FM41</f>
        <v>3756.56558083656</v>
      </c>
      <c r="FM40" s="26">
        <f>+'[1]табела 1'!FN41</f>
        <v>6958.5546508385742</v>
      </c>
      <c r="FN40" s="26">
        <f>+'[1]табела 1'!FO41</f>
        <v>55530.737099400016</v>
      </c>
      <c r="FO40" s="26">
        <f>+'[1]табела 1'!FP41</f>
        <v>55530.737099400016</v>
      </c>
      <c r="FP40" s="26">
        <f>+'[1]табела 1'!FR41</f>
        <v>2265.0747687390399</v>
      </c>
      <c r="FQ40" s="26">
        <f>+'[1]табела 1'!FS41</f>
        <v>3777.7663979332019</v>
      </c>
      <c r="FR40" s="26">
        <f>+'[1]табела 1'!FT41</f>
        <v>5849.572749897764</v>
      </c>
      <c r="FS40" s="26">
        <f>+'[1]табела 1'!FU41</f>
        <v>3662.4790438643104</v>
      </c>
      <c r="FT40" s="26">
        <f>+'[1]табела 1'!FV41</f>
        <v>5250.9358441343338</v>
      </c>
      <c r="FU40" s="26">
        <f>+'[1]табела 1'!FW41</f>
        <v>4693.0159720213505</v>
      </c>
      <c r="FV40" s="26">
        <f>+'[1]табела 1'!FX41</f>
        <v>6219.8684137900009</v>
      </c>
      <c r="FW40" s="26">
        <f>+'[1]табела 1'!FY41</f>
        <v>4241.1788909699953</v>
      </c>
      <c r="FX40" s="26">
        <f>+'[1]табела 1'!FZ41</f>
        <v>4702.2129218000109</v>
      </c>
      <c r="FY40" s="26">
        <f>+'[1]табела 1'!GA41</f>
        <v>6365.9212606571346</v>
      </c>
      <c r="FZ40" s="26">
        <f>+'[1]табела 1'!GB41</f>
        <v>5510.6810588054987</v>
      </c>
      <c r="GA40" s="26">
        <f>+'[1]табела 1'!GC41</f>
        <v>10169.642856357386</v>
      </c>
      <c r="GB40" s="26">
        <f>+'[1]табела 1'!GD41</f>
        <v>62708.350178970031</v>
      </c>
      <c r="GC40" s="26"/>
      <c r="GD40" s="26">
        <f>+'[1]табела 1'!GG41</f>
        <v>2774.6098123142456</v>
      </c>
      <c r="GE40" s="26">
        <f>+'[1]табела 1'!GH41</f>
        <v>3540.6964230170051</v>
      </c>
      <c r="GF40" s="26">
        <f>+'[1]табела 1'!GI41</f>
        <v>5741.4784872687451</v>
      </c>
      <c r="GG40" s="26">
        <f>+'[1]табела 1'!GJ41</f>
        <v>4869.6993972066684</v>
      </c>
      <c r="GH40" s="26">
        <f>+'[1]табела 1'!GK41</f>
        <v>4833.94906337667</v>
      </c>
      <c r="GI40" s="26">
        <f>+'[1]табела 1'!GL41</f>
        <v>5610.7431225167074</v>
      </c>
      <c r="GJ40" s="26">
        <f>+'[1]табела 1'!GM41</f>
        <v>6824.5552293041046</v>
      </c>
      <c r="GK40" s="26">
        <f>+'[1]табела 1'!GN41</f>
        <v>6083.9093861971915</v>
      </c>
      <c r="GL40" s="26">
        <f>+'[1]табела 1'!GO41</f>
        <v>6774.1652366591898</v>
      </c>
      <c r="GM40" s="26">
        <f>+'[1]табела 1'!GP41</f>
        <v>6922.9523441974725</v>
      </c>
      <c r="GN40" s="26">
        <f>+'[1]табела 1'!GQ41</f>
        <v>7407.0535838767246</v>
      </c>
      <c r="GO40" s="26">
        <f>+'[1]табела 1'!GR41</f>
        <v>9407.6851732661453</v>
      </c>
      <c r="GP40" s="26">
        <f>+'[1]табела 1'!GS41</f>
        <v>70791.497259200871</v>
      </c>
      <c r="GQ40" s="26">
        <f>+'[1]табела 1'!GT41</f>
        <v>70791.497259200871</v>
      </c>
      <c r="GR40" s="26"/>
      <c r="GS40" s="26">
        <f>+'[1]табела 1'!GU41</f>
        <v>3427.8142889544802</v>
      </c>
      <c r="GT40" s="26">
        <f>+'[1]табела 1'!GV41</f>
        <v>5557.294543570295</v>
      </c>
      <c r="GU40" s="26">
        <f>+'[1]табела 1'!GW41</f>
        <v>6008.5358943583997</v>
      </c>
      <c r="GV40" s="26">
        <f>+'[1]табела 1'!GX41</f>
        <v>11797.634131080169</v>
      </c>
      <c r="GW40" s="26">
        <f>+'[1]табела 1'!GY41</f>
        <v>6321.6420045591631</v>
      </c>
      <c r="GX40" s="26">
        <f>+'[1]табела 1'!GZ41</f>
        <v>7916.1854686905599</v>
      </c>
      <c r="GY40" s="26">
        <f>+'[1]табела 1'!HA41</f>
        <v>7248.2477585897705</v>
      </c>
      <c r="GZ40" s="26">
        <f>+'[1]табела 1'!HB41</f>
        <v>6495.5337899650103</v>
      </c>
      <c r="HA40" s="26">
        <f>+'[1]табела 1'!HC41</f>
        <v>5953.5303845336839</v>
      </c>
      <c r="HB40" s="26">
        <f>+'[1]табела 1'!HD41</f>
        <v>7423.186544642941</v>
      </c>
      <c r="HC40" s="26">
        <f>+'[1]табела 1'!HE41</f>
        <v>8086.4174894416692</v>
      </c>
      <c r="HD40" s="26">
        <f>+'[1]табела 1'!HF41</f>
        <v>16901.766035844958</v>
      </c>
      <c r="HE40" s="26">
        <f>+'[1]табела 1'!HG41</f>
        <v>93137.788334231096</v>
      </c>
      <c r="HF40" s="26">
        <f>+'[1]табела 1'!HH41</f>
        <v>93137.788334231096</v>
      </c>
      <c r="HG40" s="26">
        <f>+'[1]табела 1'!HI41</f>
        <v>4073.2918902601209</v>
      </c>
      <c r="HH40" s="26">
        <f>+'[1]табела 1'!HJ41</f>
        <v>8338.2884433059262</v>
      </c>
      <c r="HI40" s="26">
        <f>+'[1]табела 1'!HK41</f>
        <v>14318.382296413954</v>
      </c>
      <c r="HJ40" s="26">
        <f>+'[1]табела 1'!HL41</f>
        <v>2658.4505244598054</v>
      </c>
      <c r="HK40" s="26">
        <f>+'[1]табела 1'!HM41</f>
        <v>48299.949426662846</v>
      </c>
      <c r="HL40" s="26">
        <f>+'[1]табела 1'!HN41</f>
        <v>39648.764324047334</v>
      </c>
      <c r="HM40" s="26">
        <f>+'[1]табела 1'!HO41</f>
        <v>7463.9163502186639</v>
      </c>
      <c r="HN40" s="26">
        <f>+'[1]табела 1'!HP41</f>
        <v>6168.5822354176253</v>
      </c>
      <c r="HO40" s="26">
        <f>+'[1]табела 1'!HQ41</f>
        <v>5759.2791106937302</v>
      </c>
      <c r="HP40" s="26">
        <f>+'[1]табела 1'!HR41</f>
        <v>6050.9213681657229</v>
      </c>
      <c r="HQ40" s="26">
        <f>+'[1]табела 1'!HS41</f>
        <v>8406.450822265313</v>
      </c>
      <c r="HR40" s="26">
        <f>+'[1]табела 1'!HT41</f>
        <v>13693.231180348945</v>
      </c>
      <c r="HS40" s="26">
        <f>+'[1]табела 1'!HU41</f>
        <v>164879.50797226001</v>
      </c>
      <c r="HT40" s="26">
        <f>+'[1]табела 1'!HV41</f>
        <v>164879.50797226001</v>
      </c>
      <c r="HU40" s="26">
        <f>+'[1]табела 1'!HW41</f>
        <v>3574.4717674166691</v>
      </c>
      <c r="HV40" s="26">
        <f>+'[1]табела 1'!HX41</f>
        <v>5421.4567675366616</v>
      </c>
      <c r="HW40" s="26">
        <f>+'[1]табела 1'!HY41</f>
        <v>6985.2448189766665</v>
      </c>
      <c r="HX40" s="26">
        <f>+'[1]табела 1'!HZ41</f>
        <v>8311.6824269100071</v>
      </c>
      <c r="HY40" s="26">
        <f>+'[1]табела 1'!IA41</f>
        <v>29228.619925360006</v>
      </c>
      <c r="HZ40" s="26">
        <f>+'[1]табела 1'!IB41</f>
        <v>15026.225378069998</v>
      </c>
      <c r="IA40" s="26">
        <f>+'[1]табела 1'!IC41</f>
        <v>6872.718344869998</v>
      </c>
      <c r="IB40" s="26">
        <f>+'[1]табела 1'!ID41</f>
        <v>6920.9062735600055</v>
      </c>
      <c r="IC40" s="26">
        <f>+'[1]табела 1'!IE41</f>
        <v>7691.6513423199785</v>
      </c>
      <c r="ID40" s="26">
        <f>+'[1]табела 1'!IF41</f>
        <v>7317.7879490400082</v>
      </c>
      <c r="IE40" s="26">
        <f>+'[1]табела 1'!IG41</f>
        <v>32846.85351981</v>
      </c>
      <c r="IF40" s="26">
        <f>+'[1]табела 1'!IH41</f>
        <v>31019.022269880003</v>
      </c>
      <c r="IG40" s="26">
        <f>+'[1]табела 1'!II41</f>
        <v>161216.64078374999</v>
      </c>
      <c r="IH40" s="26">
        <f>+'[1]табела 1'!IJ41</f>
        <v>161216.64078374999</v>
      </c>
      <c r="II40" s="26">
        <f>+'[1]табела 1'!IK41</f>
        <v>23390.876115343744</v>
      </c>
      <c r="IJ40" s="26">
        <f>+'[1]табела 1'!IL41</f>
        <v>7588.1825722966778</v>
      </c>
      <c r="IK40" s="26">
        <f>+'[1]табела 1'!IM41</f>
        <v>8108.1138490295789</v>
      </c>
      <c r="IL40" s="26">
        <f>+'[1]табела 1'!IN41</f>
        <v>7328.2987671853425</v>
      </c>
      <c r="IM40" s="26">
        <f>+'[1]табела 1'!IO41</f>
        <v>21877.671037232034</v>
      </c>
      <c r="IN40" s="26">
        <f>+'[1]табела 1'!IP41</f>
        <v>8049.0568374025988</v>
      </c>
      <c r="IO40" s="26">
        <f>+'[1]табела 1'!IQ41</f>
        <v>12517.561097289234</v>
      </c>
      <c r="IP40" s="26">
        <f>+'[1]табела 1'!IR41</f>
        <v>7515.4037817795997</v>
      </c>
      <c r="IQ40" s="26">
        <f>+'[1]табела 1'!IS41</f>
        <v>6121.8380292711736</v>
      </c>
      <c r="IR40" s="26">
        <f>+'[1]табела 1'!IT41</f>
        <v>6378.2537983118118</v>
      </c>
      <c r="IS40" s="26">
        <f>+'[1]табела 1'!IU41</f>
        <v>8389.0436307387536</v>
      </c>
      <c r="IT40" s="26">
        <f>+'[1]табела 1'!IV41</f>
        <v>15597.950016099452</v>
      </c>
      <c r="IU40" s="26">
        <f>+'[1]табела 1'!IW41</f>
        <v>132862.24953198002</v>
      </c>
      <c r="IV40" s="26">
        <f>+'[1]табела 1'!IX41</f>
        <v>132862.24953198002</v>
      </c>
      <c r="IW40" s="26">
        <f>+'[1]табела 1'!IY41</f>
        <v>9296.7358548999982</v>
      </c>
      <c r="IX40" s="26">
        <f>+'[1]табела 1'!IZ41</f>
        <v>6441.8178319700028</v>
      </c>
      <c r="IY40" s="26">
        <f>+'[1]табела 1'!JA41</f>
        <v>7518.2686639899939</v>
      </c>
      <c r="IZ40" s="26">
        <f>+'[1]табела 1'!JB41</f>
        <v>7593.916427107446</v>
      </c>
      <c r="JA40" s="26">
        <f>+'[1]табела 1'!JC41</f>
        <v>13302.684202692282</v>
      </c>
      <c r="JB40" s="26">
        <f>+'[1]табела 1'!JD41</f>
        <v>9084.2222890102876</v>
      </c>
      <c r="JC40" s="26">
        <f>+'[1]табела 1'!JE41</f>
        <v>8457.9038217835296</v>
      </c>
      <c r="JD40" s="26">
        <f>+'[1]табела 1'!JF41</f>
        <v>8733.2904891559883</v>
      </c>
      <c r="JE40" s="26">
        <f>+'[1]табела 1'!JG41</f>
        <v>21480.24612408047</v>
      </c>
      <c r="JF40" s="26">
        <f>+'[1]табела 1'!JH41</f>
        <v>10135.210097168458</v>
      </c>
      <c r="JG40" s="26">
        <f>+'[1]табела 1'!JI41</f>
        <v>8031.1000708494894</v>
      </c>
      <c r="JH40" s="26">
        <f>+'[1]табела 1'!JJ41</f>
        <v>13870.718948922053</v>
      </c>
      <c r="JI40" s="26">
        <f>+'[1]табела 1'!JK41</f>
        <v>123946.11482162998</v>
      </c>
      <c r="JJ40" s="26">
        <f>+'[1]табела 1'!JL41</f>
        <v>123946.11482162998</v>
      </c>
      <c r="JK40" s="26">
        <f>+'[1]табела 1'!JM41</f>
        <v>7467.888589484879</v>
      </c>
      <c r="JL40" s="26">
        <f>+'[1]табела 1'!JN41</f>
        <v>16102.670624105933</v>
      </c>
      <c r="JM40" s="26">
        <f>+'[1]табела 1'!JO41</f>
        <v>8504.1075860991587</v>
      </c>
      <c r="JN40" s="26">
        <f>+'[1]табела 1'!JP41</f>
        <v>11568.778027178445</v>
      </c>
      <c r="JO40" s="26">
        <f>+'[1]табела 1'!JQ41</f>
        <v>12313.660988322275</v>
      </c>
      <c r="JP40" s="26">
        <f>+'[1]табела 1'!JR41</f>
        <v>8875.3784940127953</v>
      </c>
      <c r="JQ40" s="26">
        <f>+'[1]табела 1'!JS41</f>
        <v>8263.9104638542158</v>
      </c>
      <c r="JR40" s="26">
        <f>+'[1]табела 1'!JT41</f>
        <v>8374.6800404736441</v>
      </c>
      <c r="JS40" s="26">
        <f>+'[1]табела 1'!JU41</f>
        <v>5243.9983535486208</v>
      </c>
      <c r="JT40" s="26">
        <f>+'[1]табела 1'!JV41</f>
        <v>12060.156522086363</v>
      </c>
      <c r="JU40" s="26">
        <f>+'[1]табела 1'!JW41</f>
        <v>7089.578736670006</v>
      </c>
      <c r="JV40" s="26">
        <f>+'[1]табела 1'!JX41</f>
        <v>12735.428919009993</v>
      </c>
      <c r="JW40" s="26">
        <f>+'[1]табела 1'!JY41</f>
        <v>118600.23734484633</v>
      </c>
      <c r="JX40" s="26">
        <f>+'[1]табела 1'!JZ41</f>
        <v>118600.23734484633</v>
      </c>
      <c r="JY40" s="26">
        <f>+'[1]табела 1'!KA41</f>
        <v>5276.3758852402443</v>
      </c>
      <c r="JZ40" s="26">
        <f>+'[1]табела 1'!KB41</f>
        <v>13410.718932852593</v>
      </c>
      <c r="KA40" s="26">
        <f>+'[1]табела 1'!KC41</f>
        <v>8562.2910784971718</v>
      </c>
      <c r="KB40" s="26">
        <f>+'[1]табела 1'!KD41</f>
        <v>9869.8126144854923</v>
      </c>
      <c r="KC40" s="26">
        <f>+'[1]табела 1'!KE41</f>
        <v>17490.163575378188</v>
      </c>
      <c r="KD40" s="26">
        <f>+'[1]табела 1'!KF41</f>
        <v>11381.52199239634</v>
      </c>
      <c r="KE40" s="26">
        <f>+'[1]табела 1'!KG41</f>
        <v>12346.320629301357</v>
      </c>
      <c r="KF40" s="26">
        <f>+'[1]табела 1'!KH41</f>
        <v>7320.6291168418229</v>
      </c>
      <c r="KG40" s="26">
        <f>+'[1]табела 1'!KI41</f>
        <v>10017.451474970761</v>
      </c>
      <c r="KH40" s="26">
        <f>+'[1]табела 1'!KJ41</f>
        <v>9248.6201828395278</v>
      </c>
      <c r="KI40" s="26">
        <f>+'[1]табела 1'!KK41</f>
        <v>8178.8122116055893</v>
      </c>
      <c r="KJ40" s="26">
        <f>+'[1]табела 1'!KL41</f>
        <v>14845.326204314857</v>
      </c>
      <c r="KK40" s="26">
        <f>+'[1]табела 1'!KM41</f>
        <v>18687.094818092839</v>
      </c>
      <c r="KL40" s="26">
        <f>+'[1]табела 1'!KN41</f>
        <v>127948.04389872396</v>
      </c>
      <c r="KM40" s="26">
        <f>+'[1]табела 1'!KO41</f>
        <v>6427.1505536400045</v>
      </c>
      <c r="KN40" s="26">
        <f>+'[1]табела 1'!KP41</f>
        <v>33771.081766479991</v>
      </c>
      <c r="KO40" s="26">
        <f>+'[1]табела 1'!KQ41</f>
        <v>0</v>
      </c>
      <c r="KP40" s="26">
        <f>+'[1]табела 1'!KR41</f>
        <v>0</v>
      </c>
      <c r="KQ40" s="26">
        <f>+'[1]табела 1'!KS41</f>
        <v>0</v>
      </c>
      <c r="KR40" s="26">
        <f>+'[1]табела 1'!KT41</f>
        <v>0</v>
      </c>
      <c r="KS40" s="26">
        <f>+'[1]табела 1'!KU41</f>
        <v>0</v>
      </c>
      <c r="KT40" s="26">
        <f>+'[1]табела 1'!KV41</f>
        <v>0</v>
      </c>
      <c r="KU40" s="26">
        <f>+'[1]табела 1'!KW41</f>
        <v>0</v>
      </c>
      <c r="KV40" s="26">
        <f>+'[1]табела 1'!KX41</f>
        <v>0</v>
      </c>
      <c r="KW40" s="26">
        <f>+'[1]табела 1'!KY41</f>
        <v>0</v>
      </c>
      <c r="KX40" s="26">
        <f>+'[1]табела 1'!KZ41</f>
        <v>0</v>
      </c>
      <c r="KY40" s="26">
        <f>+'[1]табела 1'!LA41</f>
        <v>40198.232320119998</v>
      </c>
      <c r="KZ40" s="26">
        <f>+'[1]табела 1'!LB41</f>
        <v>40198.232320119998</v>
      </c>
      <c r="LA40" s="97">
        <f>+'[1]табела 1'!LC41</f>
        <v>215.11226175831291</v>
      </c>
      <c r="LB40" s="80">
        <f>+'[1]табела 1'!LD41</f>
        <v>209.86562122762234</v>
      </c>
    </row>
    <row r="41" spans="1:314" s="132" customFormat="1" ht="16.7" customHeight="1" x14ac:dyDescent="0.25">
      <c r="A41" s="131"/>
      <c r="B41" s="25" t="s">
        <v>33</v>
      </c>
      <c r="C41" s="30">
        <f>+'[1]табела 1'!C42</f>
        <v>1030.01256403</v>
      </c>
      <c r="D41" s="30">
        <f>+'[1]табела 1'!D42</f>
        <v>1985.5510026700001</v>
      </c>
      <c r="E41" s="30">
        <f>+'[1]табела 1'!E42</f>
        <v>2762.2394232700003</v>
      </c>
      <c r="F41" s="30">
        <f>+'[1]табела 1'!F42</f>
        <v>3958.1433602299999</v>
      </c>
      <c r="G41" s="30">
        <f>+'[1]табела 1'!G42</f>
        <v>2795.97571509</v>
      </c>
      <c r="H41" s="30">
        <f>+'[1]табела 1'!H42</f>
        <v>5132.8308205800004</v>
      </c>
      <c r="I41" s="30">
        <f>+'[1]табела 1'!I42</f>
        <v>4913.8703455699997</v>
      </c>
      <c r="J41" s="30">
        <f>+'[1]табела 1'!J42</f>
        <v>5582.5399881399971</v>
      </c>
      <c r="K41" s="30">
        <f>+'[1]табела 1'!K42</f>
        <v>4069.2133837000029</v>
      </c>
      <c r="L41" s="30">
        <f>+'[1]табела 1'!L42</f>
        <v>3945.4785354899955</v>
      </c>
      <c r="M41" s="30">
        <f>+'[1]табела 1'!M42</f>
        <v>4752.7825460600016</v>
      </c>
      <c r="N41" s="30">
        <f>+'[1]табела 1'!N42</f>
        <v>4937.7945870899894</v>
      </c>
      <c r="O41" s="30">
        <f>+'[1]табела 1'!O42</f>
        <v>45866.432271919984</v>
      </c>
      <c r="P41" s="26"/>
      <c r="Q41" s="26">
        <f>+'[1]табела 1'!Q42</f>
        <v>2742.6273293233335</v>
      </c>
      <c r="R41" s="26">
        <f>+'[1]табела 1'!R42</f>
        <v>2590.4133530833342</v>
      </c>
      <c r="S41" s="26">
        <f>+'[1]табела 1'!S42</f>
        <v>4047.4990691333337</v>
      </c>
      <c r="T41" s="26">
        <f>+'[1]табела 1'!T42</f>
        <v>3761.8112406400001</v>
      </c>
      <c r="U41" s="26">
        <f>+'[1]табела 1'!U42</f>
        <v>4883.0325208100003</v>
      </c>
      <c r="V41" s="26">
        <f>+'[1]табела 1'!V42</f>
        <v>5757.5811515199994</v>
      </c>
      <c r="W41" s="26">
        <f>+'[1]табела 1'!W42</f>
        <v>4193.96619895</v>
      </c>
      <c r="X41" s="26">
        <f>+'[1]табела 1'!X42</f>
        <v>7008.4940450700014</v>
      </c>
      <c r="Y41" s="26">
        <f>+'[1]табела 1'!Y42</f>
        <v>6898.2777977700016</v>
      </c>
      <c r="Z41" s="26">
        <f>+'[1]табела 1'!Z42</f>
        <v>6440.9867060899996</v>
      </c>
      <c r="AA41" s="26">
        <f>+'[1]табела 1'!AA42</f>
        <v>10714.180745879992</v>
      </c>
      <c r="AB41" s="26">
        <f>+'[1]табела 1'!AB42</f>
        <v>24187.929732510001</v>
      </c>
      <c r="AC41" s="26">
        <f>+'[1]табела 1'!AC42</f>
        <v>83226.799890780007</v>
      </c>
      <c r="AD41" s="26"/>
      <c r="AE41" s="26">
        <f>+'[1]табела 1'!AE42</f>
        <v>4951.6840667099996</v>
      </c>
      <c r="AF41" s="26">
        <f>+'[1]табела 1'!AF42</f>
        <v>5179.4145984899997</v>
      </c>
      <c r="AG41" s="26">
        <f>+'[1]табела 1'!AG42</f>
        <v>9288.4084831700002</v>
      </c>
      <c r="AH41" s="26">
        <f>+'[1]табела 1'!AH42</f>
        <v>6595.2955570300001</v>
      </c>
      <c r="AI41" s="26">
        <f>+'[1]табела 1'!AI42</f>
        <v>4639.3642790299991</v>
      </c>
      <c r="AJ41" s="26">
        <f>+'[1]табела 1'!AJ42</f>
        <v>4839.8772990299976</v>
      </c>
      <c r="AK41" s="26">
        <f>+'[1]табела 1'!AK42</f>
        <v>8246.4742523500045</v>
      </c>
      <c r="AL41" s="26">
        <f>+'[1]табела 1'!AL42</f>
        <v>9829.2656254899975</v>
      </c>
      <c r="AM41" s="26">
        <f>+'[1]табела 1'!AM42</f>
        <v>8334.4098349699998</v>
      </c>
      <c r="AN41" s="26">
        <f>+'[1]табела 1'!AN42</f>
        <v>12181.583432479998</v>
      </c>
      <c r="AO41" s="26">
        <f>+'[1]табела 1'!AO42</f>
        <v>10733.609787070001</v>
      </c>
      <c r="AP41" s="26">
        <f>+'[1]табела 1'!AP42</f>
        <v>29335.593034939993</v>
      </c>
      <c r="AQ41" s="26">
        <f>+'[1]табела 1'!AQ42</f>
        <v>114154.98025075998</v>
      </c>
      <c r="AR41" s="26"/>
      <c r="AS41" s="26">
        <f>+'[1]табела 1'!AS42</f>
        <v>1777.0491728333332</v>
      </c>
      <c r="AT41" s="26">
        <f>+'[1]табела 1'!AT42</f>
        <v>4709.3511728333324</v>
      </c>
      <c r="AU41" s="26">
        <f>+'[1]табела 1'!AU42</f>
        <v>5505.3521728333335</v>
      </c>
      <c r="AV41" s="26">
        <f>+'[1]табела 1'!AV42</f>
        <v>7533.5749432633338</v>
      </c>
      <c r="AW41" s="26">
        <f>+'[1]табела 1'!AW42</f>
        <v>7497.3099960933341</v>
      </c>
      <c r="AX41" s="26">
        <f>+'[1]табела 1'!AX42</f>
        <v>8034.7038011233344</v>
      </c>
      <c r="AY41" s="26">
        <f>+'[1]табела 1'!AY42</f>
        <v>8296.5226918333337</v>
      </c>
      <c r="AZ41" s="26">
        <f>+'[1]табела 1'!AZ42</f>
        <v>7076.5725798333333</v>
      </c>
      <c r="BA41" s="26">
        <f>+'[1]табела 1'!BA42</f>
        <v>10697.336172833335</v>
      </c>
      <c r="BB41" s="26">
        <f>+'[1]табела 1'!BB42</f>
        <v>10971.536172833334</v>
      </c>
      <c r="BC41" s="26">
        <f>+'[1]табела 1'!BC42</f>
        <v>9264.1361728333341</v>
      </c>
      <c r="BD41" s="26">
        <f>+'[1]табела 1'!BD42</f>
        <v>24542.836172833333</v>
      </c>
      <c r="BE41" s="26">
        <f>+'[1]табела 1'!BE42</f>
        <v>105906.28122198</v>
      </c>
      <c r="BF41" s="26"/>
      <c r="BG41" s="26">
        <f>+'[1]табела 1'!BG42</f>
        <v>2098.5069898899997</v>
      </c>
      <c r="BH41" s="26">
        <f>+'[1]табела 1'!BH42</f>
        <v>4131.4473297499999</v>
      </c>
      <c r="BI41" s="26">
        <f>+'[1]табела 1'!BI42</f>
        <v>5585.8424634800003</v>
      </c>
      <c r="BJ41" s="26">
        <f>+'[1]табела 1'!BJ42</f>
        <v>7969.8315159900003</v>
      </c>
      <c r="BK41" s="26">
        <f>+'[1]табела 1'!BK42</f>
        <v>5345.3622114399996</v>
      </c>
      <c r="BL41" s="26">
        <f>+'[1]табела 1'!BL42</f>
        <v>7129.5483419099992</v>
      </c>
      <c r="BM41" s="26">
        <f>+'[1]табела 1'!BM42</f>
        <v>7729.7630089366676</v>
      </c>
      <c r="BN41" s="26">
        <f>+'[1]табела 1'!BN42</f>
        <v>6670.3150736066646</v>
      </c>
      <c r="BO41" s="26">
        <f>+'[1]табела 1'!BO42</f>
        <v>8364.2773585666691</v>
      </c>
      <c r="BP41" s="26">
        <f>+'[1]табела 1'!BP42</f>
        <v>8108.3363270199989</v>
      </c>
      <c r="BQ41" s="26">
        <f>+'[1]табела 1'!BQ42</f>
        <v>9362.6108648400004</v>
      </c>
      <c r="BR41" s="26">
        <f>+'[1]табела 1'!BR42</f>
        <v>20774.991081219996</v>
      </c>
      <c r="BS41" s="26">
        <f>+'[1]табела 1'!BS42</f>
        <v>93270.832566650002</v>
      </c>
      <c r="BT41" s="26"/>
      <c r="BU41" s="26">
        <f>+'[1]табела 1'!BU42</f>
        <v>2389.1694999533333</v>
      </c>
      <c r="BV41" s="26">
        <f>+'[1]табела 1'!BV42</f>
        <v>5477.3470266333325</v>
      </c>
      <c r="BW41" s="26">
        <f>+'[1]табела 1'!BW42</f>
        <v>5643.5116477533338</v>
      </c>
      <c r="BX41" s="26">
        <f>+'[1]табела 1'!BX42</f>
        <v>4793.8567251599998</v>
      </c>
      <c r="BY41" s="26">
        <f>+'[1]табела 1'!BY42</f>
        <v>6567.9772399000003</v>
      </c>
      <c r="BZ41" s="26">
        <f>+'[1]табела 1'!BZ42</f>
        <v>5904.5185909499987</v>
      </c>
      <c r="CA41" s="26">
        <f>+'[1]табела 1'!CA42</f>
        <v>8135.34240692</v>
      </c>
      <c r="CB41" s="26">
        <f>+'[1]табела 1'!CB42</f>
        <v>8464.8130053699988</v>
      </c>
      <c r="CC41" s="26">
        <f>+'[1]табела 1'!CC42</f>
        <v>9108.9031127800008</v>
      </c>
      <c r="CD41" s="26">
        <f>+'[1]табела 1'!CD42</f>
        <v>10151.008375603335</v>
      </c>
      <c r="CE41" s="26">
        <f>+'[1]табела 1'!CE42</f>
        <v>11749.981541853331</v>
      </c>
      <c r="CF41" s="26">
        <f>+'[1]табела 1'!CF42</f>
        <v>26718.701096223333</v>
      </c>
      <c r="CG41" s="26">
        <f>+'[1]табела 1'!CG42</f>
        <v>105105.13026909999</v>
      </c>
      <c r="CH41" s="26"/>
      <c r="CI41" s="26">
        <f>+'[1]табела 1'!CI42</f>
        <v>2345.8857440166671</v>
      </c>
      <c r="CJ41" s="26">
        <f>+'[1]табела 1'!CJ42</f>
        <v>5122.970707526666</v>
      </c>
      <c r="CK41" s="26">
        <f>+'[1]табела 1'!CK42</f>
        <v>8823.667854346666</v>
      </c>
      <c r="CL41" s="26">
        <f>+'[1]табела 1'!CL42</f>
        <v>5326.9531056966662</v>
      </c>
      <c r="CM41" s="26">
        <f>+'[1]табела 1'!CM42</f>
        <v>6263.537862236667</v>
      </c>
      <c r="CN41" s="26">
        <f>+'[1]табела 1'!CN42</f>
        <v>8366.3235699066663</v>
      </c>
      <c r="CO41" s="26">
        <f>+'[1]табела 1'!CO42</f>
        <v>11576.790821756666</v>
      </c>
      <c r="CP41" s="26">
        <f>+'[1]табела 1'!CP42</f>
        <v>11061.106015136666</v>
      </c>
      <c r="CQ41" s="26">
        <f>+'[1]табела 1'!CQ42</f>
        <v>9952.1795340166664</v>
      </c>
      <c r="CR41" s="26">
        <f>+'[1]табела 1'!CR42</f>
        <v>10391.552401606668</v>
      </c>
      <c r="CS41" s="26">
        <f>+'[1]табела 1'!CS42</f>
        <v>9628.1604453366654</v>
      </c>
      <c r="CT41" s="26">
        <f>+'[1]табела 1'!CT42</f>
        <v>22291.56071099667</v>
      </c>
      <c r="CU41" s="26">
        <f>+'[1]табела 1'!CU42</f>
        <v>111150.68877257999</v>
      </c>
      <c r="CV41" s="26"/>
      <c r="CW41" s="26">
        <f>+'[1]табела 1'!CW42</f>
        <v>5313.2196977900003</v>
      </c>
      <c r="CX41" s="26">
        <f>+'[1]табела 1'!CX42</f>
        <v>7427.1003010841114</v>
      </c>
      <c r="CY41" s="26">
        <f>+'[1]табела 1'!CY42</f>
        <v>12590.796810039024</v>
      </c>
      <c r="CZ41" s="26">
        <f>+'[1]табела 1'!CZ42</f>
        <v>4649.1806130926261</v>
      </c>
      <c r="DA41" s="26">
        <f>+'[1]табела 1'!DA42</f>
        <v>9421.6617349821627</v>
      </c>
      <c r="DB41" s="26">
        <f>+'[1]табела 1'!DB42</f>
        <v>8398.424097988729</v>
      </c>
      <c r="DC41" s="26">
        <f>+'[1]табела 1'!DC42</f>
        <v>13356.525140870264</v>
      </c>
      <c r="DD41" s="26">
        <f>+'[1]табела 1'!DD42</f>
        <v>9084.5215120797366</v>
      </c>
      <c r="DE41" s="26">
        <f>+'[1]табела 1'!DE42</f>
        <v>7513.527824511697</v>
      </c>
      <c r="DF41" s="26">
        <f>+'[1]табела 1'!DF42</f>
        <v>13457.997742515508</v>
      </c>
      <c r="DG41" s="26">
        <f>+'[1]табела 1'!DG42</f>
        <v>15808.941899063188</v>
      </c>
      <c r="DH41" s="26">
        <f>+'[1]табела 1'!DH42</f>
        <v>19306.446396296153</v>
      </c>
      <c r="DI41" s="26">
        <f>+'[1]табела 1'!DI42</f>
        <v>126328.34377031319</v>
      </c>
      <c r="DJ41" s="26"/>
      <c r="DK41" s="26">
        <f>+'[1]табела 1'!DK42</f>
        <v>3718.2790061623768</v>
      </c>
      <c r="DL41" s="26">
        <f>+'[1]табела 1'!DL42</f>
        <v>3719.6328401173469</v>
      </c>
      <c r="DM41" s="26">
        <f>+'[1]табела 1'!DM42</f>
        <v>5931.7774383761489</v>
      </c>
      <c r="DN41" s="26">
        <f>+'[1]табела 1'!DN42</f>
        <v>6809.2439552157502</v>
      </c>
      <c r="DO41" s="26">
        <f>+'[1]табела 1'!DO42</f>
        <v>5255.2480220530197</v>
      </c>
      <c r="DP41" s="26">
        <f>+'[1]табела 1'!DP42</f>
        <v>5512.5929412782525</v>
      </c>
      <c r="DQ41" s="26">
        <f>+'[1]табела 1'!DQ42</f>
        <v>7621.6577032532105</v>
      </c>
      <c r="DR41" s="26">
        <f>+'[1]табела 1'!DR42</f>
        <v>11081.722176448464</v>
      </c>
      <c r="DS41" s="26">
        <f>+'[1]табела 1'!DS42</f>
        <v>7979.1107515779931</v>
      </c>
      <c r="DT41" s="26">
        <f>+'[1]табела 1'!DT42</f>
        <v>6880.3972012324093</v>
      </c>
      <c r="DU41" s="26">
        <f>+'[1]табела 1'!DU42</f>
        <v>9271.145182351831</v>
      </c>
      <c r="DV41" s="26">
        <f>+'[1]табела 1'!DV42</f>
        <v>10242.760250246471</v>
      </c>
      <c r="DW41" s="26">
        <f>+'[1]табела 1'!DW42</f>
        <v>84023.567468313282</v>
      </c>
      <c r="DX41" s="26"/>
      <c r="DY41" s="26">
        <f>+'[1]табела 1'!DY42</f>
        <v>3876.553545665703</v>
      </c>
      <c r="DZ41" s="26">
        <f>+'[1]табела 1'!DZ42</f>
        <v>3843.6793550888938</v>
      </c>
      <c r="EA41" s="26">
        <f>+'[1]табела 1'!EA42</f>
        <v>6198.5691524081076</v>
      </c>
      <c r="EB41" s="26">
        <f>+'[1]табела 1'!EB42</f>
        <v>7133.6882456136309</v>
      </c>
      <c r="EC41" s="26">
        <f>+'[1]табела 1'!EC42</f>
        <v>7123.6556720456538</v>
      </c>
      <c r="ED41" s="26">
        <f>+'[1]табела 1'!ED42</f>
        <v>11063.985519222017</v>
      </c>
      <c r="EE41" s="26">
        <f>+'[1]табела 1'!EE42</f>
        <v>9414.4575207677208</v>
      </c>
      <c r="EF41" s="26">
        <f>+'[1]табела 1'!EF42</f>
        <v>4998.1762896474347</v>
      </c>
      <c r="EG41" s="26">
        <f>+'[1]табела 1'!EG42</f>
        <v>9298.3631975682838</v>
      </c>
      <c r="EH41" s="26">
        <f>+'[1]табела 1'!EH42</f>
        <v>6988.049704461805</v>
      </c>
      <c r="EI41" s="26">
        <f>+'[1]табела 1'!EI42</f>
        <v>6378.9466823175217</v>
      </c>
      <c r="EJ41" s="26">
        <f>+'[1]табела 1'!EJ42</f>
        <v>20342.163854931692</v>
      </c>
      <c r="EK41" s="26">
        <f>+'[1]табела 1'!EK42</f>
        <v>96660.288739738462</v>
      </c>
      <c r="EL41" s="26">
        <f>+'[1]табела 1'!EL42</f>
        <v>96660.288739738462</v>
      </c>
      <c r="EM41" s="26"/>
      <c r="EN41" s="26">
        <f>+'[1]табела 1'!EN42</f>
        <v>2584.3411148590126</v>
      </c>
      <c r="EO41" s="26">
        <f>+'[1]табела 1'!EO42</f>
        <v>2583.1099592038745</v>
      </c>
      <c r="EP41" s="26">
        <f>+'[1]табела 1'!EP42</f>
        <v>5306.6839911084526</v>
      </c>
      <c r="EQ41" s="26">
        <f>+'[1]табела 1'!EQ42</f>
        <v>8186.6432424380264</v>
      </c>
      <c r="ER41" s="26">
        <f>+'[1]табела 1'!ER42</f>
        <v>5853.5134775139022</v>
      </c>
      <c r="ES41" s="26">
        <f>+'[1]табела 1'!ES42</f>
        <v>9809.2322482006366</v>
      </c>
      <c r="ET41" s="26">
        <f>+'[1]табела 1'!ET42</f>
        <v>12394.138588310143</v>
      </c>
      <c r="EU41" s="26">
        <f>+'[1]табела 1'!EU42</f>
        <v>9034.4034379547993</v>
      </c>
      <c r="EV41" s="26">
        <f>+'[1]табела 1'!EV42</f>
        <v>8241.6873774736905</v>
      </c>
      <c r="EW41" s="26">
        <f>+'[1]табела 1'!EW42</f>
        <v>11500.360073195734</v>
      </c>
      <c r="EX41" s="26">
        <f>+'[1]табела 1'!EX42</f>
        <v>10579.350943603324</v>
      </c>
      <c r="EY41" s="26">
        <f>+'[1]табела 1'!EY42</f>
        <v>28453.831439237059</v>
      </c>
      <c r="EZ41" s="26">
        <f>+'[1]табела 1'!EZ42</f>
        <v>114527.29589309864</v>
      </c>
      <c r="FA41" s="26">
        <f>+'[1]табела 1'!FA42</f>
        <v>114527.29589309864</v>
      </c>
      <c r="FB41" s="26">
        <f>+'[1]табела 1'!FC42</f>
        <v>3841.332441165865</v>
      </c>
      <c r="FC41" s="26">
        <f>+'[1]табела 1'!FD42</f>
        <v>6652.6002895263837</v>
      </c>
      <c r="FD41" s="26">
        <f>+'[1]табела 1'!FE42</f>
        <v>6945.6468891759196</v>
      </c>
      <c r="FE41" s="26">
        <f>+'[1]табела 1'!FF42</f>
        <v>13482.72469411416</v>
      </c>
      <c r="FF41" s="26">
        <f>+'[1]табела 1'!FG42</f>
        <v>8737.8743385782473</v>
      </c>
      <c r="FG41" s="26">
        <f>+'[1]табела 1'!FH42</f>
        <v>9015.5682327385766</v>
      </c>
      <c r="FH41" s="26">
        <f>+'[1]табела 1'!FI42</f>
        <v>17502.752295943752</v>
      </c>
      <c r="FI41" s="26">
        <f>+'[1]табела 1'!FJ42</f>
        <v>9617.3817811779045</v>
      </c>
      <c r="FJ41" s="26">
        <f>+'[1]табела 1'!FK42</f>
        <v>10393.034395293316</v>
      </c>
      <c r="FK41" s="26">
        <f>+'[1]табела 1'!FL42</f>
        <v>13741.438658723739</v>
      </c>
      <c r="FL41" s="26">
        <f>+'[1]табела 1'!FM42</f>
        <v>12600.409862568358</v>
      </c>
      <c r="FM41" s="26">
        <f>+'[1]табела 1'!FN42</f>
        <v>26795.166146012078</v>
      </c>
      <c r="FN41" s="26">
        <f>+'[1]табела 1'!FO42</f>
        <v>139325.93002501829</v>
      </c>
      <c r="FO41" s="26">
        <f>+'[1]табела 1'!FP42</f>
        <v>139325.93002501829</v>
      </c>
      <c r="FP41" s="26">
        <f>+'[1]табела 1'!FR42</f>
        <v>2157.8633257460961</v>
      </c>
      <c r="FQ41" s="26">
        <f>+'[1]табела 1'!FS42</f>
        <v>2806.2764677827317</v>
      </c>
      <c r="FR41" s="26">
        <f>+'[1]табела 1'!FT42</f>
        <v>7036.7372064711735</v>
      </c>
      <c r="FS41" s="26">
        <f>+'[1]табела 1'!FU42</f>
        <v>9301.9104077908014</v>
      </c>
      <c r="FT41" s="26">
        <f>+'[1]табела 1'!FV42</f>
        <v>9660.5501971375961</v>
      </c>
      <c r="FU41" s="26">
        <f>+'[1]табела 1'!FW42</f>
        <v>16569.013395071601</v>
      </c>
      <c r="FV41" s="26">
        <f>+'[1]табела 1'!FX42</f>
        <v>8302.9202033333349</v>
      </c>
      <c r="FW41" s="26">
        <f>+'[1]табела 1'!FY42</f>
        <v>10180.33027533333</v>
      </c>
      <c r="FX41" s="26">
        <f>+'[1]табела 1'!FZ42</f>
        <v>11212.510521333346</v>
      </c>
      <c r="FY41" s="26">
        <f>+'[1]табела 1'!GA42</f>
        <v>11135.309078321732</v>
      </c>
      <c r="FZ41" s="26">
        <f>+'[1]табела 1'!GB42</f>
        <v>13418.892144866706</v>
      </c>
      <c r="GA41" s="26">
        <f>+'[1]табела 1'!GC42</f>
        <v>32080.100293742522</v>
      </c>
      <c r="GB41" s="26">
        <f>+'[1]табела 1'!GD42</f>
        <v>133862.41351693097</v>
      </c>
      <c r="GC41" s="26"/>
      <c r="GD41" s="26">
        <f>+'[1]табела 1'!GG42</f>
        <v>6143.3502569093271</v>
      </c>
      <c r="GE41" s="26">
        <f>+'[1]табела 1'!GH42</f>
        <v>9509.4284570520522</v>
      </c>
      <c r="GF41" s="26">
        <f>+'[1]табела 1'!GI42</f>
        <v>13219.484267858619</v>
      </c>
      <c r="GG41" s="26">
        <f>+'[1]табела 1'!GJ42</f>
        <v>10021.042842729998</v>
      </c>
      <c r="GH41" s="26">
        <f>+'[1]табела 1'!GK42</f>
        <v>11864.036318440001</v>
      </c>
      <c r="GI41" s="26">
        <f>+'[1]табела 1'!GL42</f>
        <v>17772.466898119997</v>
      </c>
      <c r="GJ41" s="26">
        <f>+'[1]табела 1'!GM42</f>
        <v>12186.343106330543</v>
      </c>
      <c r="GK41" s="26">
        <f>+'[1]табела 1'!GN42</f>
        <v>33193.531537626375</v>
      </c>
      <c r="GL41" s="26">
        <f>+'[1]табела 1'!GO42</f>
        <v>8578.0315159331003</v>
      </c>
      <c r="GM41" s="26">
        <f>+'[1]табела 1'!GP42</f>
        <v>19368.612109169844</v>
      </c>
      <c r="GN41" s="26">
        <f>+'[1]табела 1'!GQ42</f>
        <v>15838.783357045051</v>
      </c>
      <c r="GO41" s="26">
        <f>+'[1]табела 1'!GR42</f>
        <v>41567.989387285095</v>
      </c>
      <c r="GP41" s="26">
        <f>+'[1]табела 1'!GS42</f>
        <v>199263.10005450004</v>
      </c>
      <c r="GQ41" s="26">
        <f>+'[1]табела 1'!GT42</f>
        <v>199263.10005450004</v>
      </c>
      <c r="GR41" s="26"/>
      <c r="GS41" s="26">
        <f>+'[1]табела 1'!GU42</f>
        <v>15564.652432482351</v>
      </c>
      <c r="GT41" s="26">
        <f>+'[1]табела 1'!GV42</f>
        <v>6985.1076088800728</v>
      </c>
      <c r="GU41" s="26">
        <f>+'[1]табела 1'!GW42</f>
        <v>13581.790442627575</v>
      </c>
      <c r="GV41" s="26">
        <f>+'[1]табела 1'!GX42</f>
        <v>19713.190807594692</v>
      </c>
      <c r="GW41" s="26">
        <f>+'[1]табела 1'!GY42</f>
        <v>18567.52664814001</v>
      </c>
      <c r="GX41" s="26">
        <f>+'[1]табела 1'!GZ42</f>
        <v>15135.747105165308</v>
      </c>
      <c r="GY41" s="26">
        <f>+'[1]табела 1'!HA42</f>
        <v>21234.047832214659</v>
      </c>
      <c r="GZ41" s="26">
        <f>+'[1]табела 1'!HB42</f>
        <v>21305.967658516674</v>
      </c>
      <c r="HA41" s="26">
        <f>+'[1]табела 1'!HC42</f>
        <v>20308.740282698622</v>
      </c>
      <c r="HB41" s="26">
        <f>+'[1]табела 1'!HD42</f>
        <v>20873.772672701019</v>
      </c>
      <c r="HC41" s="26">
        <f>+'[1]табела 1'!HE42</f>
        <v>20061.761516490082</v>
      </c>
      <c r="HD41" s="26">
        <f>+'[1]табела 1'!HF42</f>
        <v>72921.92928302892</v>
      </c>
      <c r="HE41" s="26">
        <f>+'[1]табела 1'!HG42</f>
        <v>266254.23429053999</v>
      </c>
      <c r="HF41" s="26">
        <f>+'[1]табела 1'!HH42</f>
        <v>266254.23429053999</v>
      </c>
      <c r="HG41" s="26">
        <f>+'[1]табела 1'!HI42</f>
        <v>18816.148527030004</v>
      </c>
      <c r="HH41" s="26">
        <f>+'[1]табела 1'!HJ42</f>
        <v>15845.480591589994</v>
      </c>
      <c r="HI41" s="26">
        <f>+'[1]табела 1'!HK42</f>
        <v>20262.270313450001</v>
      </c>
      <c r="HJ41" s="26">
        <f>+'[1]табела 1'!HL42</f>
        <v>19726.650323500002</v>
      </c>
      <c r="HK41" s="26">
        <f>+'[1]табела 1'!HM42</f>
        <v>20330.605489959999</v>
      </c>
      <c r="HL41" s="26">
        <f>+'[1]табела 1'!HN42</f>
        <v>20700.918033709993</v>
      </c>
      <c r="HM41" s="26">
        <f>+'[1]табела 1'!HO42</f>
        <v>25429.855994339992</v>
      </c>
      <c r="HN41" s="26">
        <f>+'[1]табела 1'!HP42</f>
        <v>14574.608872970017</v>
      </c>
      <c r="HO41" s="26">
        <f>+'[1]табела 1'!HQ42</f>
        <v>19127.895497660003</v>
      </c>
      <c r="HP41" s="26">
        <f>+'[1]табела 1'!HR42</f>
        <v>19114.727768599998</v>
      </c>
      <c r="HQ41" s="26">
        <f>+'[1]табела 1'!HS42</f>
        <v>31423.722040159959</v>
      </c>
      <c r="HR41" s="26">
        <f>+'[1]табела 1'!HT42</f>
        <v>67868.362401750011</v>
      </c>
      <c r="HS41" s="26">
        <f>+'[1]табела 1'!HU42</f>
        <v>293221.24585471995</v>
      </c>
      <c r="HT41" s="26">
        <f>+'[1]табела 1'!HV42</f>
        <v>293221.24585471995</v>
      </c>
      <c r="HU41" s="26">
        <f>+'[1]табела 1'!HW42</f>
        <v>14622.154626388623</v>
      </c>
      <c r="HV41" s="26">
        <f>+'[1]табела 1'!HX42</f>
        <v>16970.19914636085</v>
      </c>
      <c r="HW41" s="26">
        <f>+'[1]табела 1'!HY42</f>
        <v>30940.933480290529</v>
      </c>
      <c r="HX41" s="26">
        <f>+'[1]табела 1'!HZ42</f>
        <v>17660.506073868055</v>
      </c>
      <c r="HY41" s="26">
        <f>+'[1]табела 1'!IA42</f>
        <v>28682.347128500398</v>
      </c>
      <c r="HZ41" s="26">
        <f>+'[1]табела 1'!IB42</f>
        <v>24328.562247300368</v>
      </c>
      <c r="IA41" s="26">
        <f>+'[1]табела 1'!IC42</f>
        <v>26465.22900859881</v>
      </c>
      <c r="IB41" s="26">
        <f>+'[1]табела 1'!ID42</f>
        <v>57421.827990175749</v>
      </c>
      <c r="IC41" s="26">
        <f>+'[1]табела 1'!IE42</f>
        <v>47432.254738916658</v>
      </c>
      <c r="ID41" s="26">
        <f>+'[1]табела 1'!IF42</f>
        <v>31251.970708603338</v>
      </c>
      <c r="IE41" s="26">
        <f>+'[1]табела 1'!IG42</f>
        <v>53964.90594289681</v>
      </c>
      <c r="IF41" s="26">
        <f>+'[1]табела 1'!IH42</f>
        <v>116889.74167179991</v>
      </c>
      <c r="IG41" s="26">
        <f>+'[1]табела 1'!II42</f>
        <v>466630.63276370009</v>
      </c>
      <c r="IH41" s="26">
        <f>+'[1]табела 1'!IJ42</f>
        <v>466630.63276370009</v>
      </c>
      <c r="II41" s="26">
        <f>+'[1]табела 1'!IK42</f>
        <v>20373.144455779278</v>
      </c>
      <c r="IJ41" s="26">
        <f>+'[1]табела 1'!IL42</f>
        <v>21743.703883661634</v>
      </c>
      <c r="IK41" s="26">
        <f>+'[1]табела 1'!IM42</f>
        <v>38910.786118619086</v>
      </c>
      <c r="IL41" s="26">
        <f>+'[1]табела 1'!IN42</f>
        <v>48319.77840028963</v>
      </c>
      <c r="IM41" s="26">
        <f>+'[1]табела 1'!IO42</f>
        <v>23937.078531751224</v>
      </c>
      <c r="IN41" s="26">
        <f>+'[1]табела 1'!IP42</f>
        <v>53082.667628129151</v>
      </c>
      <c r="IO41" s="26">
        <f>+'[1]табела 1'!IQ42</f>
        <v>32753.696724681351</v>
      </c>
      <c r="IP41" s="26">
        <f>+'[1]табела 1'!IR42</f>
        <v>31080.960303848849</v>
      </c>
      <c r="IQ41" s="26">
        <f>+'[1]табела 1'!IS42</f>
        <v>34158.343476079812</v>
      </c>
      <c r="IR41" s="26">
        <f>+'[1]табела 1'!IT42</f>
        <v>37776.70101306391</v>
      </c>
      <c r="IS41" s="26">
        <f>+'[1]табела 1'!IU42</f>
        <v>35794.362275490319</v>
      </c>
      <c r="IT41" s="26">
        <f>+'[1]табела 1'!IV42</f>
        <v>148186.32338420569</v>
      </c>
      <c r="IU41" s="26">
        <f>+'[1]табела 1'!IW42</f>
        <v>526117.54619559995</v>
      </c>
      <c r="IV41" s="26">
        <f>+'[1]табела 1'!IX42</f>
        <v>526117.54619559995</v>
      </c>
      <c r="IW41" s="26">
        <f>+'[1]табела 1'!IY42</f>
        <v>21590.933686289995</v>
      </c>
      <c r="IX41" s="26">
        <f>+'[1]табела 1'!IZ42</f>
        <v>29834.168543679996</v>
      </c>
      <c r="IY41" s="26">
        <f>+'[1]табела 1'!JA42</f>
        <v>41140.586902260002</v>
      </c>
      <c r="IZ41" s="26">
        <f>+'[1]табела 1'!JB42</f>
        <v>31864.495004453467</v>
      </c>
      <c r="JA41" s="26">
        <f>+'[1]табела 1'!JC42</f>
        <v>33766.357303247503</v>
      </c>
      <c r="JB41" s="26">
        <f>+'[1]табела 1'!JD42</f>
        <v>37629.133014039035</v>
      </c>
      <c r="JC41" s="26">
        <f>+'[1]табела 1'!JE42</f>
        <v>37781.973109557788</v>
      </c>
      <c r="JD41" s="26">
        <f>+'[1]табела 1'!JF42</f>
        <v>38690.908132961391</v>
      </c>
      <c r="JE41" s="26">
        <f>+'[1]табела 1'!JG42</f>
        <v>40991.059494730805</v>
      </c>
      <c r="JF41" s="26">
        <f>+'[1]табела 1'!JH42</f>
        <v>48286.817560539843</v>
      </c>
      <c r="JG41" s="26">
        <f>+'[1]табела 1'!JI42</f>
        <v>74170.24492377865</v>
      </c>
      <c r="JH41" s="26">
        <f>+'[1]табела 1'!JJ42</f>
        <v>132899.77398895141</v>
      </c>
      <c r="JI41" s="26">
        <f>+'[1]табела 1'!JK42</f>
        <v>568646.45166448981</v>
      </c>
      <c r="JJ41" s="26">
        <f>+'[1]табела 1'!JL42</f>
        <v>568646.45166448981</v>
      </c>
      <c r="JK41" s="26">
        <f>+'[1]табела 1'!JM42</f>
        <v>24334.725717477544</v>
      </c>
      <c r="JL41" s="26">
        <f>+'[1]табела 1'!JN42</f>
        <v>31975.371080997626</v>
      </c>
      <c r="JM41" s="26">
        <f>+'[1]табела 1'!JO42</f>
        <v>39543.427035794841</v>
      </c>
      <c r="JN41" s="26">
        <f>+'[1]табела 1'!JP42</f>
        <v>47925.720002595852</v>
      </c>
      <c r="JO41" s="26">
        <f>+'[1]табела 1'!JQ42</f>
        <v>32161.982931182331</v>
      </c>
      <c r="JP41" s="26">
        <f>+'[1]табела 1'!JR42</f>
        <v>54405.568448431783</v>
      </c>
      <c r="JQ41" s="26">
        <f>+'[1]табела 1'!JS42</f>
        <v>32970.254451425579</v>
      </c>
      <c r="JR41" s="26">
        <f>+'[1]табела 1'!JT42</f>
        <v>68524.540028421019</v>
      </c>
      <c r="JS41" s="26">
        <f>+'[1]табела 1'!JU42</f>
        <v>38623.278885593398</v>
      </c>
      <c r="JT41" s="26">
        <f>+'[1]табела 1'!JV42</f>
        <v>98510.398330439915</v>
      </c>
      <c r="JU41" s="26">
        <f>+'[1]табела 1'!JW42</f>
        <v>61050.104082720078</v>
      </c>
      <c r="JV41" s="26">
        <f>+'[1]табела 1'!JX42</f>
        <v>174623.61691489001</v>
      </c>
      <c r="JW41" s="26">
        <f>+'[1]табела 1'!JY42</f>
        <v>704648.98790997011</v>
      </c>
      <c r="JX41" s="26">
        <f>+'[1]табела 1'!JZ42</f>
        <v>704648.98790997011</v>
      </c>
      <c r="JY41" s="26">
        <f>+'[1]табела 1'!KA42</f>
        <v>20433.127481122832</v>
      </c>
      <c r="JZ41" s="26">
        <f>+'[1]табела 1'!KB42</f>
        <v>48308.275888053548</v>
      </c>
      <c r="KA41" s="26">
        <f>+'[1]табела 1'!KC42</f>
        <v>23608.455542193646</v>
      </c>
      <c r="KB41" s="26">
        <f>+'[1]табела 1'!KD42</f>
        <v>89837.277642821326</v>
      </c>
      <c r="KC41" s="26">
        <f>+'[1]табела 1'!KE42</f>
        <v>32664.583774829131</v>
      </c>
      <c r="KD41" s="26">
        <f>+'[1]табела 1'!KF42</f>
        <v>43431.892939969475</v>
      </c>
      <c r="KE41" s="26">
        <f>+'[1]табела 1'!KG42</f>
        <v>36271.152410746479</v>
      </c>
      <c r="KF41" s="26">
        <f>+'[1]табела 1'!KH42</f>
        <v>47860.732698632797</v>
      </c>
      <c r="KG41" s="26">
        <f>+'[1]табела 1'!KI42</f>
        <v>40510.435169300697</v>
      </c>
      <c r="KH41" s="26">
        <f>+'[1]табела 1'!KJ42</f>
        <v>45149.544286567805</v>
      </c>
      <c r="KI41" s="26">
        <f>+'[1]табела 1'!KK42</f>
        <v>73598.871425524019</v>
      </c>
      <c r="KJ41" s="26">
        <f>+'[1]табела 1'!KL42</f>
        <v>213705.83074786834</v>
      </c>
      <c r="KK41" s="26">
        <f>+'[1]табела 1'!KM42</f>
        <v>68741.403369176376</v>
      </c>
      <c r="KL41" s="26">
        <f>+'[1]табела 1'!KN42</f>
        <v>715380.18000763003</v>
      </c>
      <c r="KM41" s="26">
        <f>+'[1]табела 1'!KO42</f>
        <v>72563.889426510039</v>
      </c>
      <c r="KN41" s="26">
        <f>+'[1]табела 1'!KP42</f>
        <v>20297.876515100015</v>
      </c>
      <c r="KO41" s="26">
        <f>+'[1]табела 1'!KQ42</f>
        <v>0</v>
      </c>
      <c r="KP41" s="26">
        <f>+'[1]табела 1'!KR42</f>
        <v>0</v>
      </c>
      <c r="KQ41" s="26">
        <f>+'[1]табела 1'!KS42</f>
        <v>0</v>
      </c>
      <c r="KR41" s="26">
        <f>+'[1]табела 1'!KT42</f>
        <v>0</v>
      </c>
      <c r="KS41" s="26">
        <f>+'[1]табела 1'!KU42</f>
        <v>0</v>
      </c>
      <c r="KT41" s="26">
        <f>+'[1]табела 1'!KV42</f>
        <v>0</v>
      </c>
      <c r="KU41" s="26">
        <f>+'[1]табела 1'!KW42</f>
        <v>0</v>
      </c>
      <c r="KV41" s="26">
        <f>+'[1]табела 1'!KX42</f>
        <v>0</v>
      </c>
      <c r="KW41" s="26">
        <f>+'[1]табела 1'!KY42</f>
        <v>0</v>
      </c>
      <c r="KX41" s="26">
        <f>+'[1]табела 1'!KZ42</f>
        <v>0</v>
      </c>
      <c r="KY41" s="26">
        <f>+'[1]табела 1'!LA42</f>
        <v>92861.765941610051</v>
      </c>
      <c r="KZ41" s="26">
        <f>+'[1]табела 1'!LB42</f>
        <v>92861.765941610051</v>
      </c>
      <c r="LA41" s="97">
        <f>+'[1]табела 1'!LC42</f>
        <v>135.08855128094351</v>
      </c>
      <c r="LB41" s="80">
        <f>+'[1]табела 1'!LD42</f>
        <v>131.79370856677414</v>
      </c>
    </row>
    <row r="42" spans="1:314" s="134" customFormat="1" ht="16.7" customHeight="1" x14ac:dyDescent="0.25">
      <c r="A42" s="131"/>
      <c r="B42" s="25" t="s">
        <v>64</v>
      </c>
      <c r="C42" s="30">
        <f>+'[1]табела 1'!C43</f>
        <v>0</v>
      </c>
      <c r="D42" s="30">
        <f>+'[1]табела 1'!D43</f>
        <v>0</v>
      </c>
      <c r="E42" s="30">
        <f>+'[1]табела 1'!E43</f>
        <v>0</v>
      </c>
      <c r="F42" s="30">
        <f>+'[1]табела 1'!F43</f>
        <v>0</v>
      </c>
      <c r="G42" s="30">
        <f>+'[1]табела 1'!G43</f>
        <v>0</v>
      </c>
      <c r="H42" s="30">
        <f>+'[1]табела 1'!H43</f>
        <v>0</v>
      </c>
      <c r="I42" s="30">
        <f>+'[1]табела 1'!I43</f>
        <v>0</v>
      </c>
      <c r="J42" s="30">
        <f>+'[1]табела 1'!J43</f>
        <v>0</v>
      </c>
      <c r="K42" s="30">
        <f>+'[1]табела 1'!K43</f>
        <v>0</v>
      </c>
      <c r="L42" s="30">
        <f>+'[1]табела 1'!L43</f>
        <v>0</v>
      </c>
      <c r="M42" s="30">
        <f>+'[1]табела 1'!M43</f>
        <v>0</v>
      </c>
      <c r="N42" s="30">
        <f>+'[1]табела 1'!N43</f>
        <v>0</v>
      </c>
      <c r="O42" s="30">
        <f>+'[1]табела 1'!O43</f>
        <v>0</v>
      </c>
      <c r="P42" s="26"/>
      <c r="Q42" s="26">
        <f>+'[1]табела 1'!Q43</f>
        <v>0</v>
      </c>
      <c r="R42" s="26">
        <f>+'[1]табела 1'!R43</f>
        <v>0</v>
      </c>
      <c r="S42" s="26">
        <f>+'[1]табела 1'!S43</f>
        <v>0</v>
      </c>
      <c r="T42" s="26">
        <f>+'[1]табела 1'!T43</f>
        <v>225.08832846999999</v>
      </c>
      <c r="U42" s="26">
        <f>+'[1]табела 1'!U43</f>
        <v>0</v>
      </c>
      <c r="V42" s="26">
        <f>+'[1]табела 1'!V43</f>
        <v>30.163781069999992</v>
      </c>
      <c r="W42" s="26">
        <f>+'[1]табела 1'!W43</f>
        <v>0</v>
      </c>
      <c r="X42" s="26">
        <f>+'[1]табела 1'!X43</f>
        <v>0</v>
      </c>
      <c r="Y42" s="26">
        <f>+'[1]табела 1'!Y43</f>
        <v>0</v>
      </c>
      <c r="Z42" s="26">
        <f>+'[1]табела 1'!Z43</f>
        <v>207.27271999999996</v>
      </c>
      <c r="AA42" s="26">
        <f>+'[1]табела 1'!AA43</f>
        <v>0</v>
      </c>
      <c r="AB42" s="26">
        <f>+'[1]табела 1'!AB43</f>
        <v>27.85319652000004</v>
      </c>
      <c r="AC42" s="26">
        <f>+'[1]табела 1'!AC43</f>
        <v>490.37802605999997</v>
      </c>
      <c r="AD42" s="26"/>
      <c r="AE42" s="26">
        <f>+'[1]табела 1'!AE43</f>
        <v>0</v>
      </c>
      <c r="AF42" s="26">
        <f>+'[1]табела 1'!AF43</f>
        <v>0</v>
      </c>
      <c r="AG42" s="26">
        <f>+'[1]табела 1'!AG43</f>
        <v>0</v>
      </c>
      <c r="AH42" s="26">
        <f>+'[1]табела 1'!AH43</f>
        <v>206.38041093999999</v>
      </c>
      <c r="AI42" s="26">
        <f>+'[1]табела 1'!AI43</f>
        <v>0</v>
      </c>
      <c r="AJ42" s="26">
        <f>+'[1]табела 1'!AJ43</f>
        <v>29.647932460000007</v>
      </c>
      <c r="AK42" s="26">
        <f>+'[1]табела 1'!AK43</f>
        <v>0</v>
      </c>
      <c r="AL42" s="26">
        <f>+'[1]табела 1'!AL43</f>
        <v>0</v>
      </c>
      <c r="AM42" s="26">
        <f>+'[1]табела 1'!AM43</f>
        <v>0</v>
      </c>
      <c r="AN42" s="26">
        <f>+'[1]табела 1'!AN43</f>
        <v>204.27826746999997</v>
      </c>
      <c r="AO42" s="26">
        <f>+'[1]табела 1'!AO43</f>
        <v>2.9802322387695311E-14</v>
      </c>
      <c r="AP42" s="26">
        <f>+'[1]табела 1'!AP43</f>
        <v>76.201778600000083</v>
      </c>
      <c r="AQ42" s="26">
        <f>+'[1]табела 1'!AQ43</f>
        <v>516.50838947000011</v>
      </c>
      <c r="AR42" s="26"/>
      <c r="AS42" s="26">
        <f>+'[1]табела 1'!AS43</f>
        <v>0</v>
      </c>
      <c r="AT42" s="26">
        <f>+'[1]табела 1'!AT43</f>
        <v>0</v>
      </c>
      <c r="AU42" s="26">
        <f>+'[1]табела 1'!AU43</f>
        <v>0</v>
      </c>
      <c r="AV42" s="26">
        <f>+'[1]табела 1'!AV43</f>
        <v>210.65843404</v>
      </c>
      <c r="AW42" s="26">
        <f>+'[1]табела 1'!AW43</f>
        <v>0</v>
      </c>
      <c r="AX42" s="26">
        <f>+'[1]табела 1'!AX43</f>
        <v>1040.25244355</v>
      </c>
      <c r="AY42" s="26">
        <f>+'[1]табела 1'!AY43</f>
        <v>-1.9895196601282805E-13</v>
      </c>
      <c r="AZ42" s="26">
        <f>+'[1]табела 1'!AZ43</f>
        <v>-2.9802322387695311E-14</v>
      </c>
      <c r="BA42" s="26">
        <f>+'[1]табела 1'!BA43</f>
        <v>-2.9802322387695311E-14</v>
      </c>
      <c r="BB42" s="26">
        <f>+'[1]табела 1'!BB43</f>
        <v>199.24583369000004</v>
      </c>
      <c r="BC42" s="26">
        <f>+'[1]табела 1'!BC43</f>
        <v>0</v>
      </c>
      <c r="BD42" s="26">
        <f>+'[1]табела 1'!BD43</f>
        <v>166.10567632999982</v>
      </c>
      <c r="BE42" s="26">
        <f>+'[1]табела 1'!BE43</f>
        <v>1616.2623876099997</v>
      </c>
      <c r="BF42" s="26"/>
      <c r="BG42" s="26">
        <f>+'[1]табела 1'!BG43</f>
        <v>0</v>
      </c>
      <c r="BH42" s="26">
        <f>+'[1]табела 1'!BH43</f>
        <v>0</v>
      </c>
      <c r="BI42" s="26">
        <f>+'[1]табела 1'!BI43</f>
        <v>0</v>
      </c>
      <c r="BJ42" s="26">
        <f>+'[1]табела 1'!BJ43</f>
        <v>1484.8415890699998</v>
      </c>
      <c r="BK42" s="26">
        <f>+'[1]табела 1'!BK43</f>
        <v>0</v>
      </c>
      <c r="BL42" s="26">
        <f>+'[1]табела 1'!BL43</f>
        <v>214.80284001999985</v>
      </c>
      <c r="BM42" s="26">
        <f>+'[1]табела 1'!BM43</f>
        <v>0</v>
      </c>
      <c r="BN42" s="26">
        <f>+'[1]табела 1'!BN43</f>
        <v>0</v>
      </c>
      <c r="BO42" s="26">
        <f>+'[1]табела 1'!BO43</f>
        <v>0</v>
      </c>
      <c r="BP42" s="26">
        <f>+'[1]табела 1'!BP43</f>
        <v>242.01737626999997</v>
      </c>
      <c r="BQ42" s="26">
        <f>+'[1]табела 1'!BQ43</f>
        <v>0</v>
      </c>
      <c r="BR42" s="26">
        <f>+'[1]табела 1'!BR43</f>
        <v>246.37259950999953</v>
      </c>
      <c r="BS42" s="26">
        <f>+'[1]табела 1'!BS43</f>
        <v>2188.034404869999</v>
      </c>
      <c r="BT42" s="26"/>
      <c r="BU42" s="26">
        <f>+'[1]табела 1'!BU43</f>
        <v>0</v>
      </c>
      <c r="BV42" s="26">
        <f>+'[1]табела 1'!BV43</f>
        <v>0</v>
      </c>
      <c r="BW42" s="26">
        <f>+'[1]табела 1'!BW43</f>
        <v>0</v>
      </c>
      <c r="BX42" s="26">
        <f>+'[1]табела 1'!BX43</f>
        <v>258.80407088999999</v>
      </c>
      <c r="BY42" s="26">
        <f>+'[1]табела 1'!BY43</f>
        <v>1434.606872869</v>
      </c>
      <c r="BZ42" s="26">
        <f>+'[1]табела 1'!BZ43</f>
        <v>264.78160569999773</v>
      </c>
      <c r="CA42" s="26">
        <f>+'[1]табела 1'!CA43</f>
        <v>-0.83659759637885145</v>
      </c>
      <c r="CB42" s="26">
        <f>+'[1]табела 1'!CB43</f>
        <v>170.89443859999969</v>
      </c>
      <c r="CC42" s="26">
        <f>+'[1]табела 1'!CC43</f>
        <v>0</v>
      </c>
      <c r="CD42" s="26">
        <f>+'[1]табела 1'!CD43</f>
        <v>276.27460456000028</v>
      </c>
      <c r="CE42" s="26">
        <f>+'[1]табела 1'!CE43</f>
        <v>0</v>
      </c>
      <c r="CF42" s="26">
        <f>+'[1]табела 1'!CF43</f>
        <v>270.35635662314593</v>
      </c>
      <c r="CG42" s="26">
        <f>+'[1]табела 1'!CG43</f>
        <v>2674.8813516457649</v>
      </c>
      <c r="CH42" s="26"/>
      <c r="CI42" s="26">
        <f>+'[1]табела 1'!CI43</f>
        <v>17.602350349999995</v>
      </c>
      <c r="CJ42" s="26">
        <f>+'[1]табела 1'!CJ43</f>
        <v>282.06792959000001</v>
      </c>
      <c r="CK42" s="26">
        <f>+'[1]табела 1'!CK43</f>
        <v>1623.808</v>
      </c>
      <c r="CL42" s="26">
        <f>+'[1]табела 1'!CL43</f>
        <v>265.45803211999987</v>
      </c>
      <c r="CM42" s="26">
        <f>+'[1]табела 1'!CM43</f>
        <v>0</v>
      </c>
      <c r="CN42" s="26">
        <f>+'[1]табела 1'!CN43</f>
        <v>256.47777896000008</v>
      </c>
      <c r="CO42" s="26">
        <f>+'[1]табела 1'!CO43</f>
        <v>17.159517009703791</v>
      </c>
      <c r="CP42" s="26">
        <f>+'[1]табела 1'!CP43</f>
        <v>279.88290866000079</v>
      </c>
      <c r="CQ42" s="26">
        <f>+'[1]табела 1'!CQ43</f>
        <v>0</v>
      </c>
      <c r="CR42" s="26">
        <f>+'[1]табела 1'!CR43</f>
        <v>263.68678534999941</v>
      </c>
      <c r="CS42" s="26">
        <f>+'[1]табела 1'!CS43</f>
        <v>-4.4998387238592841E-9</v>
      </c>
      <c r="CT42" s="26">
        <f>+'[1]табела 1'!CT43</f>
        <v>265.90298049369289</v>
      </c>
      <c r="CU42" s="26">
        <f>+'[1]табела 1'!CU43</f>
        <v>3272.0462825288978</v>
      </c>
      <c r="CV42" s="26"/>
      <c r="CW42" s="26">
        <f>+'[1]табела 1'!CW43</f>
        <v>17.443917018796924</v>
      </c>
      <c r="CX42" s="26">
        <f>+'[1]табела 1'!CX43</f>
        <v>1845.7289827244003</v>
      </c>
      <c r="CY42" s="26">
        <f>+'[1]табела 1'!CY43</f>
        <v>4.2625601199915764E-2</v>
      </c>
      <c r="CZ42" s="26">
        <f>+'[1]табела 1'!CZ43</f>
        <v>289.05394184039994</v>
      </c>
      <c r="DA42" s="26">
        <f>+'[1]табела 1'!DA43</f>
        <v>-3.1001263778307475E-9</v>
      </c>
      <c r="DB42" s="26">
        <f>+'[1]табела 1'!DB43</f>
        <v>249.17429701685046</v>
      </c>
      <c r="DC42" s="26">
        <f>+'[1]табела 1'!DC43</f>
        <v>19.128800383226462</v>
      </c>
      <c r="DD42" s="26">
        <f>+'[1]табела 1'!DD43</f>
        <v>324.12144282999998</v>
      </c>
      <c r="DE42" s="26">
        <f>+'[1]табела 1'!DE43</f>
        <v>7.9999998000630512E-2</v>
      </c>
      <c r="DF42" s="26">
        <f>+'[1]табела 1'!DF43</f>
        <v>298.1738962699992</v>
      </c>
      <c r="DG42" s="26">
        <f>+'[1]табела 1'!DG43</f>
        <v>1.9053314999382565E-2</v>
      </c>
      <c r="DH42" s="26">
        <f>+'[1]табела 1'!DH43</f>
        <v>695.34760951143653</v>
      </c>
      <c r="DI42" s="26">
        <f>+'[1]табела 1'!DI43</f>
        <v>3738.3145665062098</v>
      </c>
      <c r="DJ42" s="26"/>
      <c r="DK42" s="26">
        <f>+'[1]табела 1'!DK43</f>
        <v>18.654600365953911</v>
      </c>
      <c r="DL42" s="26">
        <f>+'[1]табела 1'!DL43</f>
        <v>2355.4939826099999</v>
      </c>
      <c r="DM42" s="26">
        <f>+'[1]табела 1'!DM43</f>
        <v>0</v>
      </c>
      <c r="DN42" s="26">
        <f>+'[1]табела 1'!DN43</f>
        <v>289.47917405999988</v>
      </c>
      <c r="DO42" s="26">
        <f>+'[1]табела 1'!DO43</f>
        <v>1.0001031114370562E-9</v>
      </c>
      <c r="DP42" s="26">
        <f>+'[1]табела 1'!DP43</f>
        <v>793.11386195025534</v>
      </c>
      <c r="DQ42" s="26">
        <f>+'[1]табела 1'!DQ43</f>
        <v>1036.7122092556597</v>
      </c>
      <c r="DR42" s="26">
        <f>+'[1]табела 1'!DR43</f>
        <v>364.03664390132894</v>
      </c>
      <c r="DS42" s="26">
        <f>+'[1]табела 1'!DS43</f>
        <v>156.18694289972757</v>
      </c>
      <c r="DT42" s="26">
        <f>+'[1]табела 1'!DT43</f>
        <v>1615.6070873746494</v>
      </c>
      <c r="DU42" s="26">
        <f>+'[1]табела 1'!DU43</f>
        <v>382.96396020298187</v>
      </c>
      <c r="DV42" s="26">
        <f>+'[1]табела 1'!DV43</f>
        <v>884.57117602250878</v>
      </c>
      <c r="DW42" s="26">
        <f>+'[1]табела 1'!DW43</f>
        <v>7896.8196386440659</v>
      </c>
      <c r="DX42" s="26"/>
      <c r="DY42" s="26">
        <f>+'[1]табела 1'!DY43</f>
        <v>1046.3821341065798</v>
      </c>
      <c r="DZ42" s="26">
        <f>+'[1]табела 1'!DZ43</f>
        <v>1843.5512809699999</v>
      </c>
      <c r="EA42" s="26">
        <f>+'[1]табела 1'!EA43</f>
        <v>540.42653224000026</v>
      </c>
      <c r="EB42" s="26">
        <f>+'[1]табела 1'!EB43</f>
        <v>1605.4052564699998</v>
      </c>
      <c r="EC42" s="26">
        <f>+'[1]табела 1'!EC43</f>
        <v>2610.4321988700012</v>
      </c>
      <c r="ED42" s="26">
        <f>+'[1]табела 1'!ED43</f>
        <v>1732.7670390061703</v>
      </c>
      <c r="EE42" s="26">
        <f>+'[1]табела 1'!EE43</f>
        <v>1916.8466924428587</v>
      </c>
      <c r="EF42" s="26">
        <f>+'[1]табела 1'!EF43</f>
        <v>2677.330405471328</v>
      </c>
      <c r="EG42" s="26">
        <f>+'[1]табела 1'!EG43</f>
        <v>3607.1288375099989</v>
      </c>
      <c r="EH42" s="26">
        <f>+'[1]табела 1'!EH43</f>
        <v>1836.6480598600028</v>
      </c>
      <c r="EI42" s="26">
        <f>+'[1]табела 1'!EI43</f>
        <v>6619.3553849769987</v>
      </c>
      <c r="EJ42" s="26">
        <f>+'[1]табела 1'!EJ43</f>
        <v>3614.5618713901281</v>
      </c>
      <c r="EK42" s="26">
        <f>+'[1]табела 1'!EK43</f>
        <v>29650.835693314068</v>
      </c>
      <c r="EL42" s="26">
        <f>+'[1]табела 1'!EL43</f>
        <v>29650.835693314068</v>
      </c>
      <c r="EM42" s="26"/>
      <c r="EN42" s="26">
        <f>+'[1]табела 1'!EN43</f>
        <v>1568.7022808500001</v>
      </c>
      <c r="EO42" s="26">
        <f>+'[1]табела 1'!EO43</f>
        <v>2987.0575468899997</v>
      </c>
      <c r="EP42" s="26">
        <f>+'[1]табела 1'!EP43</f>
        <v>2323.8360427100006</v>
      </c>
      <c r="EQ42" s="26">
        <f>+'[1]табела 1'!EQ43</f>
        <v>2415.3339429399985</v>
      </c>
      <c r="ER42" s="26">
        <f>+'[1]табела 1'!ER43</f>
        <v>2738.369207650002</v>
      </c>
      <c r="ES42" s="26">
        <f>+'[1]табела 1'!ES43</f>
        <v>3005.5181750499992</v>
      </c>
      <c r="ET42" s="26">
        <f>+'[1]табела 1'!ET43</f>
        <v>4344.4232608499997</v>
      </c>
      <c r="EU42" s="26">
        <f>+'[1]табела 1'!EU43</f>
        <v>1392.3111525600013</v>
      </c>
      <c r="EV42" s="26">
        <f>+'[1]табела 1'!EV43</f>
        <v>1784.633036290001</v>
      </c>
      <c r="EW42" s="26">
        <f>+'[1]табела 1'!EW43</f>
        <v>1715.3301490300009</v>
      </c>
      <c r="EX42" s="26">
        <f>+'[1]табела 1'!EX43</f>
        <v>2627.1279595999986</v>
      </c>
      <c r="EY42" s="26">
        <f>+'[1]табела 1'!EY43</f>
        <v>3204.6972760000053</v>
      </c>
      <c r="EZ42" s="26">
        <f>+'[1]табела 1'!EZ43</f>
        <v>30107.340030420004</v>
      </c>
      <c r="FA42" s="26">
        <f>+'[1]табела 1'!FA43</f>
        <v>30107.340030420004</v>
      </c>
      <c r="FB42" s="26">
        <f>+'[1]табела 1'!FC43</f>
        <v>1709.8106252300001</v>
      </c>
      <c r="FC42" s="26">
        <f>+'[1]табела 1'!FD43</f>
        <v>3302.0665571200007</v>
      </c>
      <c r="FD42" s="26">
        <f>+'[1]табела 1'!FE43</f>
        <v>3731.1495843899997</v>
      </c>
      <c r="FE42" s="26">
        <f>+'[1]табела 1'!FF43</f>
        <v>2013.3934831499992</v>
      </c>
      <c r="FF42" s="26">
        <f>+'[1]табела 1'!FG43</f>
        <v>3696.6677126100012</v>
      </c>
      <c r="FG42" s="26">
        <f>+'[1]табела 1'!FH43</f>
        <v>5455.0940842000009</v>
      </c>
      <c r="FH42" s="26">
        <f>+'[1]табела 1'!FI43</f>
        <v>1346.9831413499985</v>
      </c>
      <c r="FI42" s="26">
        <f>+'[1]табела 1'!FJ43</f>
        <v>3332.478184590002</v>
      </c>
      <c r="FJ42" s="26">
        <f>+'[1]табела 1'!FK43</f>
        <v>3540.7681321800023</v>
      </c>
      <c r="FK42" s="26">
        <f>+'[1]табела 1'!FL43</f>
        <v>4931.5884951799962</v>
      </c>
      <c r="FL42" s="26">
        <f>+'[1]табела 1'!FM43</f>
        <v>2828.0326414399988</v>
      </c>
      <c r="FM42" s="26">
        <f>+'[1]табела 1'!FN43</f>
        <v>3228.8360553699931</v>
      </c>
      <c r="FN42" s="26">
        <f>+'[1]табела 1'!FO43</f>
        <v>39116.868696809994</v>
      </c>
      <c r="FO42" s="26">
        <f>+'[1]табела 1'!FP43</f>
        <v>39116.868696809994</v>
      </c>
      <c r="FP42" s="26">
        <f>+'[1]табела 1'!FR43</f>
        <v>6822.0231057800002</v>
      </c>
      <c r="FQ42" s="26">
        <f>+'[1]табела 1'!FS43</f>
        <v>527.62412301000131</v>
      </c>
      <c r="FR42" s="26">
        <f>+'[1]табела 1'!FT43</f>
        <v>950.29217120999908</v>
      </c>
      <c r="FS42" s="26">
        <f>+'[1]табела 1'!FU43</f>
        <v>43.559055280000685</v>
      </c>
      <c r="FT42" s="26">
        <f>+'[1]табела 1'!FV43</f>
        <v>2500.6493981899989</v>
      </c>
      <c r="FU42" s="26">
        <f>+'[1]табела 1'!FW43</f>
        <v>3218.391546530002</v>
      </c>
      <c r="FV42" s="26">
        <f>+'[1]табела 1'!FX43</f>
        <v>1284.1218444799988</v>
      </c>
      <c r="FW42" s="26">
        <f>+'[1]табела 1'!FY43</f>
        <v>2478.3781555200003</v>
      </c>
      <c r="FX42" s="26">
        <f>+'[1]табела 1'!FZ43</f>
        <v>2861</v>
      </c>
      <c r="FY42" s="26">
        <f>+'[1]табела 1'!GA43</f>
        <v>2531.6</v>
      </c>
      <c r="FZ42" s="26">
        <f>+'[1]табела 1'!GB43</f>
        <v>2320.3373685899965</v>
      </c>
      <c r="GA42" s="26">
        <f>+'[1]табела 1'!GC43</f>
        <v>3271.2626314100035</v>
      </c>
      <c r="GB42" s="26">
        <f>+'[1]табела 1'!GD43</f>
        <v>28809.239399999999</v>
      </c>
      <c r="GC42" s="26"/>
      <c r="GD42" s="26">
        <f>+'[1]табела 1'!GG43</f>
        <v>777.59999999999991</v>
      </c>
      <c r="GE42" s="26">
        <f>+'[1]табела 1'!GH43</f>
        <v>561.79999999999995</v>
      </c>
      <c r="GF42" s="26">
        <f>+'[1]табела 1'!GI43</f>
        <v>2685.2</v>
      </c>
      <c r="GG42" s="26">
        <f>+'[1]табела 1'!GJ43</f>
        <v>883.63522967000006</v>
      </c>
      <c r="GH42" s="26">
        <f>+'[1]табела 1'!GK43</f>
        <v>611.33256043000029</v>
      </c>
      <c r="GI42" s="26">
        <f>+'[1]табела 1'!GL43</f>
        <v>2998.1568829300004</v>
      </c>
      <c r="GJ42" s="26">
        <f>+'[1]табела 1'!GM43</f>
        <v>4534.7753269699988</v>
      </c>
      <c r="GK42" s="26">
        <f>+'[1]табела 1'!GN43</f>
        <v>501.5</v>
      </c>
      <c r="GL42" s="26">
        <f>+'[1]табела 1'!GO43</f>
        <v>2066.8000000000002</v>
      </c>
      <c r="GM42" s="26">
        <f>+'[1]табела 1'!GP43</f>
        <v>1087.5</v>
      </c>
      <c r="GN42" s="26">
        <f>+'[1]табела 1'!GQ43</f>
        <v>284.39999999999998</v>
      </c>
      <c r="GO42" s="26">
        <f>+'[1]табела 1'!GR43</f>
        <v>2734.7</v>
      </c>
      <c r="GP42" s="26">
        <f>+'[1]табела 1'!GS43</f>
        <v>19727.400000000001</v>
      </c>
      <c r="GQ42" s="26">
        <f>+'[1]табела 1'!GT43</f>
        <v>19727.400000000001</v>
      </c>
      <c r="GR42" s="26"/>
      <c r="GS42" s="26">
        <f>+'[1]табела 1'!GU43</f>
        <v>255.40000000000009</v>
      </c>
      <c r="GT42" s="26">
        <f>+'[1]табела 1'!GV43</f>
        <v>534.70000000000005</v>
      </c>
      <c r="GU42" s="26">
        <f>+'[1]табела 1'!GW43</f>
        <v>1511.3</v>
      </c>
      <c r="GV42" s="26">
        <f>+'[1]табела 1'!GX43</f>
        <v>425.7</v>
      </c>
      <c r="GW42" s="26">
        <f>+'[1]табела 1'!GY43</f>
        <v>559.70000000000005</v>
      </c>
      <c r="GX42" s="26">
        <f>+'[1]табела 1'!GZ43</f>
        <v>1769.7188368599996</v>
      </c>
      <c r="GY42" s="26">
        <f>+'[1]табела 1'!HA43</f>
        <v>805.78116314000044</v>
      </c>
      <c r="GZ42" s="26">
        <f>+'[1]табела 1'!HB43</f>
        <v>1264.8000000000002</v>
      </c>
      <c r="HA42" s="26">
        <f>+'[1]табела 1'!HC43</f>
        <v>1484.1</v>
      </c>
      <c r="HB42" s="26">
        <f>+'[1]табела 1'!HD43</f>
        <v>350.8</v>
      </c>
      <c r="HC42" s="26">
        <f>+'[1]табела 1'!HE43</f>
        <v>605.29999999999995</v>
      </c>
      <c r="HD42" s="26">
        <f>+'[1]табела 1'!HF43</f>
        <v>1220.7</v>
      </c>
      <c r="HE42" s="26">
        <f>+'[1]табела 1'!HG43</f>
        <v>10787.999999999998</v>
      </c>
      <c r="HF42" s="26">
        <f>+'[1]табела 1'!HH43</f>
        <v>10787.999999999998</v>
      </c>
      <c r="HG42" s="26">
        <f>+'[1]табела 1'!HI43</f>
        <v>236.39999999999998</v>
      </c>
      <c r="HH42" s="26">
        <f>+'[1]табела 1'!HJ43</f>
        <v>711.8</v>
      </c>
      <c r="HI42" s="26">
        <f>+'[1]табела 1'!HK43</f>
        <v>693.6</v>
      </c>
      <c r="HJ42" s="26">
        <f>+'[1]табела 1'!HL43</f>
        <v>329.1</v>
      </c>
      <c r="HK42" s="26">
        <f>+'[1]табела 1'!HM43</f>
        <v>790.5</v>
      </c>
      <c r="HL42" s="26">
        <f>+'[1]табела 1'!HN43</f>
        <v>476.4</v>
      </c>
      <c r="HM42" s="26">
        <f>+'[1]табела 1'!HO43</f>
        <v>228.80000000000007</v>
      </c>
      <c r="HN42" s="26">
        <f>+'[1]табела 1'!HP43</f>
        <v>1505.1000000000001</v>
      </c>
      <c r="HO42" s="26">
        <f>+'[1]табела 1'!HQ43</f>
        <v>691.5</v>
      </c>
      <c r="HP42" s="26">
        <f>+'[1]табела 1'!HR43</f>
        <v>329</v>
      </c>
      <c r="HQ42" s="26">
        <f>+'[1]табела 1'!HS43</f>
        <v>824.8</v>
      </c>
      <c r="HR42" s="26">
        <f>+'[1]табела 1'!HT43</f>
        <v>656.4</v>
      </c>
      <c r="HS42" s="26">
        <f>+'[1]табела 1'!HU43</f>
        <v>7473.4000000000005</v>
      </c>
      <c r="HT42" s="26">
        <f>+'[1]табела 1'!HV43</f>
        <v>7473.4000000000005</v>
      </c>
      <c r="HU42" s="26">
        <f>+'[1]табела 1'!HW43</f>
        <v>224.70000000000005</v>
      </c>
      <c r="HV42" s="26">
        <f>+'[1]табела 1'!HX43</f>
        <v>853.90000000000009</v>
      </c>
      <c r="HW42" s="26">
        <f>+'[1]табела 1'!HY43</f>
        <v>691.6</v>
      </c>
      <c r="HX42" s="26">
        <f>+'[1]табела 1'!HZ43</f>
        <v>19.600000000000001</v>
      </c>
      <c r="HY42" s="26">
        <f>+'[1]табела 1'!IA43</f>
        <v>1257.9000000000001</v>
      </c>
      <c r="HZ42" s="26">
        <f>+'[1]табела 1'!IB43</f>
        <v>475.30000000000007</v>
      </c>
      <c r="IA42" s="26">
        <f>+'[1]табела 1'!IC43</f>
        <v>229.09999999999991</v>
      </c>
      <c r="IB42" s="26">
        <f>+'[1]табела 1'!ID43</f>
        <v>920.40000000000009</v>
      </c>
      <c r="IC42" s="26">
        <f>+'[1]табела 1'!IE43</f>
        <v>691.5</v>
      </c>
      <c r="ID42" s="26">
        <f>+'[1]табела 1'!IF43</f>
        <v>19.600000000000001</v>
      </c>
      <c r="IE42" s="26">
        <f>+'[1]табела 1'!IG43</f>
        <v>1794.1</v>
      </c>
      <c r="IF42" s="26">
        <f>+'[1]табела 1'!IH43</f>
        <v>475.30000000000007</v>
      </c>
      <c r="IG42" s="26">
        <f>+'[1]табела 1'!II43</f>
        <v>7653.0000000000009</v>
      </c>
      <c r="IH42" s="26">
        <f>+'[1]табела 1'!IJ43</f>
        <v>7653.0000000000009</v>
      </c>
      <c r="II42" s="26">
        <f>+'[1]табела 1'!IK43</f>
        <v>233.39999999999998</v>
      </c>
      <c r="IJ42" s="26">
        <f>+'[1]табела 1'!IL43</f>
        <v>623</v>
      </c>
      <c r="IK42" s="26">
        <f>+'[1]табела 1'!IM43</f>
        <v>692</v>
      </c>
      <c r="IL42" s="26">
        <f>+'[1]табела 1'!IN43</f>
        <v>1261.0999999999999</v>
      </c>
      <c r="IM42" s="26">
        <f>+'[1]табела 1'!IO43</f>
        <v>1307.4000000000001</v>
      </c>
      <c r="IN42" s="26">
        <f>+'[1]табела 1'!IP43</f>
        <v>500.20000000000005</v>
      </c>
      <c r="IO42" s="26">
        <f>+'[1]табела 1'!IQ43</f>
        <v>244.09999999999997</v>
      </c>
      <c r="IP42" s="26">
        <f>+'[1]табела 1'!IR43</f>
        <v>1329.0000000000002</v>
      </c>
      <c r="IQ42" s="26">
        <f>+'[1]табела 1'!IS43</f>
        <v>5315.1</v>
      </c>
      <c r="IR42" s="26">
        <f>+'[1]табела 1'!IT43</f>
        <v>866.8</v>
      </c>
      <c r="IS42" s="26">
        <f>+'[1]табела 1'!IU43</f>
        <v>1543.4</v>
      </c>
      <c r="IT42" s="26">
        <f>+'[1]табела 1'!IV43</f>
        <v>3829.2</v>
      </c>
      <c r="IU42" s="26">
        <f>+'[1]табела 1'!IW43</f>
        <v>17744.699999999997</v>
      </c>
      <c r="IV42" s="26">
        <f>+'[1]табела 1'!IX43</f>
        <v>17744.699999999997</v>
      </c>
      <c r="IW42" s="26">
        <f>+'[1]табела 1'!IY43</f>
        <v>397.79999999999995</v>
      </c>
      <c r="IX42" s="26">
        <f>+'[1]табела 1'!IZ43</f>
        <v>1218.8999999999999</v>
      </c>
      <c r="IY42" s="26">
        <f>+'[1]табела 1'!JA43</f>
        <v>4377.6000000000004</v>
      </c>
      <c r="IZ42" s="26">
        <f>+'[1]табела 1'!JB43</f>
        <v>175.9</v>
      </c>
      <c r="JA42" s="26">
        <f>+'[1]табела 1'!JC43</f>
        <v>1575.5</v>
      </c>
      <c r="JB42" s="26">
        <f>+'[1]табела 1'!JD43</f>
        <v>3489.9</v>
      </c>
      <c r="JC42" s="26">
        <f>+'[1]табела 1'!JE43</f>
        <v>394.79999999999995</v>
      </c>
      <c r="JD42" s="26">
        <f>+'[1]табела 1'!JF43</f>
        <v>1243.9000000000001</v>
      </c>
      <c r="JE42" s="26">
        <f>+'[1]табела 1'!JG43</f>
        <v>4701.2</v>
      </c>
      <c r="JF42" s="26">
        <f>+'[1]табела 1'!JH43</f>
        <v>351.6</v>
      </c>
      <c r="JG42" s="26">
        <f>+'[1]табела 1'!JI43</f>
        <v>1890.2</v>
      </c>
      <c r="JH42" s="26">
        <f>+'[1]табела 1'!JJ43</f>
        <v>4009.8</v>
      </c>
      <c r="JI42" s="26">
        <f>+'[1]табела 1'!JK43</f>
        <v>23827.1</v>
      </c>
      <c r="JJ42" s="26">
        <f>+'[1]табела 1'!JL43</f>
        <v>23827.1</v>
      </c>
      <c r="JK42" s="26">
        <f>+'[1]табела 1'!JM43</f>
        <v>894.8</v>
      </c>
      <c r="JL42" s="26">
        <f>+'[1]табела 1'!JN43</f>
        <v>1688.8000000000002</v>
      </c>
      <c r="JM42" s="26">
        <f>+'[1]табела 1'!JO43</f>
        <v>4172.3</v>
      </c>
      <c r="JN42" s="26">
        <f>+'[1]табела 1'!JP43</f>
        <v>771.3</v>
      </c>
      <c r="JO42" s="26">
        <f>+'[1]табела 1'!JQ43</f>
        <v>2822.5</v>
      </c>
      <c r="JP42" s="26">
        <f>+'[1]табела 1'!JR43</f>
        <v>2434.4</v>
      </c>
      <c r="JQ42" s="26">
        <f>+'[1]табела 1'!JS43</f>
        <v>992.5</v>
      </c>
      <c r="JR42" s="26">
        <f>+'[1]табела 1'!JT43</f>
        <v>3929.9</v>
      </c>
      <c r="JS42" s="26">
        <f>+'[1]табела 1'!JU43</f>
        <v>2573.9</v>
      </c>
      <c r="JT42" s="26">
        <f>+'[1]табела 1'!JV43</f>
        <v>731.5</v>
      </c>
      <c r="JU42" s="26">
        <f>+'[1]табела 1'!JW43</f>
        <v>4612</v>
      </c>
      <c r="JV42" s="26">
        <f>+'[1]табела 1'!JX43</f>
        <v>2309.1999999999998</v>
      </c>
      <c r="JW42" s="26">
        <f>+'[1]табела 1'!JY43</f>
        <v>27933.100000000002</v>
      </c>
      <c r="JX42" s="26">
        <f>+'[1]табела 1'!JZ43</f>
        <v>27933.100000000002</v>
      </c>
      <c r="JY42" s="26">
        <f>+'[1]табела 1'!KA43</f>
        <v>957.7</v>
      </c>
      <c r="JZ42" s="26">
        <f>+'[1]табела 1'!KB43</f>
        <v>4515</v>
      </c>
      <c r="KA42" s="26">
        <f>+'[1]табела 1'!KC43</f>
        <v>1637.9</v>
      </c>
      <c r="KB42" s="26">
        <f>+'[1]табела 1'!KD43</f>
        <v>732.7</v>
      </c>
      <c r="KC42" s="26">
        <f>+'[1]табела 1'!KE43</f>
        <v>4833.5</v>
      </c>
      <c r="KD42" s="26">
        <f>+'[1]табела 1'!KF43</f>
        <v>522.70000000000005</v>
      </c>
      <c r="KE42" s="26">
        <f>+'[1]табела 1'!KG43</f>
        <v>945.3</v>
      </c>
      <c r="KF42" s="26">
        <f>+'[1]табела 1'!KH43</f>
        <v>3576.4</v>
      </c>
      <c r="KG42" s="26">
        <f>+'[1]табела 1'!KI43</f>
        <v>785.8</v>
      </c>
      <c r="KH42" s="26">
        <f>+'[1]табела 1'!KJ43</f>
        <v>732.4</v>
      </c>
      <c r="KI42" s="26">
        <f>+'[1]табела 1'!KK43</f>
        <v>3495.7</v>
      </c>
      <c r="KJ42" s="26">
        <f>+'[1]табела 1'!KL43</f>
        <v>523.4</v>
      </c>
      <c r="KK42" s="26">
        <f>+'[1]табела 1'!KM43</f>
        <v>5472.7</v>
      </c>
      <c r="KL42" s="26">
        <f>+'[1]табела 1'!KN43</f>
        <v>23258.500000000004</v>
      </c>
      <c r="KM42" s="26">
        <f>+'[1]табела 1'!KO43</f>
        <v>769.3</v>
      </c>
      <c r="KN42" s="26">
        <f>+'[1]табела 1'!KP43</f>
        <v>3575.5</v>
      </c>
      <c r="KO42" s="26">
        <f>+'[1]табела 1'!KQ43</f>
        <v>0</v>
      </c>
      <c r="KP42" s="26">
        <f>+'[1]табела 1'!KR43</f>
        <v>0</v>
      </c>
      <c r="KQ42" s="26">
        <f>+'[1]табела 1'!KS43</f>
        <v>0</v>
      </c>
      <c r="KR42" s="26">
        <f>+'[1]табела 1'!KT43</f>
        <v>0</v>
      </c>
      <c r="KS42" s="26">
        <f>+'[1]табела 1'!KU43</f>
        <v>0</v>
      </c>
      <c r="KT42" s="26">
        <f>+'[1]табела 1'!KV43</f>
        <v>0</v>
      </c>
      <c r="KU42" s="26">
        <f>+'[1]табела 1'!KW43</f>
        <v>0</v>
      </c>
      <c r="KV42" s="26">
        <f>+'[1]табела 1'!KX43</f>
        <v>0</v>
      </c>
      <c r="KW42" s="26">
        <f>+'[1]табела 1'!KY43</f>
        <v>0</v>
      </c>
      <c r="KX42" s="26">
        <f>+'[1]табела 1'!KZ43</f>
        <v>0</v>
      </c>
      <c r="KY42" s="26">
        <f>+'[1]табела 1'!LA43</f>
        <v>4344.8</v>
      </c>
      <c r="KZ42" s="26">
        <f>+'[1]табела 1'!LB43</f>
        <v>4344.8</v>
      </c>
      <c r="LA42" s="97">
        <f>+'[1]табела 1'!LC43</f>
        <v>79.390428855957765</v>
      </c>
      <c r="LB42" s="80">
        <f>+'[1]табела 1'!LD43</f>
        <v>77.454076932641726</v>
      </c>
    </row>
    <row r="43" spans="1:314" s="134" customFormat="1" ht="16.7" customHeight="1" x14ac:dyDescent="0.25">
      <c r="A43" s="131"/>
      <c r="B43" s="25" t="s">
        <v>56</v>
      </c>
      <c r="C43" s="26">
        <f>+'[1]табела 1'!C44</f>
        <v>43.9</v>
      </c>
      <c r="D43" s="26">
        <f>+'[1]табела 1'!D44</f>
        <v>136.86497499999999</v>
      </c>
      <c r="E43" s="26">
        <f>+'[1]табела 1'!E44</f>
        <v>220.357675</v>
      </c>
      <c r="F43" s="26">
        <f>+'[1]табела 1'!F44</f>
        <v>186.1344</v>
      </c>
      <c r="G43" s="26">
        <f>+'[1]табела 1'!G44</f>
        <v>245.21152499999999</v>
      </c>
      <c r="H43" s="26">
        <f>+'[1]табела 1'!H44</f>
        <v>418.52115000000003</v>
      </c>
      <c r="I43" s="26">
        <f>+'[1]табела 1'!I44</f>
        <v>144.36670000000001</v>
      </c>
      <c r="J43" s="26">
        <f>+'[1]табела 1'!J44</f>
        <v>1547.1650000000002</v>
      </c>
      <c r="K43" s="26">
        <f>+'[1]табела 1'!K44</f>
        <v>890.5686169999999</v>
      </c>
      <c r="L43" s="26">
        <f>+'[1]табела 1'!L44</f>
        <v>239.88749094000005</v>
      </c>
      <c r="M43" s="26">
        <f>+'[1]табела 1'!M44</f>
        <v>1513.8250337300001</v>
      </c>
      <c r="N43" s="26">
        <f>+'[1]табела 1'!N44</f>
        <v>145.43229644000053</v>
      </c>
      <c r="O43" s="26">
        <f>+'[1]табела 1'!O44</f>
        <v>5732.2348631100012</v>
      </c>
      <c r="P43" s="26"/>
      <c r="Q43" s="26">
        <f>+'[1]табела 1'!Q44</f>
        <v>122.37877773</v>
      </c>
      <c r="R43" s="26">
        <f>+'[1]табела 1'!R44</f>
        <v>1449.3700367000001</v>
      </c>
      <c r="S43" s="26">
        <f>+'[1]табела 1'!S44</f>
        <v>273.68090808999989</v>
      </c>
      <c r="T43" s="26">
        <f>+'[1]табела 1'!T44</f>
        <v>84.826351420000009</v>
      </c>
      <c r="U43" s="26">
        <f>+'[1]табела 1'!U44</f>
        <v>341.52667079000003</v>
      </c>
      <c r="V43" s="26">
        <f>+'[1]табела 1'!V44</f>
        <v>446.14660605999995</v>
      </c>
      <c r="W43" s="26">
        <f>+'[1]табела 1'!W44</f>
        <v>356.66482013000001</v>
      </c>
      <c r="X43" s="26">
        <f>+'[1]табела 1'!X44</f>
        <v>512.73000473000013</v>
      </c>
      <c r="Y43" s="26">
        <f>+'[1]табела 1'!Y44</f>
        <v>593.98819838999941</v>
      </c>
      <c r="Z43" s="26">
        <f>+'[1]табела 1'!Z44</f>
        <v>4617.9815836099997</v>
      </c>
      <c r="AA43" s="26">
        <f>+'[1]табела 1'!AA44</f>
        <v>585.88444271000105</v>
      </c>
      <c r="AB43" s="26">
        <f>+'[1]табела 1'!AB44</f>
        <v>1546.6550699999991</v>
      </c>
      <c r="AC43" s="26">
        <f>+'[1]табела 1'!AC44</f>
        <v>10931.833470359999</v>
      </c>
      <c r="AD43" s="26"/>
      <c r="AE43" s="26">
        <f>+'[1]табела 1'!AE44</f>
        <v>144.09538355000001</v>
      </c>
      <c r="AF43" s="26">
        <f>+'[1]табела 1'!AF44</f>
        <v>328.14594807999998</v>
      </c>
      <c r="AG43" s="26">
        <f>+'[1]табела 1'!AG44</f>
        <v>407.38778493000012</v>
      </c>
      <c r="AH43" s="26">
        <f>+'[1]табела 1'!AH44</f>
        <v>384.01470350999995</v>
      </c>
      <c r="AI43" s="26">
        <f>+'[1]табела 1'!AI44</f>
        <v>465.31802108000022</v>
      </c>
      <c r="AJ43" s="26">
        <f>+'[1]табела 1'!AJ44</f>
        <v>329.14801183999987</v>
      </c>
      <c r="AK43" s="26">
        <f>+'[1]табела 1'!AK44</f>
        <v>4287.6313660300002</v>
      </c>
      <c r="AL43" s="26">
        <f>+'[1]табела 1'!AL44</f>
        <v>1815.3938066399987</v>
      </c>
      <c r="AM43" s="26">
        <f>+'[1]табела 1'!AM44</f>
        <v>605.80052773000011</v>
      </c>
      <c r="AN43" s="26">
        <f>+'[1]табела 1'!AN44</f>
        <v>1023.4276076200014</v>
      </c>
      <c r="AO43" s="26">
        <f>+'[1]табела 1'!AO44</f>
        <v>2141.6499764200007</v>
      </c>
      <c r="AP43" s="26">
        <f>+'[1]табела 1'!AP44</f>
        <v>3522.9126999499981</v>
      </c>
      <c r="AQ43" s="26">
        <f>+'[1]табела 1'!AQ44</f>
        <v>15454.925837380002</v>
      </c>
      <c r="AR43" s="26"/>
      <c r="AS43" s="26">
        <f>+'[1]табела 1'!AS44</f>
        <v>2335.2493774099999</v>
      </c>
      <c r="AT43" s="26">
        <f>+'[1]табела 1'!AT44</f>
        <v>2894.5966278800001</v>
      </c>
      <c r="AU43" s="26">
        <f>+'[1]табела 1'!AU44</f>
        <v>2361.9882079200011</v>
      </c>
      <c r="AV43" s="26">
        <f>+'[1]табела 1'!AV44</f>
        <v>473.48773372000045</v>
      </c>
      <c r="AW43" s="26">
        <f>+'[1]табела 1'!AW44</f>
        <v>999.47051430999932</v>
      </c>
      <c r="AX43" s="26">
        <f>+'[1]табела 1'!AX44</f>
        <v>3781.1413640900005</v>
      </c>
      <c r="AY43" s="26">
        <f>+'[1]табела 1'!AY44</f>
        <v>1097.0927408599987</v>
      </c>
      <c r="AZ43" s="26">
        <f>+'[1]табела 1'!AZ44</f>
        <v>786.58494415000155</v>
      </c>
      <c r="BA43" s="26">
        <f>+'[1]табела 1'!BA44</f>
        <v>827.28674205999948</v>
      </c>
      <c r="BB43" s="26">
        <f>+'[1]табела 1'!BB44</f>
        <v>1283.5387270399992</v>
      </c>
      <c r="BC43" s="26">
        <f>+'[1]табела 1'!BC44</f>
        <v>1029.2271444500045</v>
      </c>
      <c r="BD43" s="26">
        <f>+'[1]табела 1'!BD44</f>
        <v>1447.4</v>
      </c>
      <c r="BE43" s="26">
        <f>+'[1]табела 1'!BE44</f>
        <v>19317.064123890006</v>
      </c>
      <c r="BF43" s="26"/>
      <c r="BG43" s="26">
        <f>+'[1]табела 1'!BG44</f>
        <v>122.35618704000001</v>
      </c>
      <c r="BH43" s="26">
        <f>+'[1]табела 1'!BH44</f>
        <v>395.81619857000004</v>
      </c>
      <c r="BI43" s="26">
        <f>+'[1]табела 1'!BI44</f>
        <v>403.94043389000001</v>
      </c>
      <c r="BJ43" s="26">
        <f>+'[1]табела 1'!BJ44</f>
        <v>1696.29221861</v>
      </c>
      <c r="BK43" s="26">
        <f>+'[1]табела 1'!BK44</f>
        <v>2826.0120004999999</v>
      </c>
      <c r="BL43" s="26">
        <f>+'[1]табела 1'!BL44</f>
        <v>1793.9637246600007</v>
      </c>
      <c r="BM43" s="26">
        <f>+'[1]табела 1'!BM44</f>
        <v>6004.1018314899993</v>
      </c>
      <c r="BN43" s="26">
        <f>+'[1]табела 1'!BN44</f>
        <v>2040.0539093499992</v>
      </c>
      <c r="BO43" s="26">
        <f>+'[1]табела 1'!BO44</f>
        <v>1319.7159896000005</v>
      </c>
      <c r="BP43" s="26">
        <f>+'[1]табела 1'!BP44</f>
        <v>833.45339982000064</v>
      </c>
      <c r="BQ43" s="26">
        <f>+'[1]табела 1'!BQ44</f>
        <v>1744.0567903899976</v>
      </c>
      <c r="BR43" s="26">
        <f>+'[1]табела 1'!BR44</f>
        <v>4851.2575102000019</v>
      </c>
      <c r="BS43" s="26">
        <f>+'[1]табела 1'!BS44</f>
        <v>24031.020194119999</v>
      </c>
      <c r="BT43" s="26"/>
      <c r="BU43" s="26">
        <f>+'[1]табела 1'!BU44</f>
        <v>85.114923439999998</v>
      </c>
      <c r="BV43" s="26">
        <f>+'[1]табела 1'!BV44</f>
        <v>512.36587892</v>
      </c>
      <c r="BW43" s="26">
        <f>+'[1]табела 1'!BW44</f>
        <v>3957.3551678799995</v>
      </c>
      <c r="BX43" s="26">
        <f>+'[1]табела 1'!BX44</f>
        <v>2247.0104325500006</v>
      </c>
      <c r="BY43" s="26">
        <f>+'[1]табела 1'!BY44</f>
        <v>2816.4666518699987</v>
      </c>
      <c r="BZ43" s="26">
        <f>+'[1]табела 1'!BZ44</f>
        <v>1353.6892180499995</v>
      </c>
      <c r="CA43" s="26">
        <f>+'[1]табела 1'!CA44</f>
        <v>3538.305370300001</v>
      </c>
      <c r="CB43" s="26">
        <f>+'[1]табела 1'!CB44</f>
        <v>2272.1656786900007</v>
      </c>
      <c r="CC43" s="26">
        <f>+'[1]табела 1'!CC44</f>
        <v>2718.088134329998</v>
      </c>
      <c r="CD43" s="26">
        <f>+'[1]табела 1'!CD44</f>
        <v>4791.7871514700018</v>
      </c>
      <c r="CE43" s="26">
        <f>+'[1]табела 1'!CE44</f>
        <v>1331.2224919099999</v>
      </c>
      <c r="CF43" s="26">
        <f>+'[1]табела 1'!CF44</f>
        <v>4370.3676744400045</v>
      </c>
      <c r="CG43" s="26">
        <f>+'[1]табела 1'!CG44</f>
        <v>29993.938773850005</v>
      </c>
      <c r="CH43" s="26"/>
      <c r="CI43" s="26">
        <f>+'[1]табела 1'!CI44</f>
        <v>195.62299999999999</v>
      </c>
      <c r="CJ43" s="26">
        <f>+'[1]табела 1'!CJ44</f>
        <v>616.14111871</v>
      </c>
      <c r="CK43" s="26">
        <f>+'[1]табела 1'!CK44</f>
        <v>4686.7020211200006</v>
      </c>
      <c r="CL43" s="26">
        <f>+'[1]табела 1'!CL44</f>
        <v>3449.53947135</v>
      </c>
      <c r="CM43" s="26">
        <f>+'[1]табела 1'!CM44</f>
        <v>2950.5450206600008</v>
      </c>
      <c r="CN43" s="26">
        <f>+'[1]табела 1'!CN44</f>
        <v>3565.4737598499996</v>
      </c>
      <c r="CO43" s="26">
        <f>+'[1]табела 1'!CO44</f>
        <v>2434.8243439600028</v>
      </c>
      <c r="CP43" s="26">
        <f>+'[1]табела 1'!CP44</f>
        <v>1500.0281642699965</v>
      </c>
      <c r="CQ43" s="26">
        <f>+'[1]табела 1'!CQ44</f>
        <v>830.92145249999999</v>
      </c>
      <c r="CR43" s="26">
        <f>+'[1]табела 1'!CR44</f>
        <v>1551.17974104</v>
      </c>
      <c r="CS43" s="26">
        <f>+'[1]табела 1'!CS44</f>
        <v>1032.3975344099997</v>
      </c>
      <c r="CT43" s="26">
        <f>+'[1]табела 1'!CT44</f>
        <v>2196.8026076300025</v>
      </c>
      <c r="CU43" s="26">
        <f>+'[1]табела 1'!CU44</f>
        <v>25010.1782355</v>
      </c>
      <c r="CV43" s="26"/>
      <c r="CW43" s="26">
        <f>+'[1]табела 1'!CW44</f>
        <v>613.222847</v>
      </c>
      <c r="CX43" s="26">
        <f>+'[1]табела 1'!CX44</f>
        <v>3240.5113679999999</v>
      </c>
      <c r="CY43" s="26">
        <f>+'[1]табела 1'!CY44</f>
        <v>799.76816060000044</v>
      </c>
      <c r="CZ43" s="26">
        <f>+'[1]табела 1'!CZ44</f>
        <v>3286.4819725699995</v>
      </c>
      <c r="DA43" s="26">
        <f>+'[1]табела 1'!DA44</f>
        <v>1612.4107312399997</v>
      </c>
      <c r="DB43" s="26">
        <f>+'[1]табела 1'!DB44</f>
        <v>12585.266377010001</v>
      </c>
      <c r="DC43" s="26">
        <f>+'[1]табела 1'!DC44</f>
        <v>5928.8952406299986</v>
      </c>
      <c r="DD43" s="26">
        <f>+'[1]табела 1'!DD44</f>
        <v>426.06358561000059</v>
      </c>
      <c r="DE43" s="26">
        <f>+'[1]табела 1'!DE44</f>
        <v>1260.4351352200013</v>
      </c>
      <c r="DF43" s="26">
        <f>+'[1]табела 1'!DF44</f>
        <v>1899.6172269499943</v>
      </c>
      <c r="DG43" s="26">
        <f>+'[1]табела 1'!DG44</f>
        <v>253.30333638000488</v>
      </c>
      <c r="DH43" s="26">
        <f>+'[1]табела 1'!DH44</f>
        <v>6259.9466971900047</v>
      </c>
      <c r="DI43" s="26">
        <f>+'[1]табела 1'!DI44</f>
        <v>38165.922678400006</v>
      </c>
      <c r="DJ43" s="26"/>
      <c r="DK43" s="26">
        <f>+'[1]табела 1'!DK44</f>
        <v>210.10818872999999</v>
      </c>
      <c r="DL43" s="26">
        <f>+'[1]табела 1'!DL44</f>
        <v>1280.8070191300001</v>
      </c>
      <c r="DM43" s="26">
        <f>+'[1]табела 1'!DM44</f>
        <v>6495.8265477399991</v>
      </c>
      <c r="DN43" s="26">
        <f>+'[1]табела 1'!DN44</f>
        <v>1333.6379340999999</v>
      </c>
      <c r="DO43" s="26">
        <f>+'[1]табела 1'!DO44</f>
        <v>994.38142724000068</v>
      </c>
      <c r="DP43" s="26">
        <f>+'[1]табела 1'!DP44</f>
        <v>1562.0028830600002</v>
      </c>
      <c r="DQ43" s="26">
        <f>+'[1]табела 1'!DQ44</f>
        <v>7560.3600000000006</v>
      </c>
      <c r="DR43" s="26">
        <f>+'[1]табела 1'!DR44</f>
        <v>3080.86002435</v>
      </c>
      <c r="DS43" s="26">
        <f>+'[1]табела 1'!DS44</f>
        <v>322.99185975</v>
      </c>
      <c r="DT43" s="26">
        <f>+'[1]табела 1'!DT44</f>
        <v>367.10999999999996</v>
      </c>
      <c r="DU43" s="26">
        <f>+'[1]табела 1'!DU44</f>
        <v>337.20011589999768</v>
      </c>
      <c r="DV43" s="26">
        <f>+'[1]табела 1'!DV44</f>
        <v>12102.741000000002</v>
      </c>
      <c r="DW43" s="26">
        <f>+'[1]табела 1'!DW44</f>
        <v>35648.027000000002</v>
      </c>
      <c r="DX43" s="26"/>
      <c r="DY43" s="26">
        <f>+'[1]табела 1'!DY44</f>
        <v>5.5119999999999996</v>
      </c>
      <c r="DZ43" s="26">
        <f>+'[1]табела 1'!DZ44</f>
        <v>802.45159999999998</v>
      </c>
      <c r="EA43" s="26">
        <f>+'[1]табела 1'!EA44</f>
        <v>4434.5771603799994</v>
      </c>
      <c r="EB43" s="26">
        <f>+'[1]табела 1'!EB44</f>
        <v>3180.2381409699992</v>
      </c>
      <c r="EC43" s="26">
        <f>+'[1]табела 1'!EC44</f>
        <v>2367.5700986500015</v>
      </c>
      <c r="ED43" s="26">
        <f>+'[1]табела 1'!ED44</f>
        <v>214.57297459999845</v>
      </c>
      <c r="EE43" s="26">
        <f>+'[1]табела 1'!EE44</f>
        <v>195.8417965400009</v>
      </c>
      <c r="EF43" s="26">
        <f>+'[1]табела 1'!EF44</f>
        <v>35.095560319999692</v>
      </c>
      <c r="EG43" s="26">
        <f>+'[1]табела 1'!EG44</f>
        <v>58.810995630001159</v>
      </c>
      <c r="EH43" s="26">
        <f>+'[1]табела 1'!EH44</f>
        <v>241.79136251999844</v>
      </c>
      <c r="EI43" s="26">
        <f>+'[1]табела 1'!EI44</f>
        <v>213.44473570000076</v>
      </c>
      <c r="EJ43" s="26">
        <f>+'[1]табела 1'!EJ44</f>
        <v>43623.194210289999</v>
      </c>
      <c r="EK43" s="26">
        <f>+'[1]табела 1'!EK44</f>
        <v>55373.1006356</v>
      </c>
      <c r="EL43" s="26">
        <f>+'[1]табела 1'!EL44</f>
        <v>55373.1006356</v>
      </c>
      <c r="EM43" s="26"/>
      <c r="EN43" s="26">
        <f>+'[1]табела 1'!EN44</f>
        <v>3.6659999999999999</v>
      </c>
      <c r="EO43" s="26">
        <f>+'[1]табела 1'!EO44</f>
        <v>194.2</v>
      </c>
      <c r="EP43" s="26">
        <f>+'[1]табела 1'!EP44</f>
        <v>283.35500000000002</v>
      </c>
      <c r="EQ43" s="26">
        <f>+'[1]табела 1'!EQ44</f>
        <v>230.88700000000003</v>
      </c>
      <c r="ER43" s="26">
        <f>+'[1]табела 1'!ER44</f>
        <v>325.25600000000003</v>
      </c>
      <c r="ES43" s="26">
        <f>+'[1]табела 1'!ES44</f>
        <v>312.89999999999998</v>
      </c>
      <c r="ET43" s="26">
        <f>+'[1]табела 1'!ET44</f>
        <v>208.09999999999988</v>
      </c>
      <c r="EU43" s="26">
        <f>+'[1]табела 1'!EU44</f>
        <v>137</v>
      </c>
      <c r="EV43" s="26">
        <f>+'[1]табела 1'!EV44</f>
        <v>320.50900000000007</v>
      </c>
      <c r="EW43" s="26">
        <f>+'[1]табела 1'!EW44</f>
        <v>200.1999999999999</v>
      </c>
      <c r="EX43" s="26">
        <f>+'[1]табела 1'!EX44</f>
        <v>166.79999999999995</v>
      </c>
      <c r="EY43" s="26">
        <f>+'[1]табела 1'!EY44</f>
        <v>345.28999999999985</v>
      </c>
      <c r="EZ43" s="26">
        <f>+'[1]табела 1'!EZ44</f>
        <v>2728.1629999999996</v>
      </c>
      <c r="FA43" s="26">
        <f>+'[1]табела 1'!FA44</f>
        <v>2728.1629999999996</v>
      </c>
      <c r="FB43" s="26">
        <f>+'[1]табела 1'!FC44</f>
        <v>251.19320000000002</v>
      </c>
      <c r="FC43" s="26">
        <f>+'[1]табела 1'!FD44</f>
        <v>235.41739999999999</v>
      </c>
      <c r="FD43" s="26">
        <f>+'[1]табела 1'!FE44</f>
        <v>136.965</v>
      </c>
      <c r="FE43" s="26">
        <f>+'[1]табела 1'!FF44</f>
        <v>271.58097878999996</v>
      </c>
      <c r="FF43" s="26">
        <f>+'[1]табела 1'!FG44</f>
        <v>313.29451409000006</v>
      </c>
      <c r="FG43" s="26">
        <f>+'[1]табела 1'!FH44</f>
        <v>459.14103218999992</v>
      </c>
      <c r="FH43" s="26">
        <f>+'[1]табела 1'!FI44</f>
        <v>309.5227716600001</v>
      </c>
      <c r="FI43" s="26">
        <f>+'[1]табела 1'!FJ44</f>
        <v>540.65068227999996</v>
      </c>
      <c r="FJ43" s="26">
        <f>+'[1]табела 1'!FK44</f>
        <v>115.76442098999991</v>
      </c>
      <c r="FK43" s="26">
        <f>+'[1]табела 1'!FL44</f>
        <v>123.342</v>
      </c>
      <c r="FL43" s="26">
        <f>+'[1]табела 1'!FM44</f>
        <v>49.997993599999901</v>
      </c>
      <c r="FM43" s="26">
        <f>+'[1]табела 1'!FN44</f>
        <v>525.68582364999997</v>
      </c>
      <c r="FN43" s="26">
        <f>+'[1]табела 1'!FO44</f>
        <v>3332.5558172499996</v>
      </c>
      <c r="FO43" s="26">
        <f>+'[1]табела 1'!FP44</f>
        <v>3332.5558172499996</v>
      </c>
      <c r="FP43" s="26">
        <f>+'[1]табела 1'!FR44</f>
        <v>230.60380000000001</v>
      </c>
      <c r="FQ43" s="26">
        <f>+'[1]табела 1'!FS44</f>
        <v>358.66720664999997</v>
      </c>
      <c r="FR43" s="26">
        <f>+'[1]табела 1'!FT44</f>
        <v>1620.84099335</v>
      </c>
      <c r="FS43" s="26">
        <f>+'[1]табела 1'!FU44</f>
        <v>254.36500000000035</v>
      </c>
      <c r="FT43" s="26">
        <f>+'[1]табела 1'!FV44</f>
        <v>825.12699999999995</v>
      </c>
      <c r="FU43" s="26">
        <f>+'[1]табела 1'!FW44</f>
        <v>4035.4289999999996</v>
      </c>
      <c r="FV43" s="26">
        <f>+'[1]табела 1'!FX44</f>
        <v>2939.3919999999998</v>
      </c>
      <c r="FW43" s="26">
        <f>+'[1]табела 1'!FY44</f>
        <v>36.85</v>
      </c>
      <c r="FX43" s="26">
        <f>+'[1]табела 1'!FZ44</f>
        <v>235.023</v>
      </c>
      <c r="FY43" s="26">
        <f>+'[1]табела 1'!GA44</f>
        <v>1198.3109999999999</v>
      </c>
      <c r="FZ43" s="26">
        <f>+'[1]табела 1'!GB44</f>
        <v>63.832000000000001</v>
      </c>
      <c r="GA43" s="26">
        <f>+'[1]табела 1'!GC44</f>
        <v>1379.6790000000001</v>
      </c>
      <c r="GB43" s="26">
        <f>+'[1]табела 1'!GD44</f>
        <v>13178.119999999999</v>
      </c>
      <c r="GC43" s="26"/>
      <c r="GD43" s="26">
        <f>+'[1]табела 1'!GG44</f>
        <v>441.61259999999993</v>
      </c>
      <c r="GE43" s="26">
        <f>+'[1]табела 1'!GH44</f>
        <v>1578.4974</v>
      </c>
      <c r="GF43" s="26">
        <f>+'[1]табела 1'!GI44</f>
        <v>421.06100000000009</v>
      </c>
      <c r="GG43" s="26">
        <f>+'[1]табела 1'!GJ44</f>
        <v>316.04200000000003</v>
      </c>
      <c r="GH43" s="26">
        <f>+'[1]табела 1'!GK44</f>
        <v>196.32400000000001</v>
      </c>
      <c r="GI43" s="26">
        <f>+'[1]табела 1'!GL44</f>
        <v>580.70400000000006</v>
      </c>
      <c r="GJ43" s="26">
        <f>+'[1]табела 1'!GM44</f>
        <v>208.571</v>
      </c>
      <c r="GK43" s="26">
        <f>+'[1]табела 1'!GN44</f>
        <v>143.55799999999999</v>
      </c>
      <c r="GL43" s="26">
        <f>+'[1]табела 1'!GO44</f>
        <v>179.07400000000001</v>
      </c>
      <c r="GM43" s="26">
        <f>+'[1]табела 1'!GP44</f>
        <v>109.298</v>
      </c>
      <c r="GN43" s="26">
        <f>+'[1]табела 1'!GQ44</f>
        <v>703.36200000000008</v>
      </c>
      <c r="GO43" s="26">
        <f>+'[1]табела 1'!GR44</f>
        <v>1931.088</v>
      </c>
      <c r="GP43" s="26">
        <f>+'[1]табела 1'!GS44</f>
        <v>6809.192</v>
      </c>
      <c r="GQ43" s="26">
        <f>+'[1]табела 1'!GT44</f>
        <v>6809.192</v>
      </c>
      <c r="GR43" s="26"/>
      <c r="GS43" s="26">
        <f>+'[1]табела 1'!GU44</f>
        <v>207.60300000000001</v>
      </c>
      <c r="GT43" s="26">
        <f>+'[1]табела 1'!GV44</f>
        <v>296.291</v>
      </c>
      <c r="GU43" s="26">
        <f>+'[1]табела 1'!GW44</f>
        <v>236.761</v>
      </c>
      <c r="GV43" s="26">
        <f>+'[1]табела 1'!GX44</f>
        <v>211.81400000000005</v>
      </c>
      <c r="GW43" s="26">
        <f>+'[1]табела 1'!GY44</f>
        <v>1257.5550000000001</v>
      </c>
      <c r="GX43" s="26">
        <f>+'[1]табела 1'!GZ44</f>
        <v>270.61400000000003</v>
      </c>
      <c r="GY43" s="26">
        <f>+'[1]табела 1'!HA44</f>
        <v>313.06600000000003</v>
      </c>
      <c r="GZ43" s="26">
        <f>+'[1]табела 1'!HB44</f>
        <v>506.96800000000002</v>
      </c>
      <c r="HA43" s="26">
        <f>+'[1]табела 1'!HC44</f>
        <v>1318.0770000000002</v>
      </c>
      <c r="HB43" s="26">
        <f>+'[1]табела 1'!HD44</f>
        <v>1603.3589999999999</v>
      </c>
      <c r="HC43" s="26">
        <f>+'[1]табела 1'!HE44</f>
        <v>3397.8469999999998</v>
      </c>
      <c r="HD43" s="26">
        <f>+'[1]табела 1'!HF44</f>
        <v>1270.192</v>
      </c>
      <c r="HE43" s="26">
        <f>+'[1]табела 1'!HG44</f>
        <v>10890.147000000001</v>
      </c>
      <c r="HF43" s="26">
        <f>+'[1]табела 1'!HH44</f>
        <v>10890.147000000001</v>
      </c>
      <c r="HG43" s="26">
        <f>+'[1]табела 1'!HI44</f>
        <v>142.52500000000001</v>
      </c>
      <c r="HH43" s="26">
        <f>+'[1]табела 1'!HJ44</f>
        <v>176.43199999999999</v>
      </c>
      <c r="HI43" s="26">
        <f>+'[1]табела 1'!HK44</f>
        <v>1636.894</v>
      </c>
      <c r="HJ43" s="26">
        <f>+'[1]табела 1'!HL44</f>
        <v>369.32099999999997</v>
      </c>
      <c r="HK43" s="26">
        <f>+'[1]табела 1'!HM44</f>
        <v>10143.652999999998</v>
      </c>
      <c r="HL43" s="26">
        <f>+'[1]табела 1'!HN44</f>
        <v>4332.5060000000003</v>
      </c>
      <c r="HM43" s="26">
        <f>+'[1]табела 1'!HO44</f>
        <v>1754.1869999999999</v>
      </c>
      <c r="HN43" s="26">
        <f>+'[1]табела 1'!HP44</f>
        <v>2797.5059999999999</v>
      </c>
      <c r="HO43" s="26">
        <f>+'[1]табела 1'!HQ44</f>
        <v>1145.52</v>
      </c>
      <c r="HP43" s="26">
        <f>+'[1]табела 1'!HR44</f>
        <v>1427.2439999999999</v>
      </c>
      <c r="HQ43" s="26">
        <f>+'[1]табела 1'!HS44</f>
        <v>979.721</v>
      </c>
      <c r="HR43" s="26">
        <f>+'[1]табела 1'!HT44</f>
        <v>19276.277000000002</v>
      </c>
      <c r="HS43" s="26">
        <f>+'[1]табела 1'!HU44</f>
        <v>44181.786</v>
      </c>
      <c r="HT43" s="26">
        <f>+'[1]табела 1'!HV44</f>
        <v>44181.786</v>
      </c>
      <c r="HU43" s="26">
        <f>+'[1]табела 1'!HW44</f>
        <v>175.72899999999998</v>
      </c>
      <c r="HV43" s="26">
        <f>+'[1]табела 1'!HX44</f>
        <v>303.58761824999999</v>
      </c>
      <c r="HW43" s="26">
        <f>+'[1]табела 1'!HY44</f>
        <v>487.48416800000001</v>
      </c>
      <c r="HX43" s="26">
        <f>+'[1]табела 1'!HZ44</f>
        <v>193.51395006000001</v>
      </c>
      <c r="HY43" s="26">
        <f>+'[1]табела 1'!IA44</f>
        <v>8408.4917696899993</v>
      </c>
      <c r="HZ43" s="26">
        <f>+'[1]табела 1'!IB44</f>
        <v>490.59689926999999</v>
      </c>
      <c r="IA43" s="26">
        <f>+'[1]табела 1'!IC44</f>
        <v>236.9</v>
      </c>
      <c r="IB43" s="26">
        <f>+'[1]табела 1'!ID44</f>
        <v>819.62823291000007</v>
      </c>
      <c r="IC43" s="26">
        <f>+'[1]табела 1'!IE44</f>
        <v>480.38693198000004</v>
      </c>
      <c r="ID43" s="26">
        <f>+'[1]табела 1'!IF44</f>
        <v>326.03633603999992</v>
      </c>
      <c r="IE43" s="26">
        <f>+'[1]табела 1'!IG44</f>
        <v>950.27851448999991</v>
      </c>
      <c r="IF43" s="26">
        <f>+'[1]табела 1'!IH44</f>
        <v>38625.898248210004</v>
      </c>
      <c r="IG43" s="26">
        <f>+'[1]табела 1'!II44</f>
        <v>51498.531668900003</v>
      </c>
      <c r="IH43" s="26">
        <f>+'[1]табела 1'!IJ44</f>
        <v>51498.531668900003</v>
      </c>
      <c r="II43" s="26">
        <f>+'[1]табела 1'!IK44</f>
        <v>433.06578959000001</v>
      </c>
      <c r="IJ43" s="26">
        <f>+'[1]табела 1'!IL44</f>
        <v>4988.0753072300004</v>
      </c>
      <c r="IK43" s="26">
        <f>+'[1]табела 1'!IM44</f>
        <v>1636.65541097</v>
      </c>
      <c r="IL43" s="26">
        <f>+'[1]табела 1'!IN44</f>
        <v>2706.0311591999998</v>
      </c>
      <c r="IM43" s="26">
        <f>+'[1]табела 1'!IO44</f>
        <v>1365.59517783</v>
      </c>
      <c r="IN43" s="26">
        <f>+'[1]табела 1'!IP44</f>
        <v>1532.0764784</v>
      </c>
      <c r="IO43" s="26">
        <f>+'[1]табела 1'!IQ44</f>
        <v>5038.08</v>
      </c>
      <c r="IP43" s="26">
        <f>+'[1]табела 1'!IR44</f>
        <v>1987.2016699999999</v>
      </c>
      <c r="IQ43" s="26">
        <f>+'[1]табела 1'!IS44</f>
        <v>6412.4858999999997</v>
      </c>
      <c r="IR43" s="26">
        <f>+'[1]табела 1'!IT44</f>
        <v>8471.1585999999988</v>
      </c>
      <c r="IS43" s="26">
        <f>+'[1]табела 1'!IU44</f>
        <v>103678.91492930999</v>
      </c>
      <c r="IT43" s="26">
        <f>+'[1]табела 1'!IV44</f>
        <v>67318.221401439994</v>
      </c>
      <c r="IU43" s="26">
        <f>+'[1]табела 1'!IW44</f>
        <v>205567.56182397</v>
      </c>
      <c r="IV43" s="26">
        <f>+'[1]табела 1'!IX44</f>
        <v>205567.56182397</v>
      </c>
      <c r="IW43" s="26">
        <f>+'[1]табела 1'!IY44</f>
        <v>15727.12202902</v>
      </c>
      <c r="IX43" s="26">
        <f>+'[1]табела 1'!IZ44</f>
        <v>5028.1549935100002</v>
      </c>
      <c r="IY43" s="26">
        <f>+'[1]табела 1'!JA44</f>
        <v>11741.318599999999</v>
      </c>
      <c r="IZ43" s="26">
        <f>+'[1]табела 1'!JB44</f>
        <v>14039.35669689</v>
      </c>
      <c r="JA43" s="26">
        <f>+'[1]табела 1'!JC44</f>
        <v>586.40740430999983</v>
      </c>
      <c r="JB43" s="26">
        <f>+'[1]табела 1'!JD44</f>
        <v>475.34361592000016</v>
      </c>
      <c r="JC43" s="26">
        <f>+'[1]табела 1'!JE44</f>
        <v>1418.06882361</v>
      </c>
      <c r="JD43" s="26">
        <f>+'[1]табела 1'!JF44</f>
        <v>426.45806200000015</v>
      </c>
      <c r="JE43" s="26">
        <f>+'[1]табела 1'!JG44</f>
        <v>517.44799999999952</v>
      </c>
      <c r="JF43" s="26">
        <f>+'[1]табела 1'!JH44</f>
        <v>9273.4008243600001</v>
      </c>
      <c r="JG43" s="26">
        <f>+'[1]табела 1'!JI44</f>
        <v>939.31017757000086</v>
      </c>
      <c r="JH43" s="26">
        <f>+'[1]табела 1'!JJ44</f>
        <v>13156.53276808</v>
      </c>
      <c r="JI43" s="26">
        <f>+'[1]табела 1'!JK44</f>
        <v>73328.921995269993</v>
      </c>
      <c r="JJ43" s="26">
        <f>+'[1]табела 1'!JL44</f>
        <v>73328.921995269993</v>
      </c>
      <c r="JK43" s="26">
        <f>+'[1]табела 1'!JM44</f>
        <v>319.88087221999996</v>
      </c>
      <c r="JL43" s="26">
        <f>+'[1]табела 1'!JN44</f>
        <v>4706.7093945400002</v>
      </c>
      <c r="JM43" s="26">
        <f>+'[1]табела 1'!JO44</f>
        <v>322.68744170000002</v>
      </c>
      <c r="JN43" s="26">
        <f>+'[1]табела 1'!JP44</f>
        <v>1006.2721155</v>
      </c>
      <c r="JO43" s="26">
        <f>+'[1]табела 1'!JQ44</f>
        <v>1582.2980217899999</v>
      </c>
      <c r="JP43" s="26">
        <f>+'[1]табела 1'!JR44</f>
        <v>188.70910347999998</v>
      </c>
      <c r="JQ43" s="26">
        <f>+'[1]табела 1'!JS44</f>
        <v>1324.200902</v>
      </c>
      <c r="JR43" s="26">
        <f>+'[1]табела 1'!JT44</f>
        <v>204.70638283000005</v>
      </c>
      <c r="JS43" s="26">
        <f>+'[1]табела 1'!JU44</f>
        <v>3176.1784267999997</v>
      </c>
      <c r="JT43" s="26">
        <f>+'[1]табела 1'!JV44</f>
        <v>1019.1369208</v>
      </c>
      <c r="JU43" s="26">
        <f>+'[1]табела 1'!JW44</f>
        <v>1171.2477841</v>
      </c>
      <c r="JV43" s="26">
        <f>+'[1]табела 1'!JX44</f>
        <v>5921.7146309600002</v>
      </c>
      <c r="JW43" s="26">
        <f>+'[1]табела 1'!JY44</f>
        <v>20943.74199672</v>
      </c>
      <c r="JX43" s="26">
        <f>+'[1]табела 1'!JZ44</f>
        <v>20943.74199672</v>
      </c>
      <c r="JY43" s="26">
        <f>+'[1]табела 1'!KA44</f>
        <v>174.61500000000001</v>
      </c>
      <c r="JZ43" s="26">
        <f>+'[1]табела 1'!KB44</f>
        <v>4244.2999999999993</v>
      </c>
      <c r="KA43" s="26">
        <f>+'[1]табела 1'!KC44</f>
        <v>936.875</v>
      </c>
      <c r="KB43" s="26">
        <f>+'[1]табела 1'!KD44</f>
        <v>306.17500000000007</v>
      </c>
      <c r="KC43" s="26">
        <f>+'[1]табела 1'!KE44</f>
        <v>212.38399999999996</v>
      </c>
      <c r="KD43" s="26">
        <f>+'[1]табела 1'!KF44</f>
        <v>7544.4498500000009</v>
      </c>
      <c r="KE43" s="26">
        <f>+'[1]табела 1'!KG44</f>
        <v>2310.7550000000001</v>
      </c>
      <c r="KF43" s="26">
        <f>+'[1]табела 1'!KH44</f>
        <v>412.38489346</v>
      </c>
      <c r="KG43" s="26">
        <f>+'[1]табела 1'!KI44</f>
        <v>2644.7759999999998</v>
      </c>
      <c r="KH43" s="26">
        <f>+'[1]табела 1'!KJ44</f>
        <v>148.27599999999995</v>
      </c>
      <c r="KI43" s="26">
        <f>+'[1]табела 1'!KK44</f>
        <v>115.04999900000001</v>
      </c>
      <c r="KJ43" s="26">
        <f>+'[1]табела 1'!KL44</f>
        <v>5359.4035219899997</v>
      </c>
      <c r="KK43" s="26">
        <f>+'[1]табела 1'!KM44</f>
        <v>4418.9149999999991</v>
      </c>
      <c r="KL43" s="26">
        <f>+'[1]табела 1'!KN44</f>
        <v>24409.444264449998</v>
      </c>
      <c r="KM43" s="26">
        <f>+'[1]табела 1'!KO44</f>
        <v>342.43374537</v>
      </c>
      <c r="KN43" s="26">
        <f>+'[1]табела 1'!KP44</f>
        <v>5134.92243598</v>
      </c>
      <c r="KO43" s="26">
        <f>+'[1]табела 1'!KQ44</f>
        <v>0</v>
      </c>
      <c r="KP43" s="26">
        <f>+'[1]табела 1'!KR44</f>
        <v>0</v>
      </c>
      <c r="KQ43" s="26">
        <f>+'[1]табела 1'!KS44</f>
        <v>0</v>
      </c>
      <c r="KR43" s="26">
        <f>+'[1]табела 1'!KT44</f>
        <v>0</v>
      </c>
      <c r="KS43" s="26">
        <f>+'[1]табела 1'!KU44</f>
        <v>0</v>
      </c>
      <c r="KT43" s="26">
        <f>+'[1]табела 1'!KV44</f>
        <v>0</v>
      </c>
      <c r="KU43" s="26">
        <f>+'[1]табела 1'!KW44</f>
        <v>0</v>
      </c>
      <c r="KV43" s="26">
        <f>+'[1]табела 1'!KX44</f>
        <v>0</v>
      </c>
      <c r="KW43" s="26">
        <f>+'[1]табела 1'!KY44</f>
        <v>0</v>
      </c>
      <c r="KX43" s="26">
        <f>+'[1]табела 1'!KZ44</f>
        <v>0</v>
      </c>
      <c r="KY43" s="26">
        <f>+'[1]табела 1'!LA44</f>
        <v>5477.35618135</v>
      </c>
      <c r="KZ43" s="26">
        <f>+'[1]табела 1'!LB44</f>
        <v>5477.35618135</v>
      </c>
      <c r="LA43" s="97">
        <f>+'[1]табела 1'!LC44</f>
        <v>123.95251280800832</v>
      </c>
      <c r="LB43" s="80">
        <f>+'[1]табела 1'!LD44</f>
        <v>120.92928078830082</v>
      </c>
    </row>
    <row r="44" spans="1:314" s="132" customFormat="1" ht="16.7" customHeight="1" x14ac:dyDescent="0.25">
      <c r="A44" s="131"/>
      <c r="B44" s="33" t="s">
        <v>34</v>
      </c>
      <c r="C44" s="23">
        <f>+'[1]табела 1'!C45</f>
        <v>4907.3616735333271</v>
      </c>
      <c r="D44" s="23">
        <f>+'[1]табела 1'!D45</f>
        <v>2197.4234722033361</v>
      </c>
      <c r="E44" s="23">
        <f>+'[1]табела 1'!E45</f>
        <v>2025.6316705433346</v>
      </c>
      <c r="F44" s="23">
        <f>+'[1]табела 1'!F45</f>
        <v>3060.7603555233291</v>
      </c>
      <c r="G44" s="23">
        <f>+'[1]табела 1'!G45</f>
        <v>2303.498899513339</v>
      </c>
      <c r="H44" s="23">
        <f>+'[1]табела 1'!H45</f>
        <v>-1093.3681939566595</v>
      </c>
      <c r="I44" s="23">
        <f>+'[1]табела 1'!I45</f>
        <v>-1416.2656851266656</v>
      </c>
      <c r="J44" s="23">
        <f>+'[1]табела 1'!J45</f>
        <v>634.82537818334094</v>
      </c>
      <c r="K44" s="23">
        <f>+'[1]табела 1'!K45</f>
        <v>408.58741365333117</v>
      </c>
      <c r="L44" s="23">
        <f>+'[1]табела 1'!L45</f>
        <v>1487.8258821633644</v>
      </c>
      <c r="M44" s="23">
        <f>+'[1]табела 1'!M45</f>
        <v>-1293.6814033666888</v>
      </c>
      <c r="N44" s="23">
        <f>+'[1]табела 1'!N45</f>
        <v>7516.6639088333613</v>
      </c>
      <c r="O44" s="34">
        <f>+'[1]табела 1'!O45</f>
        <v>20739.26337170005</v>
      </c>
      <c r="P44" s="34"/>
      <c r="Q44" s="34">
        <f>+'[1]табела 1'!Q45</f>
        <v>-3416.1207249933432</v>
      </c>
      <c r="R44" s="34">
        <f>+'[1]табела 1'!R45</f>
        <v>1107.4164773866578</v>
      </c>
      <c r="S44" s="34">
        <f>+'[1]табела 1'!S45</f>
        <v>4106.5062244666478</v>
      </c>
      <c r="T44" s="34">
        <f>+'[1]табела 1'!T45</f>
        <v>6278.3540608100011</v>
      </c>
      <c r="U44" s="34">
        <f>+'[1]табела 1'!U45</f>
        <v>3098.2770578899945</v>
      </c>
      <c r="V44" s="34">
        <f>+'[1]табела 1'!V45</f>
        <v>4180.4907863899571</v>
      </c>
      <c r="W44" s="34">
        <f>+'[1]табела 1'!W45</f>
        <v>2619.7935265800043</v>
      </c>
      <c r="X44" s="34">
        <f>+'[1]табела 1'!X45</f>
        <v>-304.29720990998612</v>
      </c>
      <c r="Y44" s="34">
        <f>+'[1]табела 1'!Y45</f>
        <v>-2140.1108880199899</v>
      </c>
      <c r="Z44" s="34">
        <f>+'[1]табела 1'!Z45</f>
        <v>-3655.9583882800071</v>
      </c>
      <c r="AA44" s="34">
        <f>+'[1]табела 1'!AA45</f>
        <v>-8748.3851850899518</v>
      </c>
      <c r="AB44" s="34">
        <f>+'[1]табела 1'!AB45</f>
        <v>-33590.912298250041</v>
      </c>
      <c r="AC44" s="34">
        <f>+'[1]табела 1'!AC45</f>
        <v>-30464.946561019984</v>
      </c>
      <c r="AD44" s="34"/>
      <c r="AE44" s="34">
        <f>+'[1]табела 1'!AE45</f>
        <v>-877.66080354666337</v>
      </c>
      <c r="AF44" s="34">
        <f>+'[1]табела 1'!AF45</f>
        <v>-2204.025191306675</v>
      </c>
      <c r="AG44" s="34">
        <f>+'[1]табела 1'!AG45</f>
        <v>4428.2876422133122</v>
      </c>
      <c r="AH44" s="34">
        <f>+'[1]табела 1'!AH45</f>
        <v>8901.3041637533315</v>
      </c>
      <c r="AI44" s="34">
        <f>+'[1]табела 1'!AI45</f>
        <v>6799.7668685033423</v>
      </c>
      <c r="AJ44" s="34">
        <f>+'[1]табела 1'!AJ45</f>
        <v>1847.5718991633039</v>
      </c>
      <c r="AK44" s="34">
        <f>+'[1]табела 1'!AK45</f>
        <v>-1377.5366157399985</v>
      </c>
      <c r="AL44" s="34">
        <f>+'[1]табела 1'!AL45</f>
        <v>-4593.3139628899953</v>
      </c>
      <c r="AM44" s="34">
        <f>+'[1]табела 1'!AM45</f>
        <v>-6218.1718174699927</v>
      </c>
      <c r="AN44" s="34">
        <f>+'[1]табела 1'!AN45</f>
        <v>-1200.4047735700151</v>
      </c>
      <c r="AO44" s="34">
        <f>+'[1]табела 1'!AO45</f>
        <v>-2328.5270781199797</v>
      </c>
      <c r="AP44" s="34">
        <f>+'[1]табела 1'!AP45</f>
        <v>-48211.740768450021</v>
      </c>
      <c r="AQ44" s="34">
        <f>+'[1]табела 1'!AQ45</f>
        <v>-45034.450437460095</v>
      </c>
      <c r="AR44" s="34"/>
      <c r="AS44" s="34">
        <f>+'[1]табела 1'!AS45</f>
        <v>8646.8746704833466</v>
      </c>
      <c r="AT44" s="34">
        <f>+'[1]табела 1'!AT45</f>
        <v>-2251.8300368099881</v>
      </c>
      <c r="AU44" s="34">
        <f>+'[1]табела 1'!AU45</f>
        <v>1815.89659590667</v>
      </c>
      <c r="AV44" s="34">
        <f>+'[1]табела 1'!AV45</f>
        <v>-1823.4762964692491</v>
      </c>
      <c r="AW44" s="34">
        <f>+'[1]табела 1'!AW45</f>
        <v>-12755.555175463349</v>
      </c>
      <c r="AX44" s="34">
        <f>+'[1]табела 1'!AX45</f>
        <v>-6775.2096097800095</v>
      </c>
      <c r="AY44" s="34">
        <f>+'[1]табела 1'!AY45</f>
        <v>4735.1330151033326</v>
      </c>
      <c r="AZ44" s="34">
        <f>+'[1]табела 1'!AZ45</f>
        <v>-7332.7465242166509</v>
      </c>
      <c r="BA44" s="34">
        <f>+'[1]табела 1'!BA45</f>
        <v>-3461.2040330599702</v>
      </c>
      <c r="BB44" s="34">
        <f>+'[1]табела 1'!BB45</f>
        <v>-6623.4127211033338</v>
      </c>
      <c r="BC44" s="34">
        <f>+'[1]табела 1'!BC45</f>
        <v>-14925.121272033357</v>
      </c>
      <c r="BD44" s="34">
        <f>+'[1]табела 1'!BD45</f>
        <v>-31288.544803913319</v>
      </c>
      <c r="BE44" s="34">
        <f>+'[1]табела 1'!BE45</f>
        <v>-72039.196191355877</v>
      </c>
      <c r="BF44" s="34"/>
      <c r="BG44" s="34">
        <f>+'[1]табела 1'!BG45</f>
        <v>95.387819399984437</v>
      </c>
      <c r="BH44" s="34">
        <f>+'[1]табела 1'!BH45</f>
        <v>-11990.869730080012</v>
      </c>
      <c r="BI44" s="34">
        <f>+'[1]табела 1'!BI45</f>
        <v>-1029.443203509989</v>
      </c>
      <c r="BJ44" s="34">
        <f>+'[1]табела 1'!BJ45</f>
        <v>-17718.729957439966</v>
      </c>
      <c r="BK44" s="34">
        <f>+'[1]табела 1'!BK45</f>
        <v>-16597.053155339992</v>
      </c>
      <c r="BL44" s="34">
        <f>+'[1]табела 1'!BL45</f>
        <v>-12473.32269120001</v>
      </c>
      <c r="BM44" s="34">
        <f>+'[1]табела 1'!BM45</f>
        <v>-3845.1315147967398</v>
      </c>
      <c r="BN44" s="34">
        <f>+'[1]табела 1'!BN45</f>
        <v>-11846.362450706642</v>
      </c>
      <c r="BO44" s="34">
        <f>+'[1]табела 1'!BO45</f>
        <v>-11263.896255226646</v>
      </c>
      <c r="BP44" s="34">
        <f>+'[1]табела 1'!BP45</f>
        <v>-7350.4377372440358</v>
      </c>
      <c r="BQ44" s="34">
        <f>+'[1]табела 1'!BQ45</f>
        <v>-7232.2030050852918</v>
      </c>
      <c r="BR44" s="34">
        <f>+'[1]табела 1'!BR45</f>
        <v>-25884.717185860631</v>
      </c>
      <c r="BS44" s="34">
        <f>+'[1]табела 1'!BS45</f>
        <v>-127136.77906708997</v>
      </c>
      <c r="BT44" s="34"/>
      <c r="BU44" s="34">
        <f>+'[1]табела 1'!BU45</f>
        <v>475.97764018771704</v>
      </c>
      <c r="BV44" s="34">
        <f>+'[1]табела 1'!BV45</f>
        <v>-16455.363785972266</v>
      </c>
      <c r="BW44" s="34">
        <f>+'[1]табела 1'!BW45</f>
        <v>-8553.1203475122602</v>
      </c>
      <c r="BX44" s="34">
        <f>+'[1]табела 1'!BX45</f>
        <v>-9812.3476764125371</v>
      </c>
      <c r="BY44" s="34">
        <f>+'[1]табела 1'!BY45</f>
        <v>-14505.245152653966</v>
      </c>
      <c r="BZ44" s="34">
        <f>+'[1]табела 1'!BZ45</f>
        <v>-9347.2397394770524</v>
      </c>
      <c r="CA44" s="34">
        <f>+'[1]табела 1'!CA45</f>
        <v>-9704.9275990097376</v>
      </c>
      <c r="CB44" s="34">
        <f>+'[1]табела 1'!CB45</f>
        <v>-5963.5023038961517</v>
      </c>
      <c r="CC44" s="34">
        <f>+'[1]табела 1'!CC45</f>
        <v>-13754.635553876069</v>
      </c>
      <c r="CD44" s="34">
        <f>+'[1]табела 1'!CD45</f>
        <v>-21557.791179499938</v>
      </c>
      <c r="CE44" s="34">
        <f>+'[1]табела 1'!CE45</f>
        <v>-1131.9092731499113</v>
      </c>
      <c r="CF44" s="34">
        <f>+'[1]табела 1'!CF45</f>
        <v>-30705.769558716915</v>
      </c>
      <c r="CG44" s="34">
        <f>+'[1]табела 1'!CG45</f>
        <v>-141015.87452998909</v>
      </c>
      <c r="CH44" s="34"/>
      <c r="CI44" s="34">
        <f>+'[1]табела 1'!CI45</f>
        <v>143.14955546846613</v>
      </c>
      <c r="CJ44" s="34">
        <f>+'[1]табела 1'!CJ45</f>
        <v>-15794.410632341547</v>
      </c>
      <c r="CK44" s="34">
        <f>+'[1]табела 1'!CK45</f>
        <v>-13003.642652011564</v>
      </c>
      <c r="CL44" s="34">
        <f>+'[1]табела 1'!CL45</f>
        <v>-20005.467833126313</v>
      </c>
      <c r="CM44" s="34">
        <f>+'[1]табела 1'!CM45</f>
        <v>-3700.0579966867517</v>
      </c>
      <c r="CN44" s="34">
        <f>+'[1]табела 1'!CN45</f>
        <v>-19760.287041996387</v>
      </c>
      <c r="CO44" s="34">
        <f>+'[1]табела 1'!CO45</f>
        <v>-21652.836318541522</v>
      </c>
      <c r="CP44" s="34">
        <f>+'[1]табела 1'!CP45</f>
        <v>-14989.067175859629</v>
      </c>
      <c r="CQ44" s="34">
        <f>+'[1]табела 1'!CQ45</f>
        <v>-8511.3145325101796</v>
      </c>
      <c r="CR44" s="34">
        <f>+'[1]табела 1'!CR45</f>
        <v>-9427.002405544059</v>
      </c>
      <c r="CS44" s="34">
        <f>+'[1]табела 1'!CS45</f>
        <v>-10655.937217213868</v>
      </c>
      <c r="CT44" s="34">
        <f>+'[1]табела 1'!CT45</f>
        <v>-26127.046639245556</v>
      </c>
      <c r="CU44" s="34">
        <f>+'[1]табела 1'!CU45</f>
        <v>-163483.92088960856</v>
      </c>
      <c r="CV44" s="34"/>
      <c r="CW44" s="34">
        <f>+'[1]табела 1'!CW45</f>
        <v>-5266.9146445677034</v>
      </c>
      <c r="CX44" s="34">
        <f>+'[1]табела 1'!CX45</f>
        <v>-34458.834346495481</v>
      </c>
      <c r="CY44" s="34">
        <f>+'[1]табела 1'!CY45</f>
        <v>-17555.099407837886</v>
      </c>
      <c r="CZ44" s="34">
        <f>+'[1]табела 1'!CZ45</f>
        <v>-24951.594015743889</v>
      </c>
      <c r="DA44" s="34">
        <f>+'[1]табела 1'!DA45</f>
        <v>-12109.273024872877</v>
      </c>
      <c r="DB44" s="34">
        <f>+'[1]табела 1'!DB45</f>
        <v>-32843.046210089786</v>
      </c>
      <c r="DC44" s="34">
        <f>+'[1]табела 1'!DC45</f>
        <v>-5810.8749584035249</v>
      </c>
      <c r="DD44" s="34">
        <f>+'[1]табела 1'!DD45</f>
        <v>-13789.672708005717</v>
      </c>
      <c r="DE44" s="34">
        <f>+'[1]табела 1'!DE45</f>
        <v>-23077.491796925198</v>
      </c>
      <c r="DF44" s="34">
        <f>+'[1]табела 1'!DF45</f>
        <v>-2418.1419998688216</v>
      </c>
      <c r="DG44" s="34">
        <f>+'[1]табела 1'!DG45</f>
        <v>-22885.534507200689</v>
      </c>
      <c r="DH44" s="34">
        <f>+'[1]табела 1'!DH45</f>
        <v>-50021.575598807714</v>
      </c>
      <c r="DI44" s="34">
        <f>+'[1]табела 1'!DI45</f>
        <v>-245188.05321881967</v>
      </c>
      <c r="DJ44" s="34"/>
      <c r="DK44" s="34">
        <f>+'[1]табела 1'!DK45</f>
        <v>4099.8266249935259</v>
      </c>
      <c r="DL44" s="34">
        <f>+'[1]табела 1'!DL45</f>
        <v>-28698.482926486788</v>
      </c>
      <c r="DM44" s="34">
        <f>+'[1]табела 1'!DM45</f>
        <v>-21630.145019377407</v>
      </c>
      <c r="DN44" s="34">
        <f>+'[1]табела 1'!DN45</f>
        <v>-22906.048652383324</v>
      </c>
      <c r="DO44" s="34">
        <f>+'[1]табела 1'!DO45</f>
        <v>-16795.557781275929</v>
      </c>
      <c r="DP44" s="34">
        <f>+'[1]табела 1'!DP45</f>
        <v>-5000.6085837309074</v>
      </c>
      <c r="DQ44" s="34">
        <f>+'[1]табела 1'!DQ45</f>
        <v>-9698.8690435302851</v>
      </c>
      <c r="DR44" s="34">
        <f>+'[1]табела 1'!DR45</f>
        <v>-31254.851573537089</v>
      </c>
      <c r="DS44" s="34">
        <f>+'[1]табела 1'!DS45</f>
        <v>-25176.027106229783</v>
      </c>
      <c r="DT44" s="34">
        <f>+'[1]табела 1'!DT45</f>
        <v>-9623.2373194696556</v>
      </c>
      <c r="DU44" s="34">
        <f>+'[1]табела 1'!DU45</f>
        <v>-13457.484485525289</v>
      </c>
      <c r="DV44" s="34">
        <f>+'[1]табела 1'!DV45</f>
        <v>-31955.120512844267</v>
      </c>
      <c r="DW44" s="34">
        <f>+'[1]табела 1'!DW45</f>
        <v>-212096.60637939721</v>
      </c>
      <c r="DX44" s="34"/>
      <c r="DY44" s="34">
        <f>+'[1]табела 1'!DY45</f>
        <v>-529.80667283236107</v>
      </c>
      <c r="DZ44" s="34">
        <f>+'[1]табела 1'!DZ45</f>
        <v>-26065.407833137928</v>
      </c>
      <c r="EA44" s="34">
        <f>+'[1]табела 1'!EA45</f>
        <v>-41529.267842538946</v>
      </c>
      <c r="EB44" s="34">
        <f>+'[1]табела 1'!EB45</f>
        <v>-19182.319450738258</v>
      </c>
      <c r="EC44" s="34">
        <f>+'[1]табела 1'!EC45</f>
        <v>-23497.332094408965</v>
      </c>
      <c r="ED44" s="34">
        <f>+'[1]табела 1'!ED45</f>
        <v>-2354.4448459301784</v>
      </c>
      <c r="EE44" s="34">
        <f>+'[1]табела 1'!EE45</f>
        <v>-303.30462422809796</v>
      </c>
      <c r="EF44" s="34">
        <f>+'[1]табела 1'!EF45</f>
        <v>-21820.2406479364</v>
      </c>
      <c r="EG44" s="34">
        <f>+'[1]табела 1'!EG45</f>
        <v>-17626.525769463158</v>
      </c>
      <c r="EH44" s="34">
        <f>+'[1]табела 1'!EH45</f>
        <v>-3970.7425726383808</v>
      </c>
      <c r="EI44" s="34">
        <f>+'[1]табела 1'!EI45</f>
        <v>-12803.740770398261</v>
      </c>
      <c r="EJ44" s="34">
        <f>+'[1]табела 1'!EJ45</f>
        <v>-88443.272941421572</v>
      </c>
      <c r="EK44" s="23">
        <f>+'[1]табела 1'!EK45</f>
        <v>-258126.40606567252</v>
      </c>
      <c r="EL44" s="23">
        <f>+'[1]табела 1'!EL45</f>
        <v>-258126.40606567252</v>
      </c>
      <c r="EM44" s="23"/>
      <c r="EN44" s="23">
        <f>+'[1]табела 1'!EN45</f>
        <v>15885.935268660905</v>
      </c>
      <c r="EO44" s="23">
        <f>+'[1]табела 1'!EO45</f>
        <v>-11661.729169482132</v>
      </c>
      <c r="EP44" s="23">
        <f>+'[1]табела 1'!EP45</f>
        <v>-25375.242907110063</v>
      </c>
      <c r="EQ44" s="23">
        <f>+'[1]табела 1'!EQ45</f>
        <v>-762.00784946366912</v>
      </c>
      <c r="ER44" s="23">
        <f>+'[1]табела 1'!ER45</f>
        <v>-5426.3803760696901</v>
      </c>
      <c r="ES44" s="23">
        <f>+'[1]табела 1'!ES45</f>
        <v>-8009.964548839198</v>
      </c>
      <c r="ET44" s="23">
        <f>+'[1]табела 1'!ET45</f>
        <v>-3753.0830932833778</v>
      </c>
      <c r="EU44" s="23">
        <f>+'[1]табела 1'!EU45</f>
        <v>-4954.9042781370226</v>
      </c>
      <c r="EV44" s="23">
        <f>+'[1]табела 1'!EV45</f>
        <v>-7049.8861628882005</v>
      </c>
      <c r="EW44" s="23">
        <f>+'[1]табела 1'!EW45</f>
        <v>-11959.47337430343</v>
      </c>
      <c r="EX44" s="23">
        <f>+'[1]табела 1'!EX45</f>
        <v>-1844.0191111499735</v>
      </c>
      <c r="EY44" s="23">
        <f>+'[1]табела 1'!EY45</f>
        <v>-84223.567392612662</v>
      </c>
      <c r="EZ44" s="23">
        <f>+'[1]табела 1'!EZ45</f>
        <v>-149134.32299467851</v>
      </c>
      <c r="FA44" s="23">
        <f>+'[1]табела 1'!FA45</f>
        <v>-149134.32299467851</v>
      </c>
      <c r="FB44" s="23">
        <f>+'[1]табела 1'!FC45</f>
        <v>30498.751304078745</v>
      </c>
      <c r="FC44" s="23">
        <f>+'[1]табела 1'!FD45</f>
        <v>-21501.878586601815</v>
      </c>
      <c r="FD44" s="23">
        <f>+'[1]табела 1'!FE45</f>
        <v>-24979.773933035147</v>
      </c>
      <c r="FE44" s="23">
        <f>+'[1]табела 1'!FF45</f>
        <v>-10835.729142760043</v>
      </c>
      <c r="FF44" s="23">
        <f>+'[1]табела 1'!FG45</f>
        <v>2236.2149741794274</v>
      </c>
      <c r="FG44" s="23">
        <f>+'[1]табела 1'!FH45</f>
        <v>6484.4437257995887</v>
      </c>
      <c r="FH44" s="23">
        <f>+'[1]табела 1'!FI45</f>
        <v>17484.071233173949</v>
      </c>
      <c r="FI44" s="23">
        <f>+'[1]табела 1'!FJ45</f>
        <v>9718.0883149175206</v>
      </c>
      <c r="FJ44" s="23">
        <f>+'[1]табела 1'!FK45</f>
        <v>-13404.740556886507</v>
      </c>
      <c r="FK44" s="23">
        <f>+'[1]табела 1'!FL45</f>
        <v>-1150.0121438704082</v>
      </c>
      <c r="FL44" s="23">
        <f>+'[1]табела 1'!FM45</f>
        <v>20.790131541929441</v>
      </c>
      <c r="FM44" s="23">
        <f>+'[1]табела 1'!FN45</f>
        <v>-48577.705750435736</v>
      </c>
      <c r="FN44" s="23">
        <f>+'[1]табела 1'!FO45</f>
        <v>-54007.480429898496</v>
      </c>
      <c r="FO44" s="23">
        <f>+'[1]табела 1'!FP45</f>
        <v>-54007.480429898496</v>
      </c>
      <c r="FP44" s="23">
        <f>+'[1]табела 1'!FR45</f>
        <v>20658.276824552522</v>
      </c>
      <c r="FQ44" s="23">
        <f>+'[1]табела 1'!FS45</f>
        <v>-4050.6959335022257</v>
      </c>
      <c r="FR44" s="23">
        <f>+'[1]табела 1'!FT45</f>
        <v>-4780.5232221702172</v>
      </c>
      <c r="FS44" s="23">
        <f>+'[1]табела 1'!FU45</f>
        <v>9459.5201162791345</v>
      </c>
      <c r="FT44" s="23">
        <f>+'[1]табела 1'!FV45</f>
        <v>1516.637492574926</v>
      </c>
      <c r="FU44" s="23">
        <f>+'[1]табела 1'!FW45</f>
        <v>21504.760635565937</v>
      </c>
      <c r="FV44" s="23">
        <f>+'[1]табела 1'!FX45</f>
        <v>29380.178324288019</v>
      </c>
      <c r="FW44" s="23">
        <f>+'[1]табела 1'!FY45</f>
        <v>6612.373652942013</v>
      </c>
      <c r="FX44" s="23">
        <f>+'[1]табела 1'!FZ45</f>
        <v>1794.1561631399672</v>
      </c>
      <c r="FY44" s="23">
        <f>+'[1]табела 1'!GA45</f>
        <v>13235.768368456454</v>
      </c>
      <c r="FZ44" s="23">
        <f>+'[1]табела 1'!GB45</f>
        <v>381.04859405508614</v>
      </c>
      <c r="GA44" s="23">
        <f>+'[1]табела 1'!GC45</f>
        <v>-43408.937650891516</v>
      </c>
      <c r="GB44" s="23">
        <f>+'[1]табела 1'!GD45</f>
        <v>52302.563365290102</v>
      </c>
      <c r="GC44" s="23"/>
      <c r="GD44" s="23">
        <f>+'[1]табела 1'!GG45</f>
        <v>18466.899404624317</v>
      </c>
      <c r="GE44" s="23">
        <f>+'[1]табела 1'!GH45</f>
        <v>1362.5660291699751</v>
      </c>
      <c r="GF44" s="23">
        <f>+'[1]табела 1'!GI45</f>
        <v>-16106.999535414303</v>
      </c>
      <c r="GG44" s="23">
        <f>+'[1]табела 1'!GJ45</f>
        <v>3265.1644116122043</v>
      </c>
      <c r="GH44" s="23">
        <f>+'[1]табела 1'!GK45</f>
        <v>2464.8223201830115</v>
      </c>
      <c r="GI44" s="23">
        <f>+'[1]табела 1'!GL45</f>
        <v>24351.213354544801</v>
      </c>
      <c r="GJ44" s="23">
        <f>+'[1]табела 1'!GM45</f>
        <v>17683.983285334078</v>
      </c>
      <c r="GK44" s="23">
        <f>+'[1]табела 1'!GN45</f>
        <v>-9464.2620788149652</v>
      </c>
      <c r="GL44" s="23">
        <f>+'[1]табела 1'!GO45</f>
        <v>13195.515336750133</v>
      </c>
      <c r="GM44" s="23">
        <f>+'[1]табела 1'!GP45</f>
        <v>9535.4553560893401</v>
      </c>
      <c r="GN44" s="23">
        <f>+'[1]табела 1'!GQ45</f>
        <v>8934.7735189497471</v>
      </c>
      <c r="GO44" s="23">
        <f>+'[1]табела 1'!GR45</f>
        <v>-41464.011444739066</v>
      </c>
      <c r="GP44" s="23">
        <f>+'[1]табела 1'!GS45</f>
        <v>32225.119958289273</v>
      </c>
      <c r="GQ44" s="23">
        <f>+'[1]табела 1'!GT45</f>
        <v>32225.119958289273</v>
      </c>
      <c r="GR44" s="23"/>
      <c r="GS44" s="23">
        <f>+'[1]табела 1'!GU45</f>
        <v>18208.677683058049</v>
      </c>
      <c r="GT44" s="23">
        <f>+'[1]табела 1'!GV45</f>
        <v>3612.8873314330413</v>
      </c>
      <c r="GU44" s="23">
        <f>+'[1]табела 1'!GW45</f>
        <v>-9919.233984974242</v>
      </c>
      <c r="GV44" s="23">
        <f>+'[1]табела 1'!GX45</f>
        <v>-3183.8226821140561</v>
      </c>
      <c r="GW44" s="23">
        <f>+'[1]табела 1'!GY45</f>
        <v>-2275.2503994946892</v>
      </c>
      <c r="GX44" s="23">
        <f>+'[1]табела 1'!GZ45</f>
        <v>12426.692542248988</v>
      </c>
      <c r="GY44" s="23">
        <f>+'[1]табела 1'!HA45</f>
        <v>20275.702642549761</v>
      </c>
      <c r="GZ44" s="23">
        <f>+'[1]табела 1'!HB45</f>
        <v>-1199.7048523892008</v>
      </c>
      <c r="HA44" s="23">
        <f>+'[1]табела 1'!HC45</f>
        <v>-2883.9607828989974</v>
      </c>
      <c r="HB44" s="23">
        <f>+'[1]табела 1'!HD45</f>
        <v>12021.94952612152</v>
      </c>
      <c r="HC44" s="23">
        <f>+'[1]табела 1'!HE45</f>
        <v>-1465.557419564575</v>
      </c>
      <c r="HD44" s="23">
        <f>+'[1]табела 1'!HF45</f>
        <v>-56731.907894506468</v>
      </c>
      <c r="HE44" s="23">
        <f>+'[1]табела 1'!HG45</f>
        <v>-11113.52829053087</v>
      </c>
      <c r="HF44" s="23">
        <f>+'[1]табела 1'!HH45</f>
        <v>-11113.52829053087</v>
      </c>
      <c r="HG44" s="23">
        <f>+'[1]табела 1'!HI45</f>
        <v>3049.1483401988226</v>
      </c>
      <c r="HH44" s="23">
        <f>+'[1]табела 1'!HJ45</f>
        <v>-7845.707663103909</v>
      </c>
      <c r="HI44" s="23">
        <f>+'[1]табела 1'!HK45</f>
        <v>-47364.209397497645</v>
      </c>
      <c r="HJ44" s="23">
        <f>+'[1]табела 1'!HL45</f>
        <v>-54748.768559568329</v>
      </c>
      <c r="HK44" s="23">
        <f>+'[1]табела 1'!HM45</f>
        <v>-127313.60070038799</v>
      </c>
      <c r="HL44" s="23">
        <f>+'[1]табела 1'!HN45</f>
        <v>-75920.147526831483</v>
      </c>
      <c r="HM44" s="23">
        <f>+'[1]табела 1'!HO45</f>
        <v>-19121.535775067372</v>
      </c>
      <c r="HN44" s="23">
        <f>+'[1]табела 1'!HP45</f>
        <v>-10909.16215232719</v>
      </c>
      <c r="HO44" s="23">
        <f>+'[1]табела 1'!HQ45</f>
        <v>-20626.914742384542</v>
      </c>
      <c r="HP44" s="23">
        <f>+'[1]табела 1'!HR45</f>
        <v>14311.233680197591</v>
      </c>
      <c r="HQ44" s="23">
        <f>+'[1]табела 1'!HS45</f>
        <v>-7307.5633251397812</v>
      </c>
      <c r="HR44" s="23">
        <f>+'[1]табела 1'!HT45</f>
        <v>-88988.205582963739</v>
      </c>
      <c r="HS44" s="23">
        <f>+'[1]табела 1'!HU45</f>
        <v>-442785.43340487557</v>
      </c>
      <c r="HT44" s="23">
        <f>+'[1]табела 1'!HV45</f>
        <v>-442785.43340487557</v>
      </c>
      <c r="HU44" s="23">
        <f>+'[1]табела 1'!HW45</f>
        <v>11423.195265126473</v>
      </c>
      <c r="HV44" s="23">
        <f>+'[1]табела 1'!HX45</f>
        <v>4664.5015474845131</v>
      </c>
      <c r="HW44" s="23">
        <f>+'[1]табела 1'!HY45</f>
        <v>-28765.452446281066</v>
      </c>
      <c r="HX44" s="23">
        <f>+'[1]табела 1'!HZ45</f>
        <v>4908.1511132575688</v>
      </c>
      <c r="HY44" s="23">
        <f>+'[1]табела 1'!IA45</f>
        <v>-55471.12331478126</v>
      </c>
      <c r="HZ44" s="23">
        <f>+'[1]табела 1'!IB45</f>
        <v>24474.216337263671</v>
      </c>
      <c r="IA44" s="23">
        <f>+'[1]табела 1'!IC45</f>
        <v>31934.456103781209</v>
      </c>
      <c r="IB44" s="23">
        <f>+'[1]табела 1'!ID45</f>
        <v>-24346.840866753744</v>
      </c>
      <c r="IC44" s="23">
        <f>+'[1]табела 1'!IE45</f>
        <v>-36845.947206375276</v>
      </c>
      <c r="ID44" s="23">
        <f>+'[1]табела 1'!IF45</f>
        <v>-1755.0710450870683</v>
      </c>
      <c r="IE44" s="23">
        <f>+'[1]табела 1'!IG45</f>
        <v>-48507.202770392993</v>
      </c>
      <c r="IF44" s="23">
        <f>+'[1]табела 1'!IH45</f>
        <v>-141103.40320378443</v>
      </c>
      <c r="IG44" s="23">
        <f>+'[1]табела 1'!II45</f>
        <v>-259390.5204865424</v>
      </c>
      <c r="IH44" s="23">
        <f>+'[1]табела 1'!IJ45</f>
        <v>-259390.5204865424</v>
      </c>
      <c r="II44" s="23">
        <f>+'[1]табела 1'!IK45</f>
        <v>-14264.470196034759</v>
      </c>
      <c r="IJ44" s="23">
        <f>+'[1]табела 1'!IL45</f>
        <v>-39422.718889678392</v>
      </c>
      <c r="IK44" s="23">
        <f>+'[1]табела 1'!IM45</f>
        <v>-25603.095596056519</v>
      </c>
      <c r="IL44" s="23">
        <f>+'[1]табела 1'!IN45</f>
        <v>5935.3750734388013</v>
      </c>
      <c r="IM44" s="23">
        <f>+'[1]табела 1'!IO45</f>
        <v>12457.458717170317</v>
      </c>
      <c r="IN44" s="23">
        <f>+'[1]табела 1'!IP45</f>
        <v>39795.922635625495</v>
      </c>
      <c r="IO44" s="23">
        <f>+'[1]табела 1'!IQ45</f>
        <v>34915.023719958233</v>
      </c>
      <c r="IP44" s="23">
        <f>+'[1]табела 1'!IR45</f>
        <v>8186.2485383981839</v>
      </c>
      <c r="IQ44" s="23">
        <f>+'[1]табела 1'!IS45</f>
        <v>13167.842299253767</v>
      </c>
      <c r="IR44" s="23">
        <f>+'[1]табела 1'!IT45</f>
        <v>15274.657867835194</v>
      </c>
      <c r="IS44" s="23">
        <f>+'[1]табела 1'!IU45</f>
        <v>-96446.47866786638</v>
      </c>
      <c r="IT44" s="23">
        <f>+'[1]табела 1'!IV45</f>
        <v>-178840.86033791426</v>
      </c>
      <c r="IU44" s="23">
        <f>+'[1]табела 1'!IW45</f>
        <v>-224845.09483587032</v>
      </c>
      <c r="IV44" s="23">
        <f>+'[1]табела 1'!IX45</f>
        <v>-224845.09483587032</v>
      </c>
      <c r="IW44" s="23">
        <f>+'[1]табела 1'!IY45</f>
        <v>1314.2499666828662</v>
      </c>
      <c r="IX44" s="23">
        <f>+'[1]табела 1'!IZ45</f>
        <v>-3748.1111068924074</v>
      </c>
      <c r="IY44" s="23">
        <f>+'[1]табела 1'!JA45</f>
        <v>-22354.93978091894</v>
      </c>
      <c r="IZ44" s="23">
        <f>+'[1]табела 1'!JB45</f>
        <v>1718.6503115319647</v>
      </c>
      <c r="JA44" s="23">
        <f>+'[1]табела 1'!JC45</f>
        <v>-2885.2594368266291</v>
      </c>
      <c r="JB44" s="23">
        <f>+'[1]табела 1'!JD45</f>
        <v>71088.621870369418</v>
      </c>
      <c r="JC44" s="23">
        <f>+'[1]табела 1'!JE45</f>
        <v>12641.411880469183</v>
      </c>
      <c r="JD44" s="23">
        <f>+'[1]табела 1'!JF45</f>
        <v>3149.7432501367875</v>
      </c>
      <c r="JE44" s="23">
        <f>+'[1]табела 1'!JG45</f>
        <v>-45106.419820618292</v>
      </c>
      <c r="JF44" s="23">
        <f>+'[1]табела 1'!JH45</f>
        <v>-6354.3307001667563</v>
      </c>
      <c r="JG44" s="23">
        <f>+'[1]табела 1'!JI45</f>
        <v>-64467.585498953762</v>
      </c>
      <c r="JH44" s="23">
        <f>+'[1]табела 1'!JJ45</f>
        <v>-126090.48615311529</v>
      </c>
      <c r="JI44" s="23">
        <f>+'[1]табела 1'!JK45</f>
        <v>-181094.45521830185</v>
      </c>
      <c r="JJ44" s="23">
        <f>+'[1]табела 1'!JL45</f>
        <v>-181094.45521830185</v>
      </c>
      <c r="JK44" s="23">
        <f>+'[1]табела 1'!JM45</f>
        <v>26842.310740575456</v>
      </c>
      <c r="JL44" s="23">
        <f>+'[1]табела 1'!JN45</f>
        <v>-17629.264780657191</v>
      </c>
      <c r="JM44" s="23">
        <f>+'[1]табела 1'!JO45</f>
        <v>-27209.378921018739</v>
      </c>
      <c r="JN44" s="23">
        <f>+'[1]табела 1'!JP45</f>
        <v>-7651.7262280001887</v>
      </c>
      <c r="JO44" s="23">
        <f>+'[1]табела 1'!JQ45</f>
        <v>23724.242653929454</v>
      </c>
      <c r="JP44" s="23">
        <f>+'[1]табела 1'!JR45</f>
        <v>35086.127690918511</v>
      </c>
      <c r="JQ44" s="23">
        <f>+'[1]табела 1'!JS45</f>
        <v>41809.250241907372</v>
      </c>
      <c r="JR44" s="23">
        <f>+'[1]табела 1'!JT45</f>
        <v>-47770.075879597454</v>
      </c>
      <c r="JS44" s="23">
        <f>+'[1]табела 1'!JU45</f>
        <v>1871.4552927127806</v>
      </c>
      <c r="JT44" s="23">
        <f>+'[1]табела 1'!JV45</f>
        <v>-63265.880966188619</v>
      </c>
      <c r="JU44" s="23">
        <f>+'[1]табела 1'!JW45</f>
        <v>-24172.55874282989</v>
      </c>
      <c r="JV44" s="23">
        <f>+'[1]табела 1'!JX45</f>
        <v>-133494.07874694024</v>
      </c>
      <c r="JW44" s="23">
        <f>+'[1]табела 1'!JY45</f>
        <v>-191859.57764518875</v>
      </c>
      <c r="JX44" s="23">
        <f>+'[1]табела 1'!JZ45</f>
        <v>-191859.57764518875</v>
      </c>
      <c r="JY44" s="23">
        <f>+'[1]табела 1'!KA45</f>
        <v>18014.122084808943</v>
      </c>
      <c r="JZ44" s="23">
        <f>+'[1]табела 1'!KB45</f>
        <v>-45169.090302899072</v>
      </c>
      <c r="KA44" s="23">
        <f>+'[1]табела 1'!KC45</f>
        <v>-1488.5818861413281</v>
      </c>
      <c r="KB44" s="23">
        <f>+'[1]табела 1'!KD45</f>
        <v>-33341.650030603982</v>
      </c>
      <c r="KC44" s="23">
        <f>+'[1]табела 1'!KE45</f>
        <v>4414.7346070933854</v>
      </c>
      <c r="KD44" s="23">
        <f>+'[1]табела 1'!KF45</f>
        <v>36284.342930981191</v>
      </c>
      <c r="KE44" s="23">
        <f>+'[1]табела 1'!KG45</f>
        <v>16539.037883460813</v>
      </c>
      <c r="KF44" s="23">
        <f>+'[1]табела 1'!KH45</f>
        <v>-48750.241248143779</v>
      </c>
      <c r="KG44" s="23">
        <f>+'[1]табела 1'!KI45</f>
        <v>-8779.2980833313777</v>
      </c>
      <c r="KH44" s="23">
        <f>+'[1]табела 1'!KJ45</f>
        <v>-10028.604746928497</v>
      </c>
      <c r="KI44" s="23">
        <f>+'[1]табела 1'!KK45</f>
        <v>1621.2316322078696</v>
      </c>
      <c r="KJ44" s="23">
        <f>+'[1]табела 1'!KL45</f>
        <v>-182135.84597656922</v>
      </c>
      <c r="KK44" s="23">
        <f>+'[1]табела 1'!KM45</f>
        <v>-27154.968218090129</v>
      </c>
      <c r="KL44" s="23">
        <f>+'[1]табела 1'!KN45</f>
        <v>-252819.84313606506</v>
      </c>
      <c r="KM44" s="23">
        <f>+'[1]табела 1'!KO45</f>
        <v>-41679.504836693523</v>
      </c>
      <c r="KN44" s="23">
        <f>+'[1]табела 1'!KP45</f>
        <v>-24424.979380636651</v>
      </c>
      <c r="KO44" s="23">
        <f>+'[1]табела 1'!KQ45</f>
        <v>0</v>
      </c>
      <c r="KP44" s="23">
        <f>+'[1]табела 1'!KR45</f>
        <v>0</v>
      </c>
      <c r="KQ44" s="23">
        <f>+'[1]табела 1'!KS45</f>
        <v>0</v>
      </c>
      <c r="KR44" s="23">
        <f>+'[1]табела 1'!KT45</f>
        <v>0</v>
      </c>
      <c r="KS44" s="23">
        <f>+'[1]табела 1'!KU45</f>
        <v>0</v>
      </c>
      <c r="KT44" s="23">
        <f>+'[1]табела 1'!KV45</f>
        <v>0</v>
      </c>
      <c r="KU44" s="23">
        <f>+'[1]табела 1'!KW45</f>
        <v>0</v>
      </c>
      <c r="KV44" s="23">
        <f>+'[1]табела 1'!KX45</f>
        <v>0</v>
      </c>
      <c r="KW44" s="23">
        <f>+'[1]табела 1'!KY45</f>
        <v>0</v>
      </c>
      <c r="KX44" s="23">
        <f>+'[1]табела 1'!KZ45</f>
        <v>0</v>
      </c>
      <c r="KY44" s="23">
        <f>+'[1]табела 1'!LA45</f>
        <v>-66104.484217330173</v>
      </c>
      <c r="KZ44" s="23">
        <f>+'[1]табела 1'!LB45</f>
        <v>-66104.484217330173</v>
      </c>
      <c r="LA44" s="142"/>
      <c r="LB44" s="79"/>
    </row>
    <row r="45" spans="1:314" s="132" customFormat="1" ht="16.7" customHeight="1" x14ac:dyDescent="0.25">
      <c r="A45" s="131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  <c r="IX45" s="135"/>
      <c r="IY45" s="135"/>
      <c r="IZ45" s="135"/>
      <c r="JA45" s="135"/>
      <c r="JB45" s="135"/>
      <c r="JC45" s="135"/>
      <c r="JD45" s="135"/>
      <c r="JE45" s="135"/>
      <c r="JF45" s="135"/>
      <c r="JG45" s="135"/>
      <c r="JH45" s="135"/>
      <c r="JI45" s="135"/>
      <c r="JJ45" s="135"/>
      <c r="JK45" s="135"/>
      <c r="JL45" s="135"/>
      <c r="JM45" s="135"/>
      <c r="JN45" s="135"/>
      <c r="JO45" s="135"/>
      <c r="JP45" s="135"/>
      <c r="JQ45" s="135"/>
      <c r="JR45" s="135"/>
      <c r="JS45" s="135"/>
      <c r="JT45" s="135"/>
      <c r="JU45" s="135"/>
      <c r="JV45" s="135"/>
      <c r="JW45" s="135"/>
      <c r="JX45" s="135"/>
      <c r="JY45" s="135"/>
      <c r="JZ45" s="135"/>
      <c r="KA45" s="135"/>
      <c r="KB45" s="135"/>
      <c r="KC45" s="135"/>
      <c r="KD45" s="135"/>
      <c r="KE45" s="135"/>
      <c r="KF45" s="135"/>
      <c r="KG45" s="135"/>
      <c r="KH45" s="135"/>
      <c r="KI45" s="135"/>
      <c r="KJ45" s="135"/>
      <c r="KK45" s="135"/>
      <c r="KL45" s="135"/>
      <c r="KM45" s="135"/>
      <c r="KN45" s="135"/>
      <c r="KO45" s="135"/>
      <c r="KP45" s="135"/>
      <c r="KQ45" s="135"/>
      <c r="KR45" s="135"/>
      <c r="KS45" s="135"/>
      <c r="KT45" s="135"/>
      <c r="KU45" s="135"/>
      <c r="KV45" s="135"/>
      <c r="KW45" s="135"/>
      <c r="KX45" s="135"/>
      <c r="KY45" s="135"/>
      <c r="KZ45" s="135"/>
      <c r="LA45" s="136"/>
      <c r="LB45" s="43"/>
    </row>
    <row r="46" spans="1:314" s="132" customFormat="1" ht="16.7" customHeight="1" x14ac:dyDescent="0.25">
      <c r="A46" s="131"/>
      <c r="B46" s="33" t="s">
        <v>57</v>
      </c>
      <c r="C46" s="23">
        <f>+'[1]табела 1'!C47</f>
        <v>1752.07783741</v>
      </c>
      <c r="D46" s="23">
        <f>+'[1]табела 1'!D47</f>
        <v>11185.154637820002</v>
      </c>
      <c r="E46" s="23">
        <f>+'[1]табела 1'!E47</f>
        <v>1957.5040652999996</v>
      </c>
      <c r="F46" s="23">
        <f>+'[1]табела 1'!F47</f>
        <v>1564.85823293</v>
      </c>
      <c r="G46" s="23">
        <f>+'[1]табела 1'!G47</f>
        <v>3055.3727797800002</v>
      </c>
      <c r="H46" s="23">
        <f>+'[1]табела 1'!H47</f>
        <v>8395.5930829899989</v>
      </c>
      <c r="I46" s="23">
        <f>+'[1]табела 1'!I47</f>
        <v>15205.601237479998</v>
      </c>
      <c r="J46" s="23">
        <f>+'[1]табела 1'!J47</f>
        <v>10445.471910470002</v>
      </c>
      <c r="K46" s="23">
        <f>+'[1]табела 1'!K47</f>
        <v>2475.0504690199969</v>
      </c>
      <c r="L46" s="23">
        <f>+'[1]табела 1'!L47</f>
        <v>1960.6346289900027</v>
      </c>
      <c r="M46" s="23">
        <f>+'[1]табела 1'!M47</f>
        <v>3405.7435192999974</v>
      </c>
      <c r="N46" s="23">
        <f>+'[1]табела 1'!N47</f>
        <v>2974.712048560004</v>
      </c>
      <c r="O46" s="23">
        <f>+'[1]табела 1'!O47</f>
        <v>64377.774450049998</v>
      </c>
      <c r="P46" s="23"/>
      <c r="Q46" s="23">
        <f>+'[1]табела 1'!Q47</f>
        <v>1099.0688743566666</v>
      </c>
      <c r="R46" s="23">
        <f>+'[1]табела 1'!R47</f>
        <v>5303.9791310199998</v>
      </c>
      <c r="S46" s="23">
        <f>+'[1]табела 1'!S47</f>
        <v>6668.5036228699992</v>
      </c>
      <c r="T46" s="23">
        <f>+'[1]табела 1'!T47</f>
        <v>2221.8419708500005</v>
      </c>
      <c r="U46" s="23">
        <f>+'[1]табела 1'!U47</f>
        <v>4041.3046171300002</v>
      </c>
      <c r="V46" s="23">
        <f>+'[1]табела 1'!V47</f>
        <v>1635.4870314099999</v>
      </c>
      <c r="W46" s="23">
        <f>+'[1]табела 1'!W47</f>
        <v>1442.0385277099995</v>
      </c>
      <c r="X46" s="23">
        <f>+'[1]табела 1'!X47</f>
        <v>102579.93026021001</v>
      </c>
      <c r="Y46" s="23">
        <f>+'[1]табела 1'!Y47</f>
        <v>106.94686740001271</v>
      </c>
      <c r="Z46" s="23">
        <f>+'[1]табела 1'!Z47</f>
        <v>5634.1160270400023</v>
      </c>
      <c r="AA46" s="23">
        <f>+'[1]табела 1'!AA47</f>
        <v>16683.975166869994</v>
      </c>
      <c r="AB46" s="23">
        <f>+'[1]табела 1'!AB47</f>
        <v>48254.04461265001</v>
      </c>
      <c r="AC46" s="23">
        <f>+'[1]табела 1'!AC47</f>
        <v>195671.23670951673</v>
      </c>
      <c r="AD46" s="23"/>
      <c r="AE46" s="23">
        <f>+'[1]табела 1'!AE47</f>
        <v>26432.206981626663</v>
      </c>
      <c r="AF46" s="23">
        <f>+'[1]табела 1'!AF47</f>
        <v>1606.9155593466667</v>
      </c>
      <c r="AG46" s="23">
        <f>+'[1]табела 1'!AG47</f>
        <v>2437.0381536466671</v>
      </c>
      <c r="AH46" s="23">
        <f>+'[1]табела 1'!AH47</f>
        <v>7500.6740113433334</v>
      </c>
      <c r="AI46" s="23">
        <f>+'[1]табела 1'!AI47</f>
        <v>3168.6752352033332</v>
      </c>
      <c r="AJ46" s="23">
        <f>+'[1]табела 1'!AJ47</f>
        <v>3668.5290231533345</v>
      </c>
      <c r="AK46" s="23">
        <f>+'[1]табела 1'!AK47</f>
        <v>5145.0157006299996</v>
      </c>
      <c r="AL46" s="23">
        <f>+'[1]табела 1'!AL47</f>
        <v>2350.1671356399975</v>
      </c>
      <c r="AM46" s="23">
        <f>+'[1]табела 1'!AM47</f>
        <v>2196.1024878200024</v>
      </c>
      <c r="AN46" s="23">
        <f>+'[1]табела 1'!AN47</f>
        <v>2490.7162385300007</v>
      </c>
      <c r="AO46" s="23">
        <f>+'[1]табела 1'!AO47</f>
        <v>2155.0481506599986</v>
      </c>
      <c r="AP46" s="23">
        <f>+'[1]табела 1'!AP47</f>
        <v>2479.214008819999</v>
      </c>
      <c r="AQ46" s="23">
        <f>+'[1]табела 1'!AQ47</f>
        <v>61630.302686420007</v>
      </c>
      <c r="AR46" s="23"/>
      <c r="AS46" s="23">
        <f>+'[1]табела 1'!AS47</f>
        <v>7861.0578902300012</v>
      </c>
      <c r="AT46" s="23">
        <f>+'[1]табела 1'!AT47</f>
        <v>4140.3658473900005</v>
      </c>
      <c r="AU46" s="23">
        <f>+'[1]табела 1'!AU47</f>
        <v>5492.9474426199995</v>
      </c>
      <c r="AV46" s="23">
        <f>+'[1]табела 1'!AV47</f>
        <v>945.64547670000059</v>
      </c>
      <c r="AW46" s="23">
        <f>+'[1]табела 1'!AW47</f>
        <v>2122.9036171099988</v>
      </c>
      <c r="AX46" s="23">
        <f>+'[1]табела 1'!AX47</f>
        <v>2602.7451247900008</v>
      </c>
      <c r="AY46" s="23">
        <f>+'[1]табела 1'!AY47</f>
        <v>2680.7575132999991</v>
      </c>
      <c r="AZ46" s="23">
        <f>+'[1]табела 1'!AZ47</f>
        <v>2719.8963723299998</v>
      </c>
      <c r="BA46" s="23">
        <f>+'[1]табела 1'!BA47</f>
        <v>3601.9826103000005</v>
      </c>
      <c r="BB46" s="23">
        <f>+'[1]табела 1'!BB47</f>
        <v>3353.5490836600006</v>
      </c>
      <c r="BC46" s="23">
        <f>+'[1]табела 1'!BC47</f>
        <v>3429.7675143800006</v>
      </c>
      <c r="BD46" s="23">
        <f>+'[1]табела 1'!BD47</f>
        <v>31764.633068779996</v>
      </c>
      <c r="BE46" s="23">
        <f>+'[1]табела 1'!BE47</f>
        <v>70716.25156158999</v>
      </c>
      <c r="BF46" s="23"/>
      <c r="BG46" s="23">
        <f>+'[1]табела 1'!BG47</f>
        <v>2108.3382807999997</v>
      </c>
      <c r="BH46" s="23">
        <f>+'[1]табела 1'!BH47</f>
        <v>28021.683774050001</v>
      </c>
      <c r="BI46" s="23">
        <f>+'[1]табела 1'!BI47</f>
        <v>4992.6391266399996</v>
      </c>
      <c r="BJ46" s="23">
        <f>+'[1]табела 1'!BJ47</f>
        <v>17374.31821161</v>
      </c>
      <c r="BK46" s="23">
        <f>+'[1]табела 1'!BK47</f>
        <v>30334.684146039996</v>
      </c>
      <c r="BL46" s="23">
        <f>+'[1]табела 1'!BL47</f>
        <v>20350.031823129993</v>
      </c>
      <c r="BM46" s="23">
        <f>+'[1]табела 1'!BM47</f>
        <v>40247.225395729991</v>
      </c>
      <c r="BN46" s="23">
        <f>+'[1]табела 1'!BN47</f>
        <v>35150.872636790009</v>
      </c>
      <c r="BO46" s="23">
        <f>+'[1]табела 1'!BO47</f>
        <v>20937.998020000014</v>
      </c>
      <c r="BP46" s="23">
        <f>+'[1]табела 1'!BP47</f>
        <v>23482.745035229993</v>
      </c>
      <c r="BQ46" s="23">
        <f>+'[1]табела 1'!BQ47</f>
        <v>33683.248480089984</v>
      </c>
      <c r="BR46" s="23">
        <f>+'[1]табела 1'!BR47</f>
        <v>73959.582633159996</v>
      </c>
      <c r="BS46" s="23">
        <f>+'[1]табела 1'!BS47</f>
        <v>330643.36756326992</v>
      </c>
      <c r="BT46" s="23"/>
      <c r="BU46" s="23">
        <f>+'[1]табела 1'!BU47</f>
        <v>34984.379384963329</v>
      </c>
      <c r="BV46" s="23">
        <f>+'[1]табела 1'!BV47</f>
        <v>20159.39108729333</v>
      </c>
      <c r="BW46" s="23">
        <f>+'[1]табела 1'!BW47</f>
        <v>27359.910758013335</v>
      </c>
      <c r="BX46" s="23">
        <f>+'[1]табела 1'!BX47</f>
        <v>33526.747816436677</v>
      </c>
      <c r="BY46" s="23">
        <f>+'[1]табела 1'!BY47</f>
        <v>40568.398840886657</v>
      </c>
      <c r="BZ46" s="23">
        <f>+'[1]табела 1'!BZ47</f>
        <v>17409.369203136663</v>
      </c>
      <c r="CA46" s="23">
        <f>+'[1]табела 1'!CA47</f>
        <v>20457.066848433326</v>
      </c>
      <c r="CB46" s="23">
        <f>+'[1]табела 1'!CB47</f>
        <v>19998.512920203349</v>
      </c>
      <c r="CC46" s="23">
        <f>+'[1]табела 1'!CC47</f>
        <v>38610.931383703341</v>
      </c>
      <c r="CD46" s="23">
        <f>+'[1]табела 1'!CD47</f>
        <v>39534.845936090016</v>
      </c>
      <c r="CE46" s="23">
        <f>+'[1]табела 1'!CE47</f>
        <v>24902.386550729978</v>
      </c>
      <c r="CF46" s="23">
        <f>+'[1]табела 1'!CF47</f>
        <v>57900.918458710017</v>
      </c>
      <c r="CG46" s="23">
        <f>+'[1]табела 1'!CG47</f>
        <v>375412.85918860004</v>
      </c>
      <c r="CH46" s="23"/>
      <c r="CI46" s="23">
        <f>+'[1]табела 1'!CI47</f>
        <v>16906.378979583333</v>
      </c>
      <c r="CJ46" s="23">
        <f>+'[1]табела 1'!CJ47</f>
        <v>66644.965739733336</v>
      </c>
      <c r="CK46" s="23">
        <f>+'[1]табела 1'!CK47</f>
        <v>42460.561973423326</v>
      </c>
      <c r="CL46" s="23">
        <f>+'[1]табела 1'!CL47</f>
        <v>73243.383726856671</v>
      </c>
      <c r="CM46" s="23">
        <f>+'[1]табела 1'!CM47</f>
        <v>29342.386733086649</v>
      </c>
      <c r="CN46" s="23">
        <f>+'[1]табела 1'!CN47</f>
        <v>45735.621502306654</v>
      </c>
      <c r="CO46" s="23">
        <f>+'[1]табела 1'!CO47</f>
        <v>80326.915157006661</v>
      </c>
      <c r="CP46" s="23">
        <f>+'[1]табела 1'!CP47</f>
        <v>21215.97691480667</v>
      </c>
      <c r="CQ46" s="23">
        <f>+'[1]табела 1'!CQ47</f>
        <v>87138.897072046733</v>
      </c>
      <c r="CR46" s="23">
        <f>+'[1]табела 1'!CR47</f>
        <v>33703.59252118002</v>
      </c>
      <c r="CS46" s="23">
        <f>+'[1]табела 1'!CS47</f>
        <v>8742.5928192299998</v>
      </c>
      <c r="CT46" s="23">
        <f>+'[1]табела 1'!CT47</f>
        <v>1959.8183759500007</v>
      </c>
      <c r="CU46" s="23">
        <f>+'[1]табела 1'!CU47</f>
        <v>507421.09151520999</v>
      </c>
      <c r="CV46" s="23"/>
      <c r="CW46" s="23">
        <f>+'[1]табела 1'!CW47</f>
        <v>24970.725853329997</v>
      </c>
      <c r="CX46" s="23">
        <f>+'[1]табела 1'!CX47</f>
        <v>48129.880744104114</v>
      </c>
      <c r="CY46" s="23">
        <f>+'[1]табела 1'!CY47</f>
        <v>39424.707376059028</v>
      </c>
      <c r="CZ46" s="23">
        <f>+'[1]табела 1'!CZ47</f>
        <v>50625.746132562621</v>
      </c>
      <c r="DA46" s="23">
        <f>+'[1]табела 1'!DA47</f>
        <v>23374.148922962166</v>
      </c>
      <c r="DB46" s="23">
        <f>+'[1]табела 1'!DB47</f>
        <v>51611.229118678726</v>
      </c>
      <c r="DC46" s="23">
        <f>+'[1]табела 1'!DC47</f>
        <v>58913.841653860225</v>
      </c>
      <c r="DD46" s="23">
        <f>+'[1]табела 1'!DD47</f>
        <v>32663.501299059735</v>
      </c>
      <c r="DE46" s="23">
        <f>+'[1]табела 1'!DE47</f>
        <v>43268.221067061662</v>
      </c>
      <c r="DF46" s="23">
        <f>+'[1]табела 1'!DF47</f>
        <v>112126.54866850551</v>
      </c>
      <c r="DG46" s="23">
        <f>+'[1]табела 1'!DG47</f>
        <v>107739.91528784321</v>
      </c>
      <c r="DH46" s="23">
        <f>+'[1]табела 1'!DH47</f>
        <v>14847.210811236189</v>
      </c>
      <c r="DI46" s="23">
        <f>+'[1]табела 1'!DI47</f>
        <v>607695.67693526321</v>
      </c>
      <c r="DJ46" s="23"/>
      <c r="DK46" s="23">
        <f>+'[1]табела 1'!DK47</f>
        <v>44890.317228102387</v>
      </c>
      <c r="DL46" s="23">
        <f>+'[1]табела 1'!DL47</f>
        <v>187107.57063005734</v>
      </c>
      <c r="DM46" s="23">
        <f>+'[1]табела 1'!DM47</f>
        <v>21511.148260516158</v>
      </c>
      <c r="DN46" s="23">
        <f>+'[1]табела 1'!DN47</f>
        <v>51630.725084123667</v>
      </c>
      <c r="DO46" s="23">
        <f>+'[1]табела 1'!DO47</f>
        <v>34296.348337978001</v>
      </c>
      <c r="DP46" s="23">
        <f>+'[1]табела 1'!DP47</f>
        <v>16272.248325935359</v>
      </c>
      <c r="DQ46" s="23">
        <f>+'[1]табела 1'!DQ47</f>
        <v>37470.555971002854</v>
      </c>
      <c r="DR46" s="23">
        <f>+'[1]табела 1'!DR47</f>
        <v>40350.006600263063</v>
      </c>
      <c r="DS46" s="23">
        <f>+'[1]табела 1'!DS47</f>
        <v>40660.399930093736</v>
      </c>
      <c r="DT46" s="23">
        <f>+'[1]табела 1'!DT47</f>
        <v>37069.355350162412</v>
      </c>
      <c r="DU46" s="23">
        <f>+'[1]табела 1'!DU47</f>
        <v>38744.933456871833</v>
      </c>
      <c r="DV46" s="23">
        <f>+'[1]табела 1'!DV47</f>
        <v>135562.32468412648</v>
      </c>
      <c r="DW46" s="23">
        <f>+'[1]табела 1'!DW47</f>
        <v>685565.93385923328</v>
      </c>
      <c r="DX46" s="23"/>
      <c r="DY46" s="23">
        <f>+'[1]табела 1'!DY47</f>
        <v>42132.191344439037</v>
      </c>
      <c r="DZ46" s="23">
        <f>+'[1]табела 1'!DZ47</f>
        <v>49309.329858022225</v>
      </c>
      <c r="EA46" s="23">
        <f>+'[1]табела 1'!EA47</f>
        <v>59386.331718131441</v>
      </c>
      <c r="EB46" s="23">
        <f>+'[1]табела 1'!EB47</f>
        <v>80994.080464410305</v>
      </c>
      <c r="EC46" s="23">
        <f>+'[1]табела 1'!EC47</f>
        <v>46826.431062432326</v>
      </c>
      <c r="ED46" s="23">
        <f>+'[1]табела 1'!ED47</f>
        <v>64772.873398508687</v>
      </c>
      <c r="EE46" s="23">
        <f>+'[1]табела 1'!EE47</f>
        <v>31016.753309091058</v>
      </c>
      <c r="EF46" s="23">
        <f>+'[1]табела 1'!EF47</f>
        <v>120882.19721159077</v>
      </c>
      <c r="EG46" s="23">
        <f>+'[1]табела 1'!EG47</f>
        <v>24035.407466611618</v>
      </c>
      <c r="EH46" s="23">
        <f>+'[1]табела 1'!EH47</f>
        <v>27349.587331071813</v>
      </c>
      <c r="EI46" s="23">
        <f>+'[1]табела 1'!EI47</f>
        <v>26496.904546507518</v>
      </c>
      <c r="EJ46" s="23">
        <f>+'[1]табела 1'!EJ47</f>
        <v>73899.339633651689</v>
      </c>
      <c r="EK46" s="23">
        <f>+'[1]табела 1'!EK47</f>
        <v>647101.42734446842</v>
      </c>
      <c r="EL46" s="23">
        <f>+'[1]табела 1'!EL47</f>
        <v>647101.42734446854</v>
      </c>
      <c r="EM46" s="23"/>
      <c r="EN46" s="23">
        <f>+'[1]табела 1'!EN47</f>
        <v>42252.024792215685</v>
      </c>
      <c r="EO46" s="23">
        <f>+'[1]табела 1'!EO47</f>
        <v>57775.781338690533</v>
      </c>
      <c r="EP46" s="23">
        <f>+'[1]табела 1'!EP47</f>
        <v>89881.875762865136</v>
      </c>
      <c r="EQ46" s="23">
        <f>+'[1]табела 1'!EQ47</f>
        <v>60354.77576201949</v>
      </c>
      <c r="ER46" s="23">
        <f>+'[1]табела 1'!ER47</f>
        <v>32321.922643318961</v>
      </c>
      <c r="ES46" s="23">
        <f>+'[1]табела 1'!ES47</f>
        <v>46736.555168920924</v>
      </c>
      <c r="ET46" s="23">
        <f>+'[1]табела 1'!ET47</f>
        <v>34270.700340995056</v>
      </c>
      <c r="EU46" s="23">
        <f>+'[1]табела 1'!EU47</f>
        <v>31392.346903904803</v>
      </c>
      <c r="EV46" s="23">
        <f>+'[1]табела 1'!EV47</f>
        <v>56831.424859783692</v>
      </c>
      <c r="EW46" s="23">
        <f>+'[1]табела 1'!EW47</f>
        <v>55161.527212721005</v>
      </c>
      <c r="EX46" s="23">
        <f>+'[1]табела 1'!EX47</f>
        <v>37433.90043861336</v>
      </c>
      <c r="EY46" s="23">
        <f>+'[1]табела 1'!EY47</f>
        <v>100315.73903992998</v>
      </c>
      <c r="EZ46" s="23">
        <f>+'[1]табела 1'!EZ47</f>
        <v>644728.57426397852</v>
      </c>
      <c r="FA46" s="23">
        <f>+'[1]табела 1'!FA47</f>
        <v>644728.57426397852</v>
      </c>
      <c r="FB46" s="23">
        <f>+'[1]табела 1'!FC47</f>
        <v>39230.27848470585</v>
      </c>
      <c r="FC46" s="23">
        <f>+'[1]табела 1'!FD47</f>
        <v>73649.451962594525</v>
      </c>
      <c r="FD46" s="23">
        <f>+'[1]табела 1'!FE47</f>
        <v>40142.688500693366</v>
      </c>
      <c r="FE46" s="23">
        <f>+'[1]табела 1'!FF47</f>
        <v>7592.7485579546692</v>
      </c>
      <c r="FF46" s="23">
        <f>+'[1]табела 1'!FG47</f>
        <v>49632.52264360767</v>
      </c>
      <c r="FG46" s="23">
        <f>+'[1]табела 1'!FH47</f>
        <v>79866.475822678636</v>
      </c>
      <c r="FH46" s="23">
        <f>+'[1]табела 1'!FI47</f>
        <v>36006.687339066368</v>
      </c>
      <c r="FI46" s="23">
        <f>+'[1]табела 1'!FJ47</f>
        <v>29344.854850641823</v>
      </c>
      <c r="FJ46" s="23">
        <f>+'[1]табела 1'!FK47</f>
        <v>22418.253596446775</v>
      </c>
      <c r="FK46" s="23">
        <f>+'[1]табела 1'!FL47</f>
        <v>61027.515236587555</v>
      </c>
      <c r="FL46" s="23">
        <f>+'[1]табела 1'!FM47</f>
        <v>12759.567106444567</v>
      </c>
      <c r="FM46" s="23">
        <f>+'[1]табела 1'!FN47</f>
        <v>77563.162842256294</v>
      </c>
      <c r="FN46" s="23">
        <f>+'[1]табела 1'!FO47</f>
        <v>529234.20694367809</v>
      </c>
      <c r="FO46" s="23">
        <f>+'[1]табела 1'!FP47</f>
        <v>529234.20694367809</v>
      </c>
      <c r="FP46" s="23">
        <f>+'[1]табела 1'!FR47</f>
        <v>22735.176370340003</v>
      </c>
      <c r="FQ46" s="23">
        <f>+'[1]табела 1'!FS47</f>
        <v>43542.065800490003</v>
      </c>
      <c r="FR46" s="23">
        <f>+'[1]табела 1'!FT47</f>
        <v>39738.472819169998</v>
      </c>
      <c r="FS46" s="23">
        <f>+'[1]табела 1'!FU47</f>
        <v>39538.033009999999</v>
      </c>
      <c r="FT46" s="23">
        <f>+'[1]табела 1'!FV47</f>
        <v>56864.037212440009</v>
      </c>
      <c r="FU46" s="23">
        <f>+'[1]табела 1'!FW47</f>
        <v>53954.350363109013</v>
      </c>
      <c r="FV46" s="23">
        <f>+'[1]табела 1'!FX47</f>
        <v>57861.532715282417</v>
      </c>
      <c r="FW46" s="23">
        <f>+'[1]табела 1'!FY47</f>
        <v>14196.259</v>
      </c>
      <c r="FX46" s="23">
        <f>+'[1]табела 1'!FZ47</f>
        <v>65256.552000000011</v>
      </c>
      <c r="FY46" s="23">
        <f>+'[1]табела 1'!GA47</f>
        <v>43715.923000000017</v>
      </c>
      <c r="FZ46" s="23">
        <f>+'[1]табела 1'!GB47</f>
        <v>29590.322826549891</v>
      </c>
      <c r="GA46" s="23">
        <f>+'[1]табела 1'!GC47</f>
        <v>27228.795173450089</v>
      </c>
      <c r="GB46" s="23">
        <f>+'[1]табела 1'!GD47</f>
        <v>494221.52029083145</v>
      </c>
      <c r="GC46" s="23"/>
      <c r="GD46" s="23">
        <f>+'[1]табела 1'!GG47</f>
        <v>34630.005805429995</v>
      </c>
      <c r="GE46" s="23">
        <f>+'[1]табела 1'!GH47</f>
        <v>69495.901738934801</v>
      </c>
      <c r="GF46" s="23">
        <f>+'[1]табела 1'!GI47</f>
        <v>121307.58003256271</v>
      </c>
      <c r="GG46" s="23">
        <f>+'[1]табела 1'!GJ47</f>
        <v>36788.482779058671</v>
      </c>
      <c r="GH46" s="23">
        <f>+'[1]табела 1'!GK47</f>
        <v>42344.217166534414</v>
      </c>
      <c r="GI46" s="23">
        <f>+'[1]табела 1'!GL47</f>
        <v>25276.406448769972</v>
      </c>
      <c r="GJ46" s="23">
        <f>+'[1]табела 1'!GM47</f>
        <v>22564.340964180003</v>
      </c>
      <c r="GK46" s="23">
        <f>+'[1]табела 1'!GN47</f>
        <v>15697.752166004087</v>
      </c>
      <c r="GL46" s="23">
        <f>+'[1]табела 1'!GO47</f>
        <v>9540.9054637300069</v>
      </c>
      <c r="GM46" s="23">
        <f>+'[1]табела 1'!GP47</f>
        <v>29986.235776010002</v>
      </c>
      <c r="GN46" s="23">
        <f>+'[1]табела 1'!GQ47</f>
        <v>4749.9925591999854</v>
      </c>
      <c r="GO46" s="23">
        <f>+'[1]табела 1'!GR47</f>
        <v>28939.148267040011</v>
      </c>
      <c r="GP46" s="23">
        <f>+'[1]табела 1'!GS47</f>
        <v>441320.96916745469</v>
      </c>
      <c r="GQ46" s="23">
        <f>+'[1]табела 1'!GT47</f>
        <v>441320.96916745469</v>
      </c>
      <c r="GR46" s="23"/>
      <c r="GS46" s="23">
        <f>+'[1]табела 1'!GU47</f>
        <v>88028.875093730006</v>
      </c>
      <c r="GT46" s="23">
        <f>+'[1]табела 1'!GV47</f>
        <v>93290.892980659992</v>
      </c>
      <c r="GU46" s="23">
        <f>+'[1]табела 1'!GW47</f>
        <v>28012.405002779982</v>
      </c>
      <c r="GV46" s="23">
        <f>+'[1]табела 1'!GX47</f>
        <v>71751.690368000054</v>
      </c>
      <c r="GW46" s="23">
        <f>+'[1]табела 1'!GY47</f>
        <v>70373.027896479995</v>
      </c>
      <c r="GX46" s="23">
        <f>+'[1]табела 1'!GZ47</f>
        <v>168077.46001968998</v>
      </c>
      <c r="GY46" s="23">
        <f>+'[1]табела 1'!HA47</f>
        <v>35888.711058330009</v>
      </c>
      <c r="GZ46" s="23">
        <f>+'[1]табела 1'!HB47</f>
        <v>15537.264999999974</v>
      </c>
      <c r="HA46" s="23">
        <f>+'[1]табела 1'!HC47</f>
        <v>22348.048432500014</v>
      </c>
      <c r="HB46" s="23">
        <f>+'[1]табела 1'!HD47</f>
        <v>49340.059686400025</v>
      </c>
      <c r="HC46" s="23">
        <f>+'[1]табела 1'!HE47</f>
        <v>77491.694999999905</v>
      </c>
      <c r="HD46" s="23">
        <f>+'[1]табела 1'!HF47</f>
        <v>40468.142193150183</v>
      </c>
      <c r="HE46" s="23">
        <f>+'[1]табела 1'!HG47</f>
        <v>760608.27273172024</v>
      </c>
      <c r="HF46" s="23">
        <f>+'[1]табела 1'!HH47</f>
        <v>760608.27273172024</v>
      </c>
      <c r="HG46" s="23">
        <f>+'[1]табела 1'!HI47</f>
        <v>35599.526723519994</v>
      </c>
      <c r="HH46" s="23">
        <f>+'[1]табела 1'!HJ47</f>
        <v>45469.555700630001</v>
      </c>
      <c r="HI46" s="23">
        <f>+'[1]табела 1'!HK47</f>
        <v>31732.14593766</v>
      </c>
      <c r="HJ46" s="23">
        <f>+'[1]табела 1'!HL47</f>
        <v>106291.4396876</v>
      </c>
      <c r="HK46" s="23">
        <f>+'[1]табела 1'!HM47</f>
        <v>281904.24447057996</v>
      </c>
      <c r="HL46" s="23">
        <f>+'[1]табела 1'!HN47</f>
        <v>31368.346934170047</v>
      </c>
      <c r="HM46" s="23">
        <f>+'[1]табела 1'!HO47</f>
        <v>16885.725419059992</v>
      </c>
      <c r="HN46" s="23">
        <f>+'[1]табела 1'!HP47</f>
        <v>10097.702905369948</v>
      </c>
      <c r="HO46" s="23">
        <f>+'[1]табела 1'!HQ47</f>
        <v>11971.828928030067</v>
      </c>
      <c r="HP46" s="23">
        <f>+'[1]табела 1'!HR47</f>
        <v>29012.019296409941</v>
      </c>
      <c r="HQ46" s="23">
        <f>+'[1]табела 1'!HS47</f>
        <v>29662.34338927002</v>
      </c>
      <c r="HR46" s="23">
        <f>+'[1]табела 1'!HT47</f>
        <v>198893.34713688015</v>
      </c>
      <c r="HS46" s="23">
        <f>+'[1]табела 1'!HU47</f>
        <v>828888.22652918007</v>
      </c>
      <c r="HT46" s="23">
        <f>+'[1]табела 1'!HV47</f>
        <v>828888.22652918007</v>
      </c>
      <c r="HU46" s="23">
        <f>+'[1]табела 1'!HW47</f>
        <v>44489.509000000005</v>
      </c>
      <c r="HV46" s="23">
        <f>+'[1]табела 1'!HX47</f>
        <v>15464.930414819997</v>
      </c>
      <c r="HW46" s="23">
        <f>+'[1]табела 1'!HY47</f>
        <v>150730.25496443998</v>
      </c>
      <c r="HX46" s="23">
        <f>+'[1]табела 1'!HZ47</f>
        <v>26496.364331440003</v>
      </c>
      <c r="HY46" s="23">
        <f>+'[1]табела 1'!IA47</f>
        <v>41109.242659370109</v>
      </c>
      <c r="HZ46" s="23">
        <f>+'[1]табела 1'!IB47</f>
        <v>23322.643096679891</v>
      </c>
      <c r="IA46" s="23">
        <f>+'[1]табела 1'!IC47</f>
        <v>14669.140932610007</v>
      </c>
      <c r="IB46" s="23">
        <f>+'[1]табела 1'!ID47</f>
        <v>29435.464661070007</v>
      </c>
      <c r="IC46" s="23">
        <f>+'[1]табела 1'!IE47</f>
        <v>241170.64755643008</v>
      </c>
      <c r="ID46" s="23">
        <f>+'[1]табела 1'!IF47</f>
        <v>23478.842131899888</v>
      </c>
      <c r="IE46" s="23">
        <f>+'[1]табела 1'!IG47</f>
        <v>19103.912939980091</v>
      </c>
      <c r="IF46" s="23">
        <f>+'[1]табела 1'!IH47</f>
        <v>56807.785309969928</v>
      </c>
      <c r="IG46" s="23">
        <f>+'[1]табела 1'!II47</f>
        <v>686278.7379987099</v>
      </c>
      <c r="IH46" s="23">
        <f>+'[1]табела 1'!IJ47</f>
        <v>686278.7379987099</v>
      </c>
      <c r="II46" s="23">
        <f>+'[1]табела 1'!IK47</f>
        <v>139037.57451164001</v>
      </c>
      <c r="IJ46" s="23">
        <f>+'[1]табела 1'!IL47</f>
        <v>47577.64751795998</v>
      </c>
      <c r="IK46" s="23">
        <f>+'[1]табела 1'!IM47</f>
        <v>18952.609830619975</v>
      </c>
      <c r="IL46" s="23">
        <f>+'[1]табела 1'!IN47</f>
        <v>33508.364041730027</v>
      </c>
      <c r="IM46" s="23">
        <f>+'[1]табела 1'!IO47</f>
        <v>16658.236306059993</v>
      </c>
      <c r="IN46" s="23">
        <f>+'[1]табела 1'!IP47</f>
        <v>78145.920867430003</v>
      </c>
      <c r="IO46" s="23">
        <f>+'[1]табела 1'!IQ47</f>
        <v>17173.382070850046</v>
      </c>
      <c r="IP46" s="23">
        <f>+'[1]табела 1'!IR47</f>
        <v>91948.679191110015</v>
      </c>
      <c r="IQ46" s="23">
        <f>+'[1]табела 1'!IS47</f>
        <v>23702.131493499939</v>
      </c>
      <c r="IR46" s="23">
        <f>+'[1]табела 1'!IT47</f>
        <v>30429.308619810028</v>
      </c>
      <c r="IS46" s="23">
        <f>+'[1]табела 1'!IU47</f>
        <v>13656.811288959878</v>
      </c>
      <c r="IT46" s="23">
        <f>+'[1]табела 1'!IV47</f>
        <v>148304.54759848013</v>
      </c>
      <c r="IU46" s="23">
        <f>+'[1]табела 1'!IW47</f>
        <v>659095.21333814994</v>
      </c>
      <c r="IV46" s="23">
        <f>+'[1]табела 1'!IX47</f>
        <v>659095.21333814994</v>
      </c>
      <c r="IW46" s="23">
        <f>+'[1]табела 1'!IY47</f>
        <v>238463.93763074998</v>
      </c>
      <c r="IX46" s="23">
        <f>+'[1]табела 1'!IZ47</f>
        <v>44571.774661939999</v>
      </c>
      <c r="IY46" s="23">
        <f>+'[1]табела 1'!JA47</f>
        <v>151474.24173245026</v>
      </c>
      <c r="IZ46" s="23">
        <f>+'[1]табела 1'!JB47</f>
        <v>48330.437902179998</v>
      </c>
      <c r="JA46" s="23">
        <f>+'[1]табела 1'!JC47</f>
        <v>34801.781525800012</v>
      </c>
      <c r="JB46" s="23">
        <f>+'[1]табела 1'!JD47</f>
        <v>31068.683393270021</v>
      </c>
      <c r="JC46" s="23">
        <f>+'[1]табела 1'!JE47</f>
        <v>49222.495833590023</v>
      </c>
      <c r="JD46" s="23">
        <f>+'[1]табела 1'!JF47</f>
        <v>52258.144169489962</v>
      </c>
      <c r="JE46" s="23">
        <f>+'[1]табела 1'!JG47</f>
        <v>23618.122201740014</v>
      </c>
      <c r="JF46" s="23">
        <f>+'[1]табела 1'!JH47</f>
        <v>45419.746854499972</v>
      </c>
      <c r="JG46" s="23">
        <f>+'[1]табела 1'!JI47</f>
        <v>23654.854371559995</v>
      </c>
      <c r="JH46" s="23">
        <f>+'[1]табела 1'!JJ47</f>
        <v>115180.34224098001</v>
      </c>
      <c r="JI46" s="23">
        <f>+'[1]табела 1'!JK47</f>
        <v>858064.56251825031</v>
      </c>
      <c r="JJ46" s="23">
        <f>+'[1]табела 1'!JL47</f>
        <v>858064.56251825031</v>
      </c>
      <c r="JK46" s="23">
        <f>+'[1]табела 1'!JM47</f>
        <v>97766.673402820001</v>
      </c>
      <c r="JL46" s="23">
        <f>+'[1]табела 1'!JN47</f>
        <v>65727.002311500008</v>
      </c>
      <c r="JM46" s="23">
        <f>+'[1]табела 1'!JO47</f>
        <v>13684.581184349996</v>
      </c>
      <c r="JN46" s="23">
        <f>+'[1]табела 1'!JP47</f>
        <v>24360.988414360014</v>
      </c>
      <c r="JO46" s="23">
        <f>+'[1]табела 1'!JQ47</f>
        <v>22162.105569450028</v>
      </c>
      <c r="JP46" s="23">
        <f>+'[1]табела 1'!JR47</f>
        <v>216987.8073099</v>
      </c>
      <c r="JQ46" s="23">
        <f>+'[1]табела 1'!JS47</f>
        <v>27550.433499049992</v>
      </c>
      <c r="JR46" s="23">
        <f>+'[1]табела 1'!JT47</f>
        <v>35217.950240650003</v>
      </c>
      <c r="JS46" s="23">
        <f>+'[1]табела 1'!JU47</f>
        <v>20528.857314749999</v>
      </c>
      <c r="JT46" s="23">
        <f>+'[1]табела 1'!JV47</f>
        <v>18217.543982530002</v>
      </c>
      <c r="JU46" s="23">
        <f>+'[1]табела 1'!JW47</f>
        <v>18666.654113319993</v>
      </c>
      <c r="JV46" s="23">
        <f>+'[1]табела 1'!JX47</f>
        <v>106411.23211327993</v>
      </c>
      <c r="JW46" s="23">
        <f>+'[1]табела 1'!JY47</f>
        <v>667281.82945595984</v>
      </c>
      <c r="JX46" s="23">
        <f>+'[1]табела 1'!JZ47</f>
        <v>667281.82945595984</v>
      </c>
      <c r="JY46" s="23">
        <f>+'[1]табела 1'!KA47</f>
        <v>121592.18413843999</v>
      </c>
      <c r="JZ46" s="23">
        <f>+'[1]табела 1'!KB47</f>
        <v>35043.960473590007</v>
      </c>
      <c r="KA46" s="23">
        <f>+'[1]табела 1'!KC47</f>
        <v>34496.712191490013</v>
      </c>
      <c r="KB46" s="23">
        <f>+'[1]табела 1'!KD47</f>
        <v>17067.933834009986</v>
      </c>
      <c r="KC46" s="23">
        <f>+'[1]табела 1'!KE47</f>
        <v>33033.679743510002</v>
      </c>
      <c r="KD46" s="23">
        <f>+'[1]табела 1'!KF47</f>
        <v>23969.313978059989</v>
      </c>
      <c r="KE46" s="23">
        <f>+'[1]табела 1'!KG47</f>
        <v>83047.291397190027</v>
      </c>
      <c r="KF46" s="23">
        <f>+'[1]табела 1'!KH47</f>
        <v>41497.747076229993</v>
      </c>
      <c r="KG46" s="23">
        <f>+'[1]табела 1'!KI47</f>
        <v>28005.775481240024</v>
      </c>
      <c r="KH46" s="23">
        <f>+'[1]табела 1'!KJ47</f>
        <v>19627.600389649975</v>
      </c>
      <c r="KI46" s="23">
        <f>+'[1]табела 1'!KK47</f>
        <v>31744.077907179992</v>
      </c>
      <c r="KJ46" s="23">
        <f>+'[1]табела 1'!KL47</f>
        <v>155173.70903115004</v>
      </c>
      <c r="KK46" s="23">
        <f>+'[1]табела 1'!KM47</f>
        <v>156636.14461203001</v>
      </c>
      <c r="KL46" s="23">
        <f>+'[1]табела 1'!KN47</f>
        <v>624299.98564174003</v>
      </c>
      <c r="KM46" s="23">
        <f>+'[1]табела 1'!KO47</f>
        <v>132632.26481015998</v>
      </c>
      <c r="KN46" s="23">
        <f>+'[1]табела 1'!KP47</f>
        <v>51159.138779089997</v>
      </c>
      <c r="KO46" s="23">
        <f>+'[1]табела 1'!KQ47</f>
        <v>0</v>
      </c>
      <c r="KP46" s="23">
        <f>+'[1]табела 1'!KR47</f>
        <v>0</v>
      </c>
      <c r="KQ46" s="23">
        <f>+'[1]табела 1'!KS47</f>
        <v>0</v>
      </c>
      <c r="KR46" s="23">
        <f>+'[1]табела 1'!KT47</f>
        <v>0</v>
      </c>
      <c r="KS46" s="23">
        <f>+'[1]табела 1'!KU47</f>
        <v>0</v>
      </c>
      <c r="KT46" s="23">
        <f>+'[1]табела 1'!KV47</f>
        <v>0</v>
      </c>
      <c r="KU46" s="23">
        <f>+'[1]табела 1'!KW47</f>
        <v>0</v>
      </c>
      <c r="KV46" s="23">
        <f>+'[1]табела 1'!KX47</f>
        <v>0</v>
      </c>
      <c r="KW46" s="23">
        <f>+'[1]табела 1'!KY47</f>
        <v>0</v>
      </c>
      <c r="KX46" s="23">
        <f>+'[1]табела 1'!KZ47</f>
        <v>0</v>
      </c>
      <c r="KY46" s="23">
        <f>+'[1]табела 1'!LA47</f>
        <v>183791.40358924997</v>
      </c>
      <c r="KZ46" s="23">
        <f>+'[1]табела 1'!LB47</f>
        <v>183791.40358924997</v>
      </c>
      <c r="LA46" s="94">
        <f>+'[1]табела 1'!LC47</f>
        <v>117.33652155732028</v>
      </c>
      <c r="LB46" s="79">
        <f>+'[1]табела 1'!LD47</f>
        <v>114.47465517787346</v>
      </c>
    </row>
    <row r="47" spans="1:314" s="132" customFormat="1" ht="16.7" customHeight="1" x14ac:dyDescent="0.25">
      <c r="A47" s="131"/>
      <c r="B47" s="35" t="s">
        <v>85</v>
      </c>
      <c r="C47" s="26">
        <f>+'[1]табела 1'!C48</f>
        <v>1653.6241596</v>
      </c>
      <c r="D47" s="26">
        <f>+'[1]табела 1'!D48</f>
        <v>10449.875036270001</v>
      </c>
      <c r="E47" s="26">
        <f>+'[1]табела 1'!E48</f>
        <v>1189.5031964999998</v>
      </c>
      <c r="F47" s="26">
        <f>+'[1]табела 1'!F48</f>
        <v>766.91940140999998</v>
      </c>
      <c r="G47" s="26">
        <f>+'[1]табела 1'!G48</f>
        <v>708.27843961999997</v>
      </c>
      <c r="H47" s="26">
        <f>+'[1]табела 1'!H48</f>
        <v>2160.02354096</v>
      </c>
      <c r="I47" s="26">
        <f>+'[1]табела 1'!I48</f>
        <v>9594.9451087899997</v>
      </c>
      <c r="J47" s="26">
        <f>+'[1]табела 1'!J48</f>
        <v>9174.1541337000035</v>
      </c>
      <c r="K47" s="26">
        <f>+'[1]табела 1'!K48</f>
        <v>1762.1295319599992</v>
      </c>
      <c r="L47" s="26">
        <f>+'[1]табела 1'!L48</f>
        <v>1846.1045143100005</v>
      </c>
      <c r="M47" s="26">
        <f>+'[1]табела 1'!M48</f>
        <v>1311.3574652499963</v>
      </c>
      <c r="N47" s="26">
        <f>+'[1]табела 1'!N48</f>
        <v>2838.4270574500028</v>
      </c>
      <c r="O47" s="26">
        <f>+'[1]табела 1'!O48</f>
        <v>43455.341585819995</v>
      </c>
      <c r="P47" s="26"/>
      <c r="Q47" s="26">
        <f>+'[1]табела 1'!Q48</f>
        <v>776.89996760999998</v>
      </c>
      <c r="R47" s="26">
        <f>+'[1]табела 1'!R48</f>
        <v>3728.3897533799995</v>
      </c>
      <c r="S47" s="26">
        <f>+'[1]табела 1'!S48</f>
        <v>5837.516827729999</v>
      </c>
      <c r="T47" s="26">
        <f>+'[1]табела 1'!T48</f>
        <v>451.8146571400008</v>
      </c>
      <c r="U47" s="26">
        <f>+'[1]табела 1'!U48</f>
        <v>2927.8765560300003</v>
      </c>
      <c r="V47" s="26">
        <f>+'[1]табела 1'!V48</f>
        <v>373.65677994999976</v>
      </c>
      <c r="W47" s="26">
        <f>+'[1]табела 1'!W48</f>
        <v>653.16880577999973</v>
      </c>
      <c r="X47" s="26">
        <f>+'[1]табела 1'!X48</f>
        <v>99499.009004110005</v>
      </c>
      <c r="Y47" s="26">
        <f>+'[1]табела 1'!Y48</f>
        <v>-2583.3279603599863</v>
      </c>
      <c r="Z47" s="26">
        <f>+'[1]табела 1'!Z48</f>
        <v>4441.0703486900011</v>
      </c>
      <c r="AA47" s="26">
        <f>+'[1]табела 1'!AA48</f>
        <v>10239.569416319997</v>
      </c>
      <c r="AB47" s="26">
        <f>+'[1]табела 1'!AB48</f>
        <v>31490.526258660015</v>
      </c>
      <c r="AC47" s="26">
        <f>+'[1]табела 1'!AC48</f>
        <v>157836.17041504005</v>
      </c>
      <c r="AD47" s="26"/>
      <c r="AE47" s="26">
        <f>+'[1]табела 1'!AE48</f>
        <v>25635.210934569997</v>
      </c>
      <c r="AF47" s="26">
        <f>+'[1]табела 1'!AF48</f>
        <v>1001.7025884600001</v>
      </c>
      <c r="AG47" s="26">
        <f>+'[1]табела 1'!AG48</f>
        <v>1047.5876496300002</v>
      </c>
      <c r="AH47" s="26">
        <f>+'[1]табела 1'!AH48</f>
        <v>6655.1984293999994</v>
      </c>
      <c r="AI47" s="26">
        <f>+'[1]табела 1'!AI48</f>
        <v>975.60935223000001</v>
      </c>
      <c r="AJ47" s="26">
        <f>+'[1]табела 1'!AJ48</f>
        <v>4802.7227048400018</v>
      </c>
      <c r="AK47" s="26">
        <f>+'[1]табела 1'!AK48</f>
        <v>2998.93176649</v>
      </c>
      <c r="AL47" s="26">
        <f>+'[1]табела 1'!AL48</f>
        <v>1593.6755423099985</v>
      </c>
      <c r="AM47" s="26">
        <f>+'[1]табела 1'!AM48</f>
        <v>1539.0062060100013</v>
      </c>
      <c r="AN47" s="26">
        <f>+'[1]табела 1'!AN48</f>
        <v>1412.4198209900001</v>
      </c>
      <c r="AO47" s="26">
        <f>+'[1]табела 1'!AO48</f>
        <v>978.86481091999917</v>
      </c>
      <c r="AP47" s="26">
        <f>+'[1]табела 1'!AP48</f>
        <v>1017.9903366199984</v>
      </c>
      <c r="AQ47" s="26">
        <f>+'[1]табела 1'!AQ48</f>
        <v>49658.92014247</v>
      </c>
      <c r="AR47" s="26"/>
      <c r="AS47" s="26">
        <f>+'[1]табела 1'!AS48</f>
        <v>6253.8257077900007</v>
      </c>
      <c r="AT47" s="26">
        <f>+'[1]табела 1'!AT48</f>
        <v>1719.61962546</v>
      </c>
      <c r="AU47" s="26">
        <f>+'[1]табела 1'!AU48</f>
        <v>3050.0539612099997</v>
      </c>
      <c r="AV47" s="26">
        <f>+'[1]табела 1'!AV48</f>
        <v>158.2854510800006</v>
      </c>
      <c r="AW47" s="26">
        <f>+'[1]табела 1'!AW48</f>
        <v>1769.704946809999</v>
      </c>
      <c r="AX47" s="26">
        <f>+'[1]табела 1'!AX48</f>
        <v>2151.3303932500007</v>
      </c>
      <c r="AY47" s="26">
        <f>+'[1]табела 1'!AY48</f>
        <v>2014.837513299999</v>
      </c>
      <c r="AZ47" s="26">
        <f>+'[1]табела 1'!AZ48</f>
        <v>1241.0631190199997</v>
      </c>
      <c r="BA47" s="26">
        <f>+'[1]табела 1'!BA48</f>
        <v>1888.5507554000005</v>
      </c>
      <c r="BB47" s="26">
        <f>+'[1]табела 1'!BB48</f>
        <v>1395.6534536300003</v>
      </c>
      <c r="BC47" s="26">
        <f>+'[1]табела 1'!BC48</f>
        <v>333.15086022000048</v>
      </c>
      <c r="BD47" s="26">
        <f>+'[1]табела 1'!BD48</f>
        <v>15551.344598499998</v>
      </c>
      <c r="BE47" s="26">
        <f>+'[1]табела 1'!BE48</f>
        <v>37527.420385669997</v>
      </c>
      <c r="BF47" s="26"/>
      <c r="BG47" s="26">
        <f>+'[1]табела 1'!BG48</f>
        <v>383.54828079999999</v>
      </c>
      <c r="BH47" s="26">
        <f>+'[1]табела 1'!BH48</f>
        <v>24559.874516939999</v>
      </c>
      <c r="BI47" s="26">
        <f>+'[1]табела 1'!BI48</f>
        <v>328.89809670999955</v>
      </c>
      <c r="BJ47" s="26">
        <f>+'[1]табела 1'!BJ48</f>
        <v>1210.6419215100009</v>
      </c>
      <c r="BK47" s="26">
        <f>+'[1]табела 1'!BK48</f>
        <v>2211.4007869799998</v>
      </c>
      <c r="BL47" s="26">
        <f>+'[1]табела 1'!BL48</f>
        <v>1626.1870666100003</v>
      </c>
      <c r="BM47" s="26">
        <f>+'[1]табела 1'!BM48</f>
        <v>571.17432651999968</v>
      </c>
      <c r="BN47" s="26">
        <f>+'[1]табела 1'!BN48</f>
        <v>425.17829110000014</v>
      </c>
      <c r="BO47" s="26">
        <f>+'[1]табела 1'!BO48</f>
        <v>-839.12720291000028</v>
      </c>
      <c r="BP47" s="26">
        <f>+'[1]табела 1'!BP48</f>
        <v>347.18634540000028</v>
      </c>
      <c r="BQ47" s="26">
        <f>+'[1]табела 1'!BQ48</f>
        <v>4962.0689624899996</v>
      </c>
      <c r="BR47" s="26">
        <f>+'[1]табела 1'!BR48</f>
        <v>2138.8825086299998</v>
      </c>
      <c r="BS47" s="26">
        <f>+'[1]табела 1'!BS48</f>
        <v>37925.913900779997</v>
      </c>
      <c r="BT47" s="26"/>
      <c r="BU47" s="26">
        <f>+'[1]табела 1'!BU48</f>
        <v>366.82080265999997</v>
      </c>
      <c r="BV47" s="26">
        <f>+'[1]табела 1'!BV48</f>
        <v>112.24875395999999</v>
      </c>
      <c r="BW47" s="26">
        <f>+'[1]табела 1'!BW48</f>
        <v>1493.92081007</v>
      </c>
      <c r="BX47" s="26">
        <f>+'[1]табела 1'!BX48</f>
        <v>415.95389413999987</v>
      </c>
      <c r="BY47" s="26">
        <f>+'[1]табела 1'!BY48</f>
        <v>1165.16441983</v>
      </c>
      <c r="BZ47" s="26">
        <f>+'[1]табела 1'!BZ48</f>
        <v>847.44352606999996</v>
      </c>
      <c r="CA47" s="26">
        <f>+'[1]табела 1'!CA48</f>
        <v>81.498430769999985</v>
      </c>
      <c r="CB47" s="26">
        <f>+'[1]табела 1'!CB48</f>
        <v>210.74258068999995</v>
      </c>
      <c r="CC47" s="26">
        <f>+'[1]табела 1'!CC48</f>
        <v>183.28878181000002</v>
      </c>
      <c r="CD47" s="26">
        <f>+'[1]табела 1'!CD48</f>
        <v>531.01170222999997</v>
      </c>
      <c r="CE47" s="26">
        <f>+'[1]табела 1'!CE48</f>
        <v>769.55929777000028</v>
      </c>
      <c r="CF47" s="26">
        <f>+'[1]табела 1'!CF48</f>
        <v>314.86995863000004</v>
      </c>
      <c r="CG47" s="26">
        <f>+'[1]табела 1'!CG48</f>
        <v>6492.5229586300002</v>
      </c>
      <c r="CH47" s="26"/>
      <c r="CI47" s="26">
        <f>+'[1]табела 1'!CI48</f>
        <v>265.23469888999995</v>
      </c>
      <c r="CJ47" s="26">
        <f>+'[1]табела 1'!CJ48</f>
        <v>114.67143688000003</v>
      </c>
      <c r="CK47" s="26">
        <f>+'[1]табела 1'!CK48</f>
        <v>485.86149794999994</v>
      </c>
      <c r="CL47" s="26">
        <f>+'[1]табела 1'!CL48</f>
        <v>241.62408464999996</v>
      </c>
      <c r="CM47" s="26">
        <f>+'[1]табела 1'!CM48</f>
        <v>234.72374458000004</v>
      </c>
      <c r="CN47" s="26">
        <f>+'[1]табела 1'!CN48</f>
        <v>491.34363565999996</v>
      </c>
      <c r="CO47" s="26">
        <f>+'[1]табела 1'!CO48</f>
        <v>178.86179325999996</v>
      </c>
      <c r="CP47" s="26">
        <f>+'[1]табела 1'!CP48</f>
        <v>1486.2300514400001</v>
      </c>
      <c r="CQ47" s="26">
        <f>+'[1]табела 1'!CQ48</f>
        <v>123.63218007999994</v>
      </c>
      <c r="CR47" s="26">
        <f>+'[1]табела 1'!CR48</f>
        <v>592.07230829000036</v>
      </c>
      <c r="CS47" s="26">
        <f>+'[1]табела 1'!CS48</f>
        <v>390.97156831999973</v>
      </c>
      <c r="CT47" s="26">
        <f>+'[1]табела 1'!CT48</f>
        <v>475.05075235000038</v>
      </c>
      <c r="CU47" s="26">
        <f>+'[1]табела 1'!CU48</f>
        <v>5080.2777523500008</v>
      </c>
      <c r="CV47" s="26"/>
      <c r="CW47" s="26">
        <f>+'[1]табела 1'!CW48</f>
        <v>175.96017592999999</v>
      </c>
      <c r="CX47" s="26">
        <f>+'[1]табела 1'!CX48</f>
        <v>447.30282407000004</v>
      </c>
      <c r="CY47" s="26">
        <f>+'[1]табела 1'!CY48</f>
        <v>433.14017215000007</v>
      </c>
      <c r="CZ47" s="26">
        <f>+'[1]табела 1'!CZ48</f>
        <v>177.7425897899999</v>
      </c>
      <c r="DA47" s="26">
        <f>+'[1]табела 1'!DA48</f>
        <v>199.80011665000015</v>
      </c>
      <c r="DB47" s="26">
        <f>+'[1]табела 1'!DB48</f>
        <v>281.72525701999979</v>
      </c>
      <c r="DC47" s="26">
        <f>+'[1]табела 1'!DC48</f>
        <v>18928.511272919997</v>
      </c>
      <c r="DD47" s="26">
        <f>+'[1]табела 1'!DD48</f>
        <v>170.64584400999996</v>
      </c>
      <c r="DE47" s="26">
        <f>+'[1]табела 1'!DE48</f>
        <v>314.71781867999994</v>
      </c>
      <c r="DF47" s="26">
        <f>+'[1]табела 1'!DF48</f>
        <v>57.770777379999991</v>
      </c>
      <c r="DG47" s="26">
        <f>+'[1]табела 1'!DG48</f>
        <v>307.85471881000376</v>
      </c>
      <c r="DH47" s="26">
        <f>+'[1]табела 1'!DH48</f>
        <v>196.51881116999999</v>
      </c>
      <c r="DI47" s="26">
        <f>+'[1]табела 1'!DI48</f>
        <v>21691.690378579999</v>
      </c>
      <c r="DJ47" s="26"/>
      <c r="DK47" s="26">
        <f>+'[1]табела 1'!DK48</f>
        <v>53.795917810000006</v>
      </c>
      <c r="DL47" s="26">
        <f>+'[1]табела 1'!DL48</f>
        <v>147.85604502000001</v>
      </c>
      <c r="DM47" s="26">
        <f>+'[1]табела 1'!DM48</f>
        <v>721.89043916000014</v>
      </c>
      <c r="DN47" s="26">
        <f>+'[1]табела 1'!DN48</f>
        <v>572.63928882000005</v>
      </c>
      <c r="DO47" s="26">
        <f>+'[1]табела 1'!DO48</f>
        <v>166.64132471999994</v>
      </c>
      <c r="DP47" s="26">
        <f>+'[1]табела 1'!DP48</f>
        <v>31.50476958000008</v>
      </c>
      <c r="DQ47" s="26">
        <f>+'[1]табела 1'!DQ48</f>
        <v>93.855097510000093</v>
      </c>
      <c r="DR47" s="26">
        <f>+'[1]табела 1'!DR48</f>
        <v>8.923</v>
      </c>
      <c r="DS47" s="26">
        <f>+'[1]табела 1'!DS48</f>
        <v>123.2322373799998</v>
      </c>
      <c r="DT47" s="26">
        <f>+'[1]табела 1'!DT48</f>
        <v>76.65303205000005</v>
      </c>
      <c r="DU47" s="26">
        <f>+'[1]табела 1'!DU48</f>
        <v>35.743938149999813</v>
      </c>
      <c r="DV47" s="26">
        <f>+'[1]табела 1'!DV48</f>
        <v>764.67030370000009</v>
      </c>
      <c r="DW47" s="26">
        <f>+'[1]табела 1'!DW48</f>
        <v>2797.4053939000005</v>
      </c>
      <c r="DX47" s="26"/>
      <c r="DY47" s="26">
        <f>+'[1]табела 1'!DY48</f>
        <v>370.93686267000004</v>
      </c>
      <c r="DZ47" s="26">
        <f>+'[1]табела 1'!DZ48</f>
        <v>85.578685000000007</v>
      </c>
      <c r="EA47" s="26">
        <f>+'[1]табела 1'!EA48</f>
        <v>8.9339148500000114</v>
      </c>
      <c r="EB47" s="26">
        <f>+'[1]табела 1'!EB48</f>
        <v>320.50387038999997</v>
      </c>
      <c r="EC47" s="26">
        <f>+'[1]табела 1'!EC48</f>
        <v>63.078000000000003</v>
      </c>
      <c r="ED47" s="26">
        <f>+'[1]табела 1'!ED48</f>
        <v>18.504240859999978</v>
      </c>
      <c r="EE47" s="26">
        <f>+'[1]табела 1'!EE48</f>
        <v>73.802702460000049</v>
      </c>
      <c r="EF47" s="26">
        <f>+'[1]табела 1'!EF48</f>
        <v>39.343037770000002</v>
      </c>
      <c r="EG47" s="26">
        <f>+'[1]табела 1'!EG48</f>
        <v>72.96254799999997</v>
      </c>
      <c r="EH47" s="26">
        <f>+'[1]табела 1'!EH48</f>
        <v>14.613451999999977</v>
      </c>
      <c r="EI47" s="26">
        <f>+'[1]табела 1'!EI48</f>
        <v>-22.503999999999984</v>
      </c>
      <c r="EJ47" s="26">
        <f>+'[1]табела 1'!EJ48</f>
        <v>701.79269865000003</v>
      </c>
      <c r="EK47" s="26">
        <f>+'[1]табела 1'!EK48</f>
        <v>1747.5460126500002</v>
      </c>
      <c r="EL47" s="26">
        <f>+'[1]табела 1'!EL48</f>
        <v>1747.5460126500002</v>
      </c>
      <c r="EM47" s="26"/>
      <c r="EN47" s="26">
        <f>+'[1]табела 1'!EN48</f>
        <v>7.7047303899999999</v>
      </c>
      <c r="EO47" s="26">
        <f>+'[1]табела 1'!EO48</f>
        <v>3.7120000000000002</v>
      </c>
      <c r="EP47" s="26">
        <f>+'[1]табела 1'!EP48</f>
        <v>2.6763753299999999</v>
      </c>
      <c r="EQ47" s="26">
        <f>+'[1]табела 1'!EQ48</f>
        <v>38.416924760000001</v>
      </c>
      <c r="ER47" s="26">
        <f>+'[1]табела 1'!ER48</f>
        <v>454.89918160999997</v>
      </c>
      <c r="ES47" s="26">
        <f>+'[1]табела 1'!ES48</f>
        <v>3.3130000000000002</v>
      </c>
      <c r="ET47" s="26">
        <f>+'[1]табела 1'!ET48</f>
        <v>48.902020569999983</v>
      </c>
      <c r="EU47" s="26">
        <f>+'[1]табела 1'!EU48</f>
        <v>3.2830206200000038</v>
      </c>
      <c r="EV47" s="26">
        <f>+'[1]табела 1'!EV48</f>
        <v>9.2076173500000102</v>
      </c>
      <c r="EW47" s="26">
        <f>+'[1]табела 1'!EW48</f>
        <v>2.8926542100000034</v>
      </c>
      <c r="EX47" s="26">
        <f>+'[1]табела 1'!EX48</f>
        <v>242.255</v>
      </c>
      <c r="EY47" s="26">
        <f>+'[1]табела 1'!EY48</f>
        <v>122.33600856000001</v>
      </c>
      <c r="EZ47" s="26">
        <f>+'[1]табела 1'!EZ48</f>
        <v>939.59853339999995</v>
      </c>
      <c r="FA47" s="26">
        <f>+'[1]табела 1'!FA48</f>
        <v>939.59853339999995</v>
      </c>
      <c r="FB47" s="26">
        <f>+'[1]табела 1'!FC48</f>
        <v>522.31504926000002</v>
      </c>
      <c r="FC47" s="26">
        <f>+'[1]табела 1'!FD48</f>
        <v>1201.5092957399997</v>
      </c>
      <c r="FD47" s="26">
        <f>+'[1]табела 1'!FE48</f>
        <v>205.97754199999991</v>
      </c>
      <c r="FE47" s="26">
        <f>+'[1]табела 1'!FF48</f>
        <v>24.727</v>
      </c>
      <c r="FF47" s="26">
        <f>+'[1]табела 1'!FG48</f>
        <v>3.0680000000000001</v>
      </c>
      <c r="FG47" s="26">
        <f>+'[1]табела 1'!FH48</f>
        <v>7.0510000000000002</v>
      </c>
      <c r="FH47" s="26">
        <f>+'[1]табела 1'!FI48</f>
        <v>6.758</v>
      </c>
      <c r="FI47" s="26">
        <f>+'[1]табела 1'!FJ48</f>
        <v>1.50840128</v>
      </c>
      <c r="FJ47" s="26">
        <f>+'[1]табела 1'!FK48</f>
        <v>2.5790000000000002</v>
      </c>
      <c r="FK47" s="26">
        <f>+'[1]табела 1'!FL48</f>
        <v>3.5039999999999107</v>
      </c>
      <c r="FL47" s="26">
        <f>+'[1]табела 1'!FM48</f>
        <v>17.184999999999999</v>
      </c>
      <c r="FM47" s="26">
        <f>+'[1]табела 1'!FN48</f>
        <v>3240.0677117199998</v>
      </c>
      <c r="FN47" s="26">
        <f>+'[1]табела 1'!FO48</f>
        <v>5236.2499999999991</v>
      </c>
      <c r="FO47" s="26">
        <f>+'[1]табела 1'!FP48</f>
        <v>5236.2499999999991</v>
      </c>
      <c r="FP47" s="26">
        <f>+'[1]табела 1'!FR48</f>
        <v>3.7479266200000003</v>
      </c>
      <c r="FQ47" s="26">
        <f>+'[1]табела 1'!FS48</f>
        <v>3.2149999999999999</v>
      </c>
      <c r="FR47" s="26">
        <f>+'[1]табела 1'!FT48</f>
        <v>23.391582499999998</v>
      </c>
      <c r="FS47" s="26">
        <f>+'[1]табела 1'!FU48</f>
        <v>8.5289999999999999</v>
      </c>
      <c r="FT47" s="26">
        <f>+'[1]табела 1'!FV48</f>
        <v>108.03540332</v>
      </c>
      <c r="FU47" s="26">
        <f>+'[1]табела 1'!FW48</f>
        <v>59.995000000000005</v>
      </c>
      <c r="FV47" s="26">
        <f>+'[1]табела 1'!FX48</f>
        <v>626.60508756000013</v>
      </c>
      <c r="FW47" s="26">
        <f>+'[1]табела 1'!FY48</f>
        <v>7.2889999999999997</v>
      </c>
      <c r="FX47" s="26">
        <f>+'[1]табела 1'!FZ48</f>
        <v>12.583999999999904</v>
      </c>
      <c r="FY47" s="26">
        <f>+'[1]табела 1'!GA48</f>
        <v>15.154</v>
      </c>
      <c r="FZ47" s="26">
        <f>+'[1]табела 1'!GB48</f>
        <v>1473.8789999999999</v>
      </c>
      <c r="GA47" s="26">
        <f>+'[1]табела 1'!GC48</f>
        <v>1389.528</v>
      </c>
      <c r="GB47" s="26">
        <f>+'[1]табела 1'!GD48</f>
        <v>3731.9530000000004</v>
      </c>
      <c r="GC47" s="26"/>
      <c r="GD47" s="26">
        <f>+'[1]табела 1'!GG48</f>
        <v>6.16</v>
      </c>
      <c r="GE47" s="26">
        <f>+'[1]табела 1'!GH48</f>
        <v>-7.5962099500000004</v>
      </c>
      <c r="GF47" s="26">
        <f>+'[1]табела 1'!GI48</f>
        <v>506.27225559999999</v>
      </c>
      <c r="GG47" s="26">
        <f>+'[1]табела 1'!GJ48</f>
        <v>39.401010409999998</v>
      </c>
      <c r="GH47" s="26">
        <f>+'[1]табела 1'!GK48</f>
        <v>158.33111986000003</v>
      </c>
      <c r="GI47" s="26">
        <f>+'[1]табела 1'!GL48</f>
        <v>484.02126261000006</v>
      </c>
      <c r="GJ47" s="26">
        <f>+'[1]табела 1'!GM48</f>
        <v>32.430959450000003</v>
      </c>
      <c r="GK47" s="26">
        <f>+'[1]табела 1'!GN48</f>
        <v>290.02544738999995</v>
      </c>
      <c r="GL47" s="26">
        <f>+'[1]табела 1'!GO48</f>
        <v>1170.0810681199998</v>
      </c>
      <c r="GM47" s="26">
        <f>+'[1]табела 1'!GP48</f>
        <v>4.9779999999999998</v>
      </c>
      <c r="GN47" s="26">
        <f>+'[1]табела 1'!GQ48</f>
        <v>-724.00381241999992</v>
      </c>
      <c r="GO47" s="26">
        <f>+'[1]табела 1'!GR48</f>
        <v>1437.34289893</v>
      </c>
      <c r="GP47" s="26">
        <f>+'[1]табела 1'!GS48</f>
        <v>3397.444</v>
      </c>
      <c r="GQ47" s="26">
        <f>+'[1]табела 1'!GT48</f>
        <v>3397.444</v>
      </c>
      <c r="GR47" s="26"/>
      <c r="GS47" s="26">
        <f>+'[1]табела 1'!GU48</f>
        <v>4.5582149100000002</v>
      </c>
      <c r="GT47" s="26">
        <f>+'[1]табела 1'!GV48</f>
        <v>1021.2885093499999</v>
      </c>
      <c r="GU47" s="26">
        <f>+'[1]табела 1'!GW48</f>
        <v>148.81259288999976</v>
      </c>
      <c r="GV47" s="26">
        <f>+'[1]табела 1'!GX48</f>
        <v>42237.635090189993</v>
      </c>
      <c r="GW47" s="26">
        <f>+'[1]табела 1'!GY48</f>
        <v>229.07807705000002</v>
      </c>
      <c r="GX47" s="26">
        <f>+'[1]табела 1'!GZ48</f>
        <v>179.72985</v>
      </c>
      <c r="GY47" s="26">
        <f>+'[1]табела 1'!HA48</f>
        <v>946.45751964999999</v>
      </c>
      <c r="GZ47" s="26">
        <f>+'[1]табела 1'!HB48</f>
        <v>3.863</v>
      </c>
      <c r="HA47" s="26">
        <f>+'[1]табела 1'!HC48</f>
        <v>5.3275590000000008</v>
      </c>
      <c r="HB47" s="26">
        <f>+'[1]табела 1'!HD48</f>
        <v>39.916839000000003</v>
      </c>
      <c r="HC47" s="26">
        <f>+'[1]табела 1'!HE48</f>
        <v>9.2013284500000001</v>
      </c>
      <c r="HD47" s="26">
        <f>+'[1]табела 1'!HF48</f>
        <v>1066.92875557</v>
      </c>
      <c r="HE47" s="26">
        <f>+'[1]табела 1'!HG48</f>
        <v>45892.797336059986</v>
      </c>
      <c r="HF47" s="26">
        <f>+'[1]табела 1'!HH48</f>
        <v>45892.797336059986</v>
      </c>
      <c r="HG47" s="26">
        <f>+'[1]табела 1'!HI48</f>
        <v>3.7730000000000001</v>
      </c>
      <c r="HH47" s="26">
        <f>+'[1]табела 1'!HJ48</f>
        <v>28.043243109999999</v>
      </c>
      <c r="HI47" s="26">
        <f>+'[1]табела 1'!HK48</f>
        <v>2.5640000000000001</v>
      </c>
      <c r="HJ47" s="26">
        <f>+'[1]табела 1'!HL48</f>
        <v>2.1070000000000002</v>
      </c>
      <c r="HK47" s="26">
        <f>+'[1]табела 1'!HM48</f>
        <v>1166.0326555700001</v>
      </c>
      <c r="HL47" s="26">
        <f>+'[1]табела 1'!HN48</f>
        <v>45.014158999999999</v>
      </c>
      <c r="HM47" s="26">
        <f>+'[1]табела 1'!HO48</f>
        <v>22.024000000000001</v>
      </c>
      <c r="HN47" s="26">
        <f>+'[1]табела 1'!HP48</f>
        <v>74.867344850000009</v>
      </c>
      <c r="HO47" s="26">
        <f>+'[1]табела 1'!HQ48</f>
        <v>15.813248919999953</v>
      </c>
      <c r="HP47" s="26">
        <f>+'[1]табела 1'!HR48</f>
        <v>548.51593498</v>
      </c>
      <c r="HQ47" s="26">
        <f>+'[1]табела 1'!HS48</f>
        <v>468.61165791999991</v>
      </c>
      <c r="HR47" s="26">
        <f>+'[1]табела 1'!HT48</f>
        <v>47237.039013050002</v>
      </c>
      <c r="HS47" s="26">
        <f>+'[1]табела 1'!HU48</f>
        <v>49614.405257400002</v>
      </c>
      <c r="HT47" s="26">
        <f>+'[1]табела 1'!HV48</f>
        <v>49614.405257400002</v>
      </c>
      <c r="HU47" s="26">
        <f>+'[1]табела 1'!HW48</f>
        <v>102.07599999999999</v>
      </c>
      <c r="HV47" s="26">
        <f>+'[1]табела 1'!HX48</f>
        <v>3.7222241900000133</v>
      </c>
      <c r="HW47" s="26">
        <f>+'[1]табела 1'!HY48</f>
        <v>4.2608727199999947</v>
      </c>
      <c r="HX47" s="26">
        <f>+'[1]табела 1'!HZ48</f>
        <v>142.88422780000002</v>
      </c>
      <c r="HY47" s="26">
        <f>+'[1]табела 1'!IA48</f>
        <v>15.483911109999999</v>
      </c>
      <c r="HZ47" s="26">
        <f>+'[1]табела 1'!IB48</f>
        <v>49.390042129999998</v>
      </c>
      <c r="IA47" s="26">
        <f>+'[1]табела 1'!IC48</f>
        <v>2.6950513900000002</v>
      </c>
      <c r="IB47" s="26">
        <f>+'[1]табела 1'!ID48</f>
        <v>109.23663850999999</v>
      </c>
      <c r="IC47" s="26">
        <f>+'[1]табела 1'!IE48</f>
        <v>3.2155855199999963</v>
      </c>
      <c r="ID47" s="26">
        <f>+'[1]табела 1'!IF48</f>
        <v>17.258409140000026</v>
      </c>
      <c r="IE47" s="26">
        <f>+'[1]табела 1'!IG48</f>
        <v>2.4726109599999972</v>
      </c>
      <c r="IF47" s="26">
        <f>+'[1]табела 1'!IH48</f>
        <v>741.39780570999983</v>
      </c>
      <c r="IG47" s="26">
        <f>+'[1]табела 1'!II48</f>
        <v>1194.0933791799998</v>
      </c>
      <c r="IH47" s="26">
        <f>+'[1]табела 1'!IJ48</f>
        <v>1194.0933791799998</v>
      </c>
      <c r="II47" s="26">
        <f>+'[1]табела 1'!IK48</f>
        <v>1618.9487374700002</v>
      </c>
      <c r="IJ47" s="26">
        <f>+'[1]табела 1'!IL48</f>
        <v>1.9922752199999962</v>
      </c>
      <c r="IK47" s="26">
        <f>+'[1]табела 1'!IM48</f>
        <v>3534.7172212799996</v>
      </c>
      <c r="IL47" s="26">
        <f>+'[1]табела 1'!IN48</f>
        <v>5.9805832399999801</v>
      </c>
      <c r="IM47" s="26">
        <f>+'[1]табела 1'!IO48</f>
        <v>8.3576930200000312</v>
      </c>
      <c r="IN47" s="26">
        <f>+'[1]табела 1'!IP48</f>
        <v>304.59465147000003</v>
      </c>
      <c r="IO47" s="26">
        <f>+'[1]табела 1'!IQ48</f>
        <v>102.12</v>
      </c>
      <c r="IP47" s="26">
        <f>+'[1]табела 1'!IR48</f>
        <v>2.1146442100000042</v>
      </c>
      <c r="IQ47" s="26">
        <f>+'[1]табела 1'!IS48</f>
        <v>4.8420376099998919</v>
      </c>
      <c r="IR47" s="26">
        <f>+'[1]табела 1'!IT48</f>
        <v>3.2741590000000258</v>
      </c>
      <c r="IS47" s="26">
        <f>+'[1]табела 1'!IU48</f>
        <v>10.798355479999898</v>
      </c>
      <c r="IT47" s="26">
        <f>+'[1]табела 1'!IV48</f>
        <v>236.80117609000033</v>
      </c>
      <c r="IU47" s="26">
        <f>+'[1]табела 1'!IW48</f>
        <v>5834.541534089999</v>
      </c>
      <c r="IV47" s="26">
        <f>+'[1]табела 1'!IX48</f>
        <v>5834.541534089999</v>
      </c>
      <c r="IW47" s="26">
        <f>+'[1]табела 1'!IY48</f>
        <v>101.43681586</v>
      </c>
      <c r="IX47" s="26">
        <f>+'[1]табела 1'!IZ48</f>
        <v>2.2922506700000014</v>
      </c>
      <c r="IY47" s="26">
        <f>+'[1]табела 1'!JA48</f>
        <v>2.9022174100000058</v>
      </c>
      <c r="IZ47" s="26">
        <f>+'[1]табела 1'!JB48</f>
        <v>4.3151262199999971</v>
      </c>
      <c r="JA47" s="26">
        <f>+'[1]табела 1'!JC48</f>
        <v>2.2358739499999984</v>
      </c>
      <c r="JB47" s="26">
        <f>+'[1]табела 1'!JD48</f>
        <v>98.787194510000035</v>
      </c>
      <c r="JC47" s="26">
        <f>+'[1]табела 1'!JE48</f>
        <v>72.469328610000019</v>
      </c>
      <c r="JD47" s="26">
        <f>+'[1]табела 1'!JF48</f>
        <v>19.779067759999919</v>
      </c>
      <c r="JE47" s="26">
        <f>+'[1]табела 1'!JG48</f>
        <v>17.267512900000042</v>
      </c>
      <c r="JF47" s="26">
        <f>+'[1]табела 1'!JH48</f>
        <v>4.8190111299999892</v>
      </c>
      <c r="JG47" s="26">
        <f>+'[1]табела 1'!JI48</f>
        <v>7.4090487200000066</v>
      </c>
      <c r="JH47" s="26">
        <f>+'[1]табела 1'!JJ48</f>
        <v>9.4381726999999476</v>
      </c>
      <c r="JI47" s="26">
        <f>+'[1]табела 1'!JK48</f>
        <v>343.15162043999993</v>
      </c>
      <c r="JJ47" s="26">
        <f>+'[1]табела 1'!JL48</f>
        <v>343.15162043999993</v>
      </c>
      <c r="JK47" s="26">
        <f>+'[1]табела 1'!JM48</f>
        <v>1.69714853</v>
      </c>
      <c r="JL47" s="26">
        <f>+'[1]табела 1'!JN48</f>
        <v>292.30356215</v>
      </c>
      <c r="JM47" s="26">
        <f>+'[1]табела 1'!JO48</f>
        <v>3257.1972754199996</v>
      </c>
      <c r="JN47" s="26">
        <f>+'[1]табела 1'!JP48</f>
        <v>3.4649182600000117</v>
      </c>
      <c r="JO47" s="26">
        <f>+'[1]табела 1'!JQ48</f>
        <v>-318.07487794999992</v>
      </c>
      <c r="JP47" s="26">
        <f>+'[1]табела 1'!JR48</f>
        <v>30.091850420000068</v>
      </c>
      <c r="JQ47" s="26">
        <f>+'[1]табела 1'!JS48</f>
        <v>306.98774107000014</v>
      </c>
      <c r="JR47" s="26">
        <f>+'[1]табела 1'!JT48</f>
        <v>15.707194669999957</v>
      </c>
      <c r="JS47" s="26">
        <f>+'[1]табела 1'!JU48</f>
        <v>61.525539689999981</v>
      </c>
      <c r="JT47" s="26">
        <f>+'[1]табела 1'!JV48</f>
        <v>37.462799480000008</v>
      </c>
      <c r="JU47" s="26">
        <f>+'[1]табела 1'!JW48</f>
        <v>13.864421799999967</v>
      </c>
      <c r="JV47" s="26">
        <f>+'[1]табела 1'!JX48</f>
        <v>614.16422465000016</v>
      </c>
      <c r="JW47" s="26">
        <f>+'[1]табела 1'!JY48</f>
        <v>4316.3917981899995</v>
      </c>
      <c r="JX47" s="26">
        <f>+'[1]табела 1'!JZ48</f>
        <v>4316.3917981899995</v>
      </c>
      <c r="JY47" s="26">
        <f>+'[1]табела 1'!KA48</f>
        <v>1.3180204300000002</v>
      </c>
      <c r="JZ47" s="26">
        <f>+'[1]табела 1'!KB48</f>
        <v>9.8341632899999993</v>
      </c>
      <c r="KA47" s="26">
        <f>+'[1]табела 1'!KC48</f>
        <v>1601.7831226799999</v>
      </c>
      <c r="KB47" s="26">
        <f>+'[1]табела 1'!KD48</f>
        <v>2.5518959700000012</v>
      </c>
      <c r="KC47" s="26">
        <f>+'[1]табела 1'!KE48</f>
        <v>122.72782595</v>
      </c>
      <c r="KD47" s="26">
        <f>+'[1]табела 1'!KF48</f>
        <v>428.94365487999994</v>
      </c>
      <c r="KE47" s="26">
        <f>+'[1]табела 1'!KG48</f>
        <v>322.84894022000003</v>
      </c>
      <c r="KF47" s="26">
        <f>+'[1]табела 1'!KH48</f>
        <v>1279.4869633599999</v>
      </c>
      <c r="KG47" s="26">
        <f>+'[1]табела 1'!KI48</f>
        <v>2.2471445800000001</v>
      </c>
      <c r="KH47" s="26">
        <f>+'[1]табела 1'!KJ48</f>
        <v>2.7844225200000001</v>
      </c>
      <c r="KI47" s="26">
        <f>+'[1]табела 1'!KK48</f>
        <v>16.236572779999996</v>
      </c>
      <c r="KJ47" s="26">
        <f>+'[1]табела 1'!KL48</f>
        <v>7.0234393300000058</v>
      </c>
      <c r="KK47" s="26">
        <f>+'[1]табела 1'!KM48</f>
        <v>11.15218372</v>
      </c>
      <c r="KL47" s="26">
        <f>+'[1]табела 1'!KN48</f>
        <v>3797.7861659900004</v>
      </c>
      <c r="KM47" s="26">
        <f>+'[1]табела 1'!KO48</f>
        <v>2.3231199999999999</v>
      </c>
      <c r="KN47" s="26">
        <f>+'[1]табела 1'!KP48</f>
        <v>13.502639670000001</v>
      </c>
      <c r="KO47" s="26">
        <f>+'[1]табела 1'!KQ48</f>
        <v>0</v>
      </c>
      <c r="KP47" s="26">
        <f>+'[1]табела 1'!KR48</f>
        <v>0</v>
      </c>
      <c r="KQ47" s="26">
        <f>+'[1]табела 1'!KS48</f>
        <v>0</v>
      </c>
      <c r="KR47" s="26">
        <f>+'[1]табела 1'!KT48</f>
        <v>0</v>
      </c>
      <c r="KS47" s="26">
        <f>+'[1]табела 1'!KU48</f>
        <v>0</v>
      </c>
      <c r="KT47" s="26">
        <f>+'[1]табела 1'!KV48</f>
        <v>0</v>
      </c>
      <c r="KU47" s="26">
        <f>+'[1]табела 1'!KW48</f>
        <v>0</v>
      </c>
      <c r="KV47" s="26">
        <f>+'[1]табела 1'!KX48</f>
        <v>0</v>
      </c>
      <c r="KW47" s="26">
        <f>+'[1]табела 1'!KY48</f>
        <v>0</v>
      </c>
      <c r="KX47" s="26">
        <f>+'[1]табела 1'!KZ48</f>
        <v>0</v>
      </c>
      <c r="KY47" s="26">
        <f>+'[1]табела 1'!LA48</f>
        <v>15.82575967</v>
      </c>
      <c r="KZ47" s="26">
        <f>+'[1]табела 1'!LB48</f>
        <v>15.82575967</v>
      </c>
      <c r="LA47" s="97">
        <f>+'[1]табела 1'!LC48</f>
        <v>141.90727186119204</v>
      </c>
      <c r="LB47" s="80">
        <f>+'[1]табела 1'!LD48</f>
        <v>138.44611888896785</v>
      </c>
    </row>
    <row r="48" spans="1:314" s="132" customFormat="1" ht="16.7" customHeight="1" x14ac:dyDescent="0.25">
      <c r="A48" s="131"/>
      <c r="B48" s="35" t="s">
        <v>36</v>
      </c>
      <c r="C48" s="26">
        <f>+'[1]табела 1'!C49</f>
        <v>2.3358475400000001</v>
      </c>
      <c r="D48" s="26">
        <f>+'[1]табела 1'!D49</f>
        <v>0.12595599000000002</v>
      </c>
      <c r="E48" s="26">
        <f>+'[1]табела 1'!E49</f>
        <v>0.20768304999999998</v>
      </c>
      <c r="F48" s="26">
        <f>+'[1]табела 1'!F49</f>
        <v>0.18373541000000002</v>
      </c>
      <c r="G48" s="26">
        <f>+'[1]табела 1'!G49</f>
        <v>0.18119705</v>
      </c>
      <c r="H48" s="26">
        <f>+'[1]табела 1'!H49</f>
        <v>-126.9035947</v>
      </c>
      <c r="I48" s="26">
        <f>+'[1]табела 1'!I49</f>
        <v>131.29682441</v>
      </c>
      <c r="J48" s="26">
        <f>+'[1]табела 1'!J49</f>
        <v>0.14314151000000536</v>
      </c>
      <c r="K48" s="26">
        <f>+'[1]табела 1'!K49</f>
        <v>0.22088715</v>
      </c>
      <c r="L48" s="26">
        <f>+'[1]табела 1'!L49</f>
        <v>-2.0411985600000002</v>
      </c>
      <c r="M48" s="26">
        <f>+'[1]табела 1'!M49</f>
        <v>0.25807912000000849</v>
      </c>
      <c r="N48" s="26">
        <f>+'[1]табела 1'!N49</f>
        <v>47.844820739999996</v>
      </c>
      <c r="O48" s="26">
        <f>+'[1]табела 1'!O49</f>
        <v>53.853378710000015</v>
      </c>
      <c r="P48" s="26"/>
      <c r="Q48" s="26">
        <f>+'[1]табела 1'!Q49</f>
        <v>0.2288644</v>
      </c>
      <c r="R48" s="26">
        <f>+'[1]табела 1'!R49</f>
        <v>1.1318722400000001</v>
      </c>
      <c r="S48" s="26">
        <f>+'[1]табела 1'!S49</f>
        <v>0.24323123000000002</v>
      </c>
      <c r="T48" s="26">
        <f>+'[1]табела 1'!T49</f>
        <v>0.22738176999999998</v>
      </c>
      <c r="U48" s="26">
        <f>+'[1]табела 1'!U49</f>
        <v>0.23838897000000001</v>
      </c>
      <c r="V48" s="26">
        <f>+'[1]табела 1'!V49</f>
        <v>59.914274450000001</v>
      </c>
      <c r="W48" s="26">
        <f>+'[1]табела 1'!W49</f>
        <v>0.23101659999999405</v>
      </c>
      <c r="X48" s="26">
        <f>+'[1]табела 1'!X49</f>
        <v>0.20484704000000656</v>
      </c>
      <c r="Y48" s="26">
        <f>+'[1]табела 1'!Y49</f>
        <v>8.0571657099999996</v>
      </c>
      <c r="Z48" s="26">
        <f>+'[1]табела 1'!Z49</f>
        <v>0.22000604999999701</v>
      </c>
      <c r="AA48" s="26">
        <f>+'[1]табела 1'!AA49</f>
        <v>0.20723489000000059</v>
      </c>
      <c r="AB48" s="26">
        <f>+'[1]табела 1'!AB49</f>
        <v>-15.63251975</v>
      </c>
      <c r="AC48" s="26">
        <f>+'[1]табела 1'!AC49</f>
        <v>55.271763599999986</v>
      </c>
      <c r="AD48" s="26"/>
      <c r="AE48" s="26">
        <f>+'[1]табела 1'!AE49</f>
        <v>0.25103404000000001</v>
      </c>
      <c r="AF48" s="26">
        <f>+'[1]табела 1'!AF49</f>
        <v>60.276978409999998</v>
      </c>
      <c r="AG48" s="26">
        <f>+'[1]табела 1'!AG49</f>
        <v>7.1295147000000032</v>
      </c>
      <c r="AH48" s="26">
        <f>+'[1]табела 1'!AH49</f>
        <v>6.5399998300000037</v>
      </c>
      <c r="AI48" s="26">
        <f>+'[1]табела 1'!AI49</f>
        <v>0.21239925999999046</v>
      </c>
      <c r="AJ48" s="26">
        <f>+'[1]табела 1'!AJ49</f>
        <v>0.22408424000000954</v>
      </c>
      <c r="AK48" s="26">
        <f>+'[1]табела 1'!AK49</f>
        <v>0.2264141400000006</v>
      </c>
      <c r="AL48" s="26">
        <f>+'[1]табела 1'!AL49</f>
        <v>1.09159333</v>
      </c>
      <c r="AM48" s="26">
        <f>+'[1]табела 1'!AM49</f>
        <v>0.20410634000000455</v>
      </c>
      <c r="AN48" s="26">
        <f>+'[1]табела 1'!AN49</f>
        <v>1.50540948</v>
      </c>
      <c r="AO48" s="26">
        <f>+'[1]табела 1'!AO49</f>
        <v>0.23834521999999977</v>
      </c>
      <c r="AP48" s="26">
        <f>+'[1]табела 1'!AP49</f>
        <v>0.22456009999999499</v>
      </c>
      <c r="AQ48" s="26">
        <f>+'[1]табела 1'!AQ49</f>
        <v>78.124439089999996</v>
      </c>
      <c r="AR48" s="26"/>
      <c r="AS48" s="26">
        <f>+'[1]табела 1'!AS49</f>
        <v>858.30000000000007</v>
      </c>
      <c r="AT48" s="26">
        <f>+'[1]табела 1'!AT49</f>
        <v>871.5</v>
      </c>
      <c r="AU48" s="26">
        <f>+'[1]табела 1'!AU49</f>
        <v>1239.9000000000001</v>
      </c>
      <c r="AV48" s="26">
        <f>+'[1]табела 1'!AV49</f>
        <v>1.4000000000000057</v>
      </c>
      <c r="AW48" s="26">
        <f>+'[1]табела 1'!AW49</f>
        <v>1.8497436300000001</v>
      </c>
      <c r="AX48" s="26">
        <f>+'[1]табела 1'!AX49</f>
        <v>1.5</v>
      </c>
      <c r="AY48" s="26">
        <f>+'[1]табела 1'!AY49</f>
        <v>1.6200000000000045</v>
      </c>
      <c r="AZ48" s="26">
        <f>+'[1]табела 1'!AZ49</f>
        <v>1.7332533099999943</v>
      </c>
      <c r="BA48" s="26">
        <f>+'[1]табела 1'!BA49</f>
        <v>1507.0318548999999</v>
      </c>
      <c r="BB48" s="26">
        <f>+'[1]табела 1'!BB49</f>
        <v>1498.4466300300001</v>
      </c>
      <c r="BC48" s="26">
        <f>+'[1]табела 1'!BC49</f>
        <v>1502.5166541600001</v>
      </c>
      <c r="BD48" s="26">
        <f>+'[1]табела 1'!BD49</f>
        <v>4048.6884702799998</v>
      </c>
      <c r="BE48" s="26">
        <f>+'[1]табела 1'!BE49</f>
        <v>11534.48660631</v>
      </c>
      <c r="BF48" s="26"/>
      <c r="BG48" s="26">
        <f>+'[1]табела 1'!BG49</f>
        <v>1405.6</v>
      </c>
      <c r="BH48" s="26">
        <f>+'[1]табела 1'!BH49</f>
        <v>30.53772579</v>
      </c>
      <c r="BI48" s="26">
        <f>+'[1]табела 1'!BI49</f>
        <v>33.304559519999998</v>
      </c>
      <c r="BJ48" s="26">
        <f>+'[1]табела 1'!BJ49</f>
        <v>123.5002901</v>
      </c>
      <c r="BK48" s="26">
        <f>+'[1]табела 1'!BK49</f>
        <v>40.985685659999994</v>
      </c>
      <c r="BL48" s="26">
        <f>+'[1]табела 1'!BL49</f>
        <v>28.583188960000001</v>
      </c>
      <c r="BM48" s="26">
        <f>+'[1]табела 1'!BM49</f>
        <v>37.279618990000003</v>
      </c>
      <c r="BN48" s="26">
        <f>+'[1]табела 1'!BN49</f>
        <v>45.051006190000003</v>
      </c>
      <c r="BO48" s="26">
        <f>+'[1]табела 1'!BO49</f>
        <v>44.55699688</v>
      </c>
      <c r="BP48" s="26">
        <f>+'[1]табела 1'!BP49</f>
        <v>42.526913620000002</v>
      </c>
      <c r="BQ48" s="26">
        <f>+'[1]табела 1'!BQ49</f>
        <v>48.056117890000003</v>
      </c>
      <c r="BR48" s="26">
        <f>+'[1]табела 1'!BR49</f>
        <v>27.293936009999999</v>
      </c>
      <c r="BS48" s="26">
        <f>+'[1]табела 1'!BS49</f>
        <v>1907.2760396099998</v>
      </c>
      <c r="BT48" s="26"/>
      <c r="BU48" s="26">
        <f>+'[1]табела 1'!BU49</f>
        <v>11.28</v>
      </c>
      <c r="BV48" s="26">
        <f>+'[1]табела 1'!BV49</f>
        <v>27.24</v>
      </c>
      <c r="BW48" s="26">
        <f>+'[1]табела 1'!BW49</f>
        <v>23.563614149999999</v>
      </c>
      <c r="BX48" s="26">
        <f>+'[1]табела 1'!BX49</f>
        <v>32.203512030000006</v>
      </c>
      <c r="BY48" s="26">
        <f>+'[1]табела 1'!BY49</f>
        <v>38.461498449999993</v>
      </c>
      <c r="BZ48" s="26">
        <f>+'[1]табела 1'!BZ49</f>
        <v>25.009163529999999</v>
      </c>
      <c r="CA48" s="26">
        <f>+'[1]табела 1'!CA49</f>
        <v>25.545524710000002</v>
      </c>
      <c r="CB48" s="26">
        <f>+'[1]табела 1'!CB49</f>
        <v>38.48461416</v>
      </c>
      <c r="CC48" s="26">
        <f>+'[1]табела 1'!CC49</f>
        <v>30.83</v>
      </c>
      <c r="CD48" s="26">
        <f>+'[1]табела 1'!CD49</f>
        <v>41.99</v>
      </c>
      <c r="CE48" s="26">
        <f>+'[1]табела 1'!CE49</f>
        <v>46.06</v>
      </c>
      <c r="CF48" s="26">
        <f>+'[1]табела 1'!CF49</f>
        <v>946.43520782999985</v>
      </c>
      <c r="CG48" s="26">
        <f>+'[1]табела 1'!CG49</f>
        <v>1287.10313486</v>
      </c>
      <c r="CH48" s="26"/>
      <c r="CI48" s="26">
        <f>+'[1]табела 1'!CI49</f>
        <v>3.5223569400000003</v>
      </c>
      <c r="CJ48" s="26">
        <f>+'[1]табела 1'!CJ49</f>
        <v>812.60199234000004</v>
      </c>
      <c r="CK48" s="26">
        <f>+'[1]табела 1'!CK49</f>
        <v>272.12270974</v>
      </c>
      <c r="CL48" s="26">
        <f>+'[1]табела 1'!CL49</f>
        <v>50.449175539999963</v>
      </c>
      <c r="CM48" s="26">
        <f>+'[1]табела 1'!CM49</f>
        <v>9.06</v>
      </c>
      <c r="CN48" s="26">
        <f>+'[1]табела 1'!CN49</f>
        <v>5.3554352100000377</v>
      </c>
      <c r="CO48" s="26">
        <f>+'[1]табела 1'!CO49</f>
        <v>3.6335658499999641</v>
      </c>
      <c r="CP48" s="26">
        <f>+'[1]табела 1'!CP49</f>
        <v>7.3381966999999877</v>
      </c>
      <c r="CQ48" s="26">
        <f>+'[1]табела 1'!CQ49</f>
        <v>6.0131949599999786</v>
      </c>
      <c r="CR48" s="26">
        <f>+'[1]табела 1'!CR49</f>
        <v>7.9282128900000455</v>
      </c>
      <c r="CS48" s="26">
        <f>+'[1]табела 1'!CS49</f>
        <v>6.6752509100000257</v>
      </c>
      <c r="CT48" s="26">
        <f>+'[1]табела 1'!CT49</f>
        <v>13.525623600000019</v>
      </c>
      <c r="CU48" s="26">
        <f>+'[1]табела 1'!CU49</f>
        <v>1198.2257146799998</v>
      </c>
      <c r="CV48" s="26"/>
      <c r="CW48" s="26">
        <f>+'[1]табела 1'!CW49</f>
        <v>33.803889290000001</v>
      </c>
      <c r="CX48" s="26">
        <f>+'[1]табела 1'!CX49</f>
        <v>24.437950489999999</v>
      </c>
      <c r="CY48" s="26">
        <f>+'[1]табела 1'!CY49</f>
        <v>4786.5819253199998</v>
      </c>
      <c r="CZ48" s="26">
        <f>+'[1]табела 1'!CZ49</f>
        <v>237.44837849000004</v>
      </c>
      <c r="DA48" s="26">
        <f>+'[1]табела 1'!DA49</f>
        <v>120.04644400999996</v>
      </c>
      <c r="DB48" s="26">
        <f>+'[1]табела 1'!DB49</f>
        <v>166.81945740000006</v>
      </c>
      <c r="DC48" s="26">
        <f>+'[1]табела 1'!DC49</f>
        <v>71.792696570000004</v>
      </c>
      <c r="DD48" s="26">
        <f>+'[1]табела 1'!DD49</f>
        <v>24.151280499999991</v>
      </c>
      <c r="DE48" s="26">
        <f>+'[1]табела 1'!DE49</f>
        <v>167.67852391</v>
      </c>
      <c r="DF48" s="26">
        <f>+'[1]табела 1'!DF49</f>
        <v>200.34976753000001</v>
      </c>
      <c r="DG48" s="26">
        <f>+'[1]табела 1'!DG49</f>
        <v>69.456625299999956</v>
      </c>
      <c r="DH48" s="26">
        <f>+'[1]табела 1'!DH49</f>
        <v>405.09670593000004</v>
      </c>
      <c r="DI48" s="26">
        <f>+'[1]табела 1'!DI49</f>
        <v>6307.6636447400006</v>
      </c>
      <c r="DJ48" s="26"/>
      <c r="DK48" s="26">
        <f>+'[1]табела 1'!DK49</f>
        <v>26.229268830000002</v>
      </c>
      <c r="DL48" s="26">
        <f>+'[1]табела 1'!DL49</f>
        <v>26.815624489999998</v>
      </c>
      <c r="DM48" s="26">
        <f>+'[1]табела 1'!DM49</f>
        <v>83.785950479999983</v>
      </c>
      <c r="DN48" s="26">
        <f>+'[1]табела 1'!DN49</f>
        <v>120.64075381000001</v>
      </c>
      <c r="DO48" s="26">
        <f>+'[1]табела 1'!DO49</f>
        <v>79.419331509999992</v>
      </c>
      <c r="DP48" s="26">
        <f>+'[1]табела 1'!DP49</f>
        <v>55.527056210000012</v>
      </c>
      <c r="DQ48" s="26">
        <f>+'[1]табела 1'!DQ49</f>
        <v>173.11898324999999</v>
      </c>
      <c r="DR48" s="26">
        <f>+'[1]табела 1'!DR49</f>
        <v>155.66232453999996</v>
      </c>
      <c r="DS48" s="26">
        <f>+'[1]табела 1'!DS49</f>
        <v>63.025897209999997</v>
      </c>
      <c r="DT48" s="26">
        <f>+'[1]табела 1'!DT49</f>
        <v>169.72917177000002</v>
      </c>
      <c r="DU48" s="26">
        <f>+'[1]табела 1'!DU49</f>
        <v>80.751236439999985</v>
      </c>
      <c r="DV48" s="26">
        <f>+'[1]табела 1'!DV49</f>
        <v>1909.5860899899997</v>
      </c>
      <c r="DW48" s="26">
        <f>+'[1]табела 1'!DW49</f>
        <v>2944.2916885299996</v>
      </c>
      <c r="DX48" s="26"/>
      <c r="DY48" s="26">
        <f>+'[1]табела 1'!DY49</f>
        <v>216.46426954999998</v>
      </c>
      <c r="DZ48" s="26">
        <f>+'[1]табела 1'!DZ49</f>
        <v>87.415730449999998</v>
      </c>
      <c r="EA48" s="26">
        <f>+'[1]табела 1'!EA49</f>
        <v>82.936451980000001</v>
      </c>
      <c r="EB48" s="26">
        <f>+'[1]табела 1'!EB49</f>
        <v>95.344087129999991</v>
      </c>
      <c r="EC48" s="26">
        <f>+'[1]табела 1'!EC49</f>
        <v>47.01296318</v>
      </c>
      <c r="ED48" s="26">
        <f>+'[1]табела 1'!ED49</f>
        <v>156.41793329000004</v>
      </c>
      <c r="EE48" s="26">
        <f>+'[1]табела 1'!EE49</f>
        <v>198.85512628999996</v>
      </c>
      <c r="EF48" s="26">
        <f>+'[1]табела 1'!EF49</f>
        <v>152.37905165999999</v>
      </c>
      <c r="EG48" s="26">
        <f>+'[1]табела 1'!EG49</f>
        <v>44.815803499999994</v>
      </c>
      <c r="EH48" s="26">
        <f>+'[1]табела 1'!EH49</f>
        <v>181.58619021999999</v>
      </c>
      <c r="EI48" s="26">
        <f>+'[1]табела 1'!EI49</f>
        <v>599.96465513999999</v>
      </c>
      <c r="EJ48" s="26">
        <f>+'[1]табела 1'!EJ49</f>
        <v>699.55542286000014</v>
      </c>
      <c r="EK48" s="26">
        <f>+'[1]табела 1'!EK49</f>
        <v>2562.7476852500004</v>
      </c>
      <c r="EL48" s="26">
        <f>+'[1]табела 1'!EL49</f>
        <v>2562.7476852500004</v>
      </c>
      <c r="EM48" s="26"/>
      <c r="EN48" s="26">
        <f>+'[1]табела 1'!EN49</f>
        <v>97.480629719999996</v>
      </c>
      <c r="EO48" s="26">
        <f>+'[1]табела 1'!EO49</f>
        <v>108.96334356</v>
      </c>
      <c r="EP48" s="26">
        <f>+'[1]табела 1'!EP49</f>
        <v>45.54952209999999</v>
      </c>
      <c r="EQ48" s="26">
        <f>+'[1]табела 1'!EQ49</f>
        <v>106.67744250999999</v>
      </c>
      <c r="ER48" s="26">
        <f>+'[1]табела 1'!ER49</f>
        <v>479.03063709000003</v>
      </c>
      <c r="ES48" s="26">
        <f>+'[1]табела 1'!ES49</f>
        <v>-296.34357497999997</v>
      </c>
      <c r="ET48" s="26">
        <f>+'[1]табела 1'!ET49</f>
        <v>264.85967341999998</v>
      </c>
      <c r="EU48" s="26">
        <f>+'[1]табела 1'!EU49</f>
        <v>79.040704210000001</v>
      </c>
      <c r="EV48" s="26">
        <f>+'[1]табела 1'!EV49</f>
        <v>123.87962237000002</v>
      </c>
      <c r="EW48" s="26">
        <f>+'[1]табела 1'!EW49</f>
        <v>231.49082969</v>
      </c>
      <c r="EX48" s="26">
        <f>+'[1]табела 1'!EX49</f>
        <v>99.739999999999952</v>
      </c>
      <c r="EY48" s="26">
        <f>+'[1]табела 1'!EY49</f>
        <v>1523.7198793700002</v>
      </c>
      <c r="EZ48" s="26">
        <f>+'[1]табела 1'!EZ49</f>
        <v>2864.0887090599999</v>
      </c>
      <c r="FA48" s="26">
        <f>+'[1]табела 1'!FA49</f>
        <v>2864.0887090599999</v>
      </c>
      <c r="FB48" s="26">
        <f>+'[1]табела 1'!FC49</f>
        <v>31.605249619999999</v>
      </c>
      <c r="FC48" s="26">
        <f>+'[1]табела 1'!FD49</f>
        <v>65.674750379999992</v>
      </c>
      <c r="FD48" s="26">
        <f>+'[1]табела 1'!FE49</f>
        <v>187.03313109999999</v>
      </c>
      <c r="FE48" s="26">
        <f>+'[1]табела 1'!FF49</f>
        <v>388.29718837999997</v>
      </c>
      <c r="FF48" s="26">
        <f>+'[1]табела 1'!FG49</f>
        <v>203.26968052000007</v>
      </c>
      <c r="FG48" s="26">
        <f>+'[1]табела 1'!FH49</f>
        <v>165.68199999999999</v>
      </c>
      <c r="FH48" s="26">
        <f>+'[1]табела 1'!FI49</f>
        <v>316.09649542999989</v>
      </c>
      <c r="FI48" s="26">
        <f>+'[1]табела 1'!FJ49</f>
        <v>50.157587979999988</v>
      </c>
      <c r="FJ48" s="26">
        <f>+'[1]табела 1'!FK49</f>
        <v>68.144916590000108</v>
      </c>
      <c r="FK48" s="26">
        <f>+'[1]табела 1'!FL49</f>
        <v>433.78000000000003</v>
      </c>
      <c r="FL48" s="26">
        <f>+'[1]табела 1'!FM49</f>
        <v>73</v>
      </c>
      <c r="FM48" s="26">
        <f>+'[1]табела 1'!FN49</f>
        <v>523.09700000000009</v>
      </c>
      <c r="FN48" s="26">
        <f>+'[1]табела 1'!FO49</f>
        <v>2505.8379999999997</v>
      </c>
      <c r="FO48" s="26">
        <f>+'[1]табела 1'!FP49</f>
        <v>2505.8379999999997</v>
      </c>
      <c r="FP48" s="26">
        <f>+'[1]табела 1'!FR49</f>
        <v>272.80344372000002</v>
      </c>
      <c r="FQ48" s="26">
        <f>+'[1]табела 1'!FS49</f>
        <v>218.10780048999996</v>
      </c>
      <c r="FR48" s="26">
        <f>+'[1]табела 1'!FT49</f>
        <v>67.691236670000023</v>
      </c>
      <c r="FS48" s="26">
        <f>+'[1]табела 1'!FU49</f>
        <v>350.53501</v>
      </c>
      <c r="FT48" s="26">
        <f>+'[1]табела 1'!FV49</f>
        <v>48.53580912000001</v>
      </c>
      <c r="FU48" s="26">
        <f>+'[1]табела 1'!FW49</f>
        <v>53.965787559999896</v>
      </c>
      <c r="FV48" s="26">
        <f>+'[1]табела 1'!FX49</f>
        <v>237.70091244000031</v>
      </c>
      <c r="FW48" s="26">
        <f>+'[1]табела 1'!FY49</f>
        <v>343.10999999999973</v>
      </c>
      <c r="FX48" s="26">
        <f>+'[1]табела 1'!FZ49</f>
        <v>277.98999999999995</v>
      </c>
      <c r="FY48" s="26">
        <f>+'[1]табела 1'!GA49</f>
        <v>1369.8300000000004</v>
      </c>
      <c r="FZ48" s="26">
        <f>+'[1]табела 1'!GB49</f>
        <v>117.71682654999989</v>
      </c>
      <c r="GA48" s="26">
        <f>+'[1]табела 1'!GC49</f>
        <v>115.09317344999889</v>
      </c>
      <c r="GB48" s="26">
        <f>+'[1]табела 1'!GD49</f>
        <v>3473.0799999999995</v>
      </c>
      <c r="GC48" s="26"/>
      <c r="GD48" s="26">
        <f>+'[1]табела 1'!GG49</f>
        <v>169.15080542999999</v>
      </c>
      <c r="GE48" s="26">
        <f>+'[1]табела 1'!GH49</f>
        <v>37.983772260000009</v>
      </c>
      <c r="GF48" s="26">
        <f>+'[1]табела 1'!GI49</f>
        <v>244.60737666000003</v>
      </c>
      <c r="GG48" s="26">
        <f>+'[1]табела 1'!GJ49</f>
        <v>453.14598958999994</v>
      </c>
      <c r="GH48" s="26">
        <f>+'[1]табела 1'!GK49</f>
        <v>35.013720409999983</v>
      </c>
      <c r="GI48" s="26">
        <f>+'[1]табела 1'!GL49</f>
        <v>334.98456676999996</v>
      </c>
      <c r="GJ48" s="26">
        <f>+'[1]табела 1'!GM49</f>
        <v>2669.6401259000004</v>
      </c>
      <c r="GK48" s="26">
        <f>+'[1]табела 1'!GN49</f>
        <v>37.450044339999913</v>
      </c>
      <c r="GL48" s="26">
        <f>+'[1]табела 1'!GO49</f>
        <v>28.439395609999895</v>
      </c>
      <c r="GM48" s="26">
        <f>+'[1]табела 1'!GP49</f>
        <v>1021.1367760100001</v>
      </c>
      <c r="GN48" s="26">
        <f>+'[1]табела 1'!GQ49</f>
        <v>43.713371620000359</v>
      </c>
      <c r="GO48" s="26">
        <f>+'[1]табела 1'!GR49</f>
        <v>14425.324055399999</v>
      </c>
      <c r="GP48" s="26">
        <f>+'[1]табела 1'!GS49</f>
        <v>19500.59</v>
      </c>
      <c r="GQ48" s="26">
        <f>+'[1]табела 1'!GT49</f>
        <v>19500.59</v>
      </c>
      <c r="GR48" s="26"/>
      <c r="GS48" s="26">
        <f>+'[1]табела 1'!GU49</f>
        <v>1817.9222371400001</v>
      </c>
      <c r="GT48" s="26">
        <f>+'[1]табела 1'!GV49</f>
        <v>1650.3766171200002</v>
      </c>
      <c r="GU48" s="26">
        <f>+'[1]табела 1'!GW49</f>
        <v>241.77782858999998</v>
      </c>
      <c r="GV48" s="26">
        <f>+'[1]табела 1'!GX49</f>
        <v>9548.0869098099993</v>
      </c>
      <c r="GW48" s="26">
        <f>+'[1]табела 1'!GY49</f>
        <v>1117.2399214300001</v>
      </c>
      <c r="GX48" s="26">
        <f>+'[1]табела 1'!GZ49</f>
        <v>2034.3313995600004</v>
      </c>
      <c r="GY48" s="26">
        <f>+'[1]табела 1'!HA49</f>
        <v>1893.8902323100003</v>
      </c>
      <c r="GZ48" s="26">
        <f>+'[1]табела 1'!HB49</f>
        <v>351.58000000000987</v>
      </c>
      <c r="HA48" s="26">
        <f>+'[1]табела 1'!HC49</f>
        <v>239.87544100000065</v>
      </c>
      <c r="HB48" s="26">
        <f>+'[1]табела 1'!HD49</f>
        <v>5221.3651610000006</v>
      </c>
      <c r="HC48" s="26">
        <f>+'[1]табела 1'!HE49</f>
        <v>2632.8096715500001</v>
      </c>
      <c r="HD48" s="26">
        <f>+'[1]табела 1'!HF49</f>
        <v>12650.916244429991</v>
      </c>
      <c r="HE48" s="26">
        <f>+'[1]табела 1'!HG49</f>
        <v>39400.171663940004</v>
      </c>
      <c r="HF48" s="26">
        <f>+'[1]табела 1'!HH49</f>
        <v>39400.171663940004</v>
      </c>
      <c r="HG48" s="26">
        <f>+'[1]табела 1'!HI49</f>
        <v>1711.1794489200001</v>
      </c>
      <c r="HH48" s="26">
        <f>+'[1]табела 1'!HJ49</f>
        <v>130.32495052000004</v>
      </c>
      <c r="HI48" s="26">
        <f>+'[1]табела 1'!HK49</f>
        <v>25.829669849999817</v>
      </c>
      <c r="HJ48" s="26">
        <f>+'[1]табела 1'!HL49</f>
        <v>174.28468759999998</v>
      </c>
      <c r="HK48" s="26">
        <f>+'[1]табела 1'!HM49</f>
        <v>1239.8842431100002</v>
      </c>
      <c r="HL48" s="26">
        <f>+'[1]табела 1'!HN49</f>
        <v>39.816942320000145</v>
      </c>
      <c r="HM48" s="26">
        <f>+'[1]табела 1'!HO49</f>
        <v>1621.5300000000009</v>
      </c>
      <c r="HN48" s="26">
        <f>+'[1]табела 1'!HP49</f>
        <v>53.517655149999143</v>
      </c>
      <c r="HO48" s="26">
        <f>+'[1]табела 1'!HQ49</f>
        <v>80.240751079998972</v>
      </c>
      <c r="HP48" s="26">
        <f>+'[1]табела 1'!HR49</f>
        <v>155.51506501999975</v>
      </c>
      <c r="HQ48" s="26">
        <f>+'[1]табела 1'!HS49</f>
        <v>3304.4823420800017</v>
      </c>
      <c r="HR48" s="26">
        <f>+'[1]табела 1'!HT49</f>
        <v>15302.334062949996</v>
      </c>
      <c r="HS48" s="26">
        <f>+'[1]табела 1'!HU49</f>
        <v>23838.939818599996</v>
      </c>
      <c r="HT48" s="26">
        <f>+'[1]табела 1'!HV49</f>
        <v>23838.939818599996</v>
      </c>
      <c r="HU48" s="26">
        <f>+'[1]табела 1'!HW49</f>
        <v>3369.26</v>
      </c>
      <c r="HV48" s="26">
        <f>+'[1]табела 1'!HX49</f>
        <v>44.519410510000213</v>
      </c>
      <c r="HW48" s="26">
        <f>+'[1]табела 1'!HY49</f>
        <v>72.596059539999786</v>
      </c>
      <c r="HX48" s="26">
        <f>+'[1]табела 1'!HZ49</f>
        <v>264.37177281999965</v>
      </c>
      <c r="HY48" s="26">
        <f>+'[1]табела 1'!IA49</f>
        <v>870.58850000000064</v>
      </c>
      <c r="HZ48" s="26">
        <f>+'[1]табела 1'!IB49</f>
        <v>76.87999999999974</v>
      </c>
      <c r="IA48" s="26">
        <f>+'[1]табела 1'!IC49</f>
        <v>2025.6769486099997</v>
      </c>
      <c r="IB48" s="26">
        <f>+'[1]табела 1'!ID49</f>
        <v>339.82540869000013</v>
      </c>
      <c r="IC48" s="26">
        <f>+'[1]табела 1'!IE49</f>
        <v>2159.46</v>
      </c>
      <c r="ID48" s="26">
        <f>+'[1]табела 1'!IF49</f>
        <v>1404.6501335099999</v>
      </c>
      <c r="IE48" s="26">
        <f>+'[1]табела 1'!IG49</f>
        <v>885.24986649000027</v>
      </c>
      <c r="IF48" s="26">
        <f>+'[1]табела 1'!IH49</f>
        <v>14654.976886929997</v>
      </c>
      <c r="IG48" s="26">
        <f>+'[1]табела 1'!II49</f>
        <v>26168.054987099997</v>
      </c>
      <c r="IH48" s="26">
        <f>+'[1]табела 1'!IJ49</f>
        <v>26168.054987099997</v>
      </c>
      <c r="II48" s="26">
        <f>+'[1]табела 1'!IK49</f>
        <v>1867.2532814300002</v>
      </c>
      <c r="IJ48" s="26">
        <f>+'[1]табела 1'!IL49</f>
        <v>149.55968031000006</v>
      </c>
      <c r="IK48" s="26">
        <f>+'[1]табела 1'!IM49</f>
        <v>383.92444128999944</v>
      </c>
      <c r="IL48" s="26">
        <f>+'[1]табела 1'!IN49</f>
        <v>2700.897607500001</v>
      </c>
      <c r="IM48" s="26">
        <f>+'[1]табела 1'!IO49</f>
        <v>389.60000000000008</v>
      </c>
      <c r="IN48" s="26">
        <f>+'[1]табела 1'!IP49</f>
        <v>699.98642046000032</v>
      </c>
      <c r="IO48" s="26">
        <f>+'[1]табела 1'!IQ49</f>
        <v>2913.6799999999994</v>
      </c>
      <c r="IP48" s="26">
        <f>+'[1]табела 1'!IR49</f>
        <v>347.54039999999878</v>
      </c>
      <c r="IQ48" s="26">
        <f>+'[1]табела 1'!IS49</f>
        <v>524.88000000000193</v>
      </c>
      <c r="IR48" s="26">
        <f>+'[1]табела 1'!IT49</f>
        <v>582.31999999999948</v>
      </c>
      <c r="IS48" s="26">
        <f>+'[1]табела 1'!IU49</f>
        <v>1087.4299999999989</v>
      </c>
      <c r="IT48" s="26">
        <f>+'[1]табела 1'!IV49</f>
        <v>3772.6168128800005</v>
      </c>
      <c r="IU48" s="26">
        <f>+'[1]табела 1'!IW49</f>
        <v>15419.688643869998</v>
      </c>
      <c r="IV48" s="26">
        <f>+'[1]табела 1'!IX49</f>
        <v>15419.688643869998</v>
      </c>
      <c r="IW48" s="26">
        <f>+'[1]табела 1'!IY49</f>
        <v>524.66559563999999</v>
      </c>
      <c r="IX48" s="26">
        <f>+'[1]табела 1'!IZ49</f>
        <v>408.81057611999995</v>
      </c>
      <c r="IY48" s="26">
        <f>+'[1]табела 1'!JA49</f>
        <v>747.33882823999988</v>
      </c>
      <c r="IZ48" s="26">
        <f>+'[1]табела 1'!JB49</f>
        <v>643.55000000000007</v>
      </c>
      <c r="JA48" s="26">
        <f>+'[1]табела 1'!JC49</f>
        <v>360.48000000000036</v>
      </c>
      <c r="JB48" s="26">
        <f>+'[1]табела 1'!JD49</f>
        <v>1167.7389754599997</v>
      </c>
      <c r="JC48" s="26">
        <f>+'[1]табела 1'!JE49</f>
        <v>5163.1099999999997</v>
      </c>
      <c r="JD48" s="26">
        <f>+'[1]табела 1'!JF49</f>
        <v>3237.0400000000013</v>
      </c>
      <c r="JE48" s="26">
        <f>+'[1]табела 1'!JG49</f>
        <v>433.72299999999927</v>
      </c>
      <c r="JF48" s="26">
        <f>+'[1]табела 1'!JH49</f>
        <v>4366.0606475999984</v>
      </c>
      <c r="JG48" s="26">
        <f>+'[1]табела 1'!JI49</f>
        <v>1138.4399999999978</v>
      </c>
      <c r="JH48" s="26">
        <f>+'[1]табела 1'!JJ49</f>
        <v>22017.248502000002</v>
      </c>
      <c r="JI48" s="26">
        <f>+'[1]табела 1'!JK49</f>
        <v>40208.206125059995</v>
      </c>
      <c r="JJ48" s="26">
        <f>+'[1]табела 1'!JL49</f>
        <v>40208.206125059995</v>
      </c>
      <c r="JK48" s="26">
        <f>+'[1]табела 1'!JM49</f>
        <v>10679.34091209</v>
      </c>
      <c r="JL48" s="26">
        <f>+'[1]табела 1'!JN49</f>
        <v>513.94615468999984</v>
      </c>
      <c r="JM48" s="26">
        <f>+'[1]табела 1'!JO49</f>
        <v>564.06764033999832</v>
      </c>
      <c r="JN48" s="26">
        <f>+'[1]табела 1'!JP49</f>
        <v>1127.2572928800014</v>
      </c>
      <c r="JO48" s="26">
        <f>+'[1]табела 1'!JQ49</f>
        <v>750.84303546000115</v>
      </c>
      <c r="JP48" s="26">
        <f>+'[1]табела 1'!JR49</f>
        <v>258.38796453999794</v>
      </c>
      <c r="JQ48" s="26">
        <f>+'[1]табела 1'!JS49</f>
        <v>5614.2312910299988</v>
      </c>
      <c r="JR48" s="26">
        <f>+'[1]табела 1'!JT49</f>
        <v>1401.4463255100011</v>
      </c>
      <c r="JS48" s="26">
        <f>+'[1]табела 1'!JU49</f>
        <v>711.13600000000508</v>
      </c>
      <c r="JT48" s="26">
        <f>+'[1]табела 1'!JV49</f>
        <v>1244.7199999999923</v>
      </c>
      <c r="JU48" s="26">
        <f>+'[1]табела 1'!JW49</f>
        <v>147.29000000000096</v>
      </c>
      <c r="JV48" s="26">
        <f>+'[1]табела 1'!JX49</f>
        <v>22597.00538346</v>
      </c>
      <c r="JW48" s="26">
        <f>+'[1]табела 1'!JY49</f>
        <v>45609.671999999999</v>
      </c>
      <c r="JX48" s="26">
        <f>+'[1]табела 1'!JZ49</f>
        <v>45609.671999999999</v>
      </c>
      <c r="JY48" s="26">
        <f>+'[1]табела 1'!KA49</f>
        <v>4694.2239495500007</v>
      </c>
      <c r="JZ48" s="26">
        <f>+'[1]табела 1'!KB49</f>
        <v>943.18597607999948</v>
      </c>
      <c r="KA48" s="26">
        <f>+'[1]табела 1'!KC49</f>
        <v>520.20350303000043</v>
      </c>
      <c r="KB48" s="26">
        <f>+'[1]табела 1'!KD49</f>
        <v>610.41958878999969</v>
      </c>
      <c r="KC48" s="26">
        <f>+'[1]табела 1'!KE49</f>
        <v>1268.6600000000008</v>
      </c>
      <c r="KD48" s="26">
        <f>+'[1]табела 1'!KF49</f>
        <v>370.66010533999935</v>
      </c>
      <c r="KE48" s="26">
        <f>+'[1]табела 1'!KG49</f>
        <v>5188.3928772099998</v>
      </c>
      <c r="KF48" s="26">
        <f>+'[1]табела 1'!KH49</f>
        <v>1545.5900000000022</v>
      </c>
      <c r="KG48" s="26">
        <f>+'[1]табела 1'!KI49</f>
        <v>548.74930703999519</v>
      </c>
      <c r="KH48" s="26">
        <f>+'[1]табела 1'!KJ49</f>
        <v>1392.0316929600026</v>
      </c>
      <c r="KI48" s="26">
        <f>+'[1]табела 1'!KK49</f>
        <v>112.24830703999471</v>
      </c>
      <c r="KJ48" s="26">
        <f>+'[1]табела 1'!KL49</f>
        <v>5033.8006929600033</v>
      </c>
      <c r="KK48" s="26">
        <f>+'[1]табела 1'!KM49</f>
        <v>5637.4099256300005</v>
      </c>
      <c r="KL48" s="26">
        <f>+'[1]табела 1'!KN49</f>
        <v>22228.165999999997</v>
      </c>
      <c r="KM48" s="26">
        <f>+'[1]табела 1'!KO49</f>
        <v>4420.9017209600006</v>
      </c>
      <c r="KN48" s="26">
        <f>+'[1]табела 1'!KP49</f>
        <v>498.73830488000038</v>
      </c>
      <c r="KO48" s="26">
        <f>+'[1]табела 1'!KQ49</f>
        <v>0</v>
      </c>
      <c r="KP48" s="26">
        <f>+'[1]табела 1'!KR49</f>
        <v>0</v>
      </c>
      <c r="KQ48" s="26">
        <f>+'[1]табела 1'!KS49</f>
        <v>0</v>
      </c>
      <c r="KR48" s="26">
        <f>+'[1]табела 1'!KT49</f>
        <v>0</v>
      </c>
      <c r="KS48" s="26">
        <f>+'[1]табела 1'!KU49</f>
        <v>0</v>
      </c>
      <c r="KT48" s="26">
        <f>+'[1]табела 1'!KV49</f>
        <v>0</v>
      </c>
      <c r="KU48" s="26">
        <f>+'[1]табела 1'!KW49</f>
        <v>0</v>
      </c>
      <c r="KV48" s="26">
        <f>+'[1]табела 1'!KX49</f>
        <v>0</v>
      </c>
      <c r="KW48" s="26">
        <f>+'[1]табела 1'!KY49</f>
        <v>0</v>
      </c>
      <c r="KX48" s="26">
        <f>+'[1]табела 1'!KZ49</f>
        <v>0</v>
      </c>
      <c r="KY48" s="26">
        <f>+'[1]табела 1'!LA49</f>
        <v>4919.6400258400008</v>
      </c>
      <c r="KZ48" s="26">
        <f>+'[1]табела 1'!LB49</f>
        <v>4919.6400258400008</v>
      </c>
      <c r="LA48" s="97">
        <f>+'[1]табела 1'!LC49</f>
        <v>87.267736260818637</v>
      </c>
      <c r="LB48" s="80">
        <f>+'[1]табела 1'!LD49</f>
        <v>85.139254888603546</v>
      </c>
    </row>
    <row r="49" spans="1:314" s="132" customFormat="1" ht="16.7" customHeight="1" x14ac:dyDescent="0.25">
      <c r="A49" s="131"/>
      <c r="B49" s="25" t="s">
        <v>62</v>
      </c>
      <c r="C49" s="26">
        <f>+'[1]табела 1'!C50</f>
        <v>46</v>
      </c>
      <c r="D49" s="26">
        <f>+'[1]табела 1'!D50</f>
        <v>719.53445626999996</v>
      </c>
      <c r="E49" s="26">
        <f>+'[1]табела 1'!E50</f>
        <v>738.14068921000001</v>
      </c>
      <c r="F49" s="26">
        <f>+'[1]табела 1'!F50</f>
        <v>349.43192118000002</v>
      </c>
      <c r="G49" s="26">
        <f>+'[1]табела 1'!G50</f>
        <v>2279.2310144899998</v>
      </c>
      <c r="H49" s="26">
        <f>+'[1]табела 1'!H50</f>
        <v>4465.0633565799999</v>
      </c>
      <c r="I49" s="26">
        <f>+'[1]табела 1'!I50</f>
        <v>4098.0958828699995</v>
      </c>
      <c r="J49" s="26">
        <f>+'[1]табела 1'!J50</f>
        <v>-1165.1681274199996</v>
      </c>
      <c r="K49" s="26">
        <f>+'[1]табела 1'!K50</f>
        <v>538.39999999999759</v>
      </c>
      <c r="L49" s="26">
        <f>+'[1]табела 1'!L50</f>
        <v>346.32430858000191</v>
      </c>
      <c r="M49" s="26">
        <f>+'[1]табела 1'!M50</f>
        <v>476.87358907000157</v>
      </c>
      <c r="N49" s="26">
        <f>+'[1]табела 1'!N50</f>
        <v>-3825.08210276</v>
      </c>
      <c r="O49" s="26">
        <f>+'[1]табела 1'!O50</f>
        <v>9066.8449880700009</v>
      </c>
      <c r="P49" s="26"/>
      <c r="Q49" s="26">
        <f>+'[1]табела 1'!Q50</f>
        <v>174.77775866000007</v>
      </c>
      <c r="R49" s="26">
        <f>+'[1]табела 1'!R50</f>
        <v>1280.8913613999998</v>
      </c>
      <c r="S49" s="26">
        <f>+'[1]табела 1'!S50</f>
        <v>538.75450791000037</v>
      </c>
      <c r="T49" s="26">
        <f>+'[1]табела 1'!T50</f>
        <v>71.276810609999657</v>
      </c>
      <c r="U49" s="26">
        <f>+'[1]табела 1'!U50</f>
        <v>534.58727213000009</v>
      </c>
      <c r="V49" s="26">
        <f>+'[1]табела 1'!V50</f>
        <v>1118.41597701</v>
      </c>
      <c r="W49" s="26">
        <f>+'[1]табела 1'!W50</f>
        <v>534.52270532999989</v>
      </c>
      <c r="X49" s="26">
        <f>+'[1]табела 1'!X50</f>
        <v>1265.0164090600015</v>
      </c>
      <c r="Y49" s="26">
        <f>+'[1]табела 1'!Y50</f>
        <v>1075.9898566399993</v>
      </c>
      <c r="Z49" s="26">
        <f>+'[1]табела 1'!Z50</f>
        <v>516.54977119000057</v>
      </c>
      <c r="AA49" s="26">
        <f>+'[1]табела 1'!AA50</f>
        <v>5340.9109520999964</v>
      </c>
      <c r="AB49" s="26">
        <f>+'[1]табела 1'!AB50</f>
        <v>14697.458009</v>
      </c>
      <c r="AC49" s="26">
        <f>+'[1]табела 1'!AC50</f>
        <v>27149.151391039995</v>
      </c>
      <c r="AD49" s="26"/>
      <c r="AE49" s="26">
        <f>+'[1]табела 1'!AE50</f>
        <v>295.69557038999994</v>
      </c>
      <c r="AF49" s="26">
        <f>+'[1]табела 1'!AF50</f>
        <v>89.669325809999947</v>
      </c>
      <c r="AG49" s="26">
        <f>+'[1]табела 1'!AG50</f>
        <v>927.05431945000009</v>
      </c>
      <c r="AH49" s="26">
        <f>+'[1]табела 1'!AH50</f>
        <v>258.42064877999991</v>
      </c>
      <c r="AI49" s="26">
        <f>+'[1]табела 1'!AI50</f>
        <v>2138.6201503800003</v>
      </c>
      <c r="AJ49" s="26">
        <f>+'[1]табела 1'!AJ50</f>
        <v>-1188.6935792600002</v>
      </c>
      <c r="AK49" s="26">
        <f>+'[1]табела 1'!AK50</f>
        <v>665.1</v>
      </c>
      <c r="AL49" s="26">
        <f>+'[1]табела 1'!AL50</f>
        <v>400.99999999999903</v>
      </c>
      <c r="AM49" s="26">
        <f>+'[1]табела 1'!AM50</f>
        <v>598.0833019000014</v>
      </c>
      <c r="AN49" s="26">
        <f>+'[1]табела 1'!AN50</f>
        <v>442.20000000000039</v>
      </c>
      <c r="AO49" s="26">
        <f>+'[1]табела 1'!AO50</f>
        <v>449.96758682999979</v>
      </c>
      <c r="AP49" s="26">
        <f>+'[1]табела 1'!AP50</f>
        <v>606.67850746000079</v>
      </c>
      <c r="AQ49" s="26">
        <f>+'[1]табела 1'!AQ50</f>
        <v>5683.7958317400016</v>
      </c>
      <c r="AR49" s="26"/>
      <c r="AS49" s="26">
        <f>+'[1]табела 1'!AS50</f>
        <v>560.13218243999995</v>
      </c>
      <c r="AT49" s="26">
        <f>+'[1]табела 1'!AT50</f>
        <v>1427.6575</v>
      </c>
      <c r="AU49" s="26">
        <f>+'[1]табела 1'!AU50</f>
        <v>174.3</v>
      </c>
      <c r="AV49" s="26">
        <f>+'[1]табела 1'!AV50</f>
        <v>575</v>
      </c>
      <c r="AW49" s="26">
        <f>+'[1]табела 1'!AW50</f>
        <v>208.5</v>
      </c>
      <c r="AX49" s="26">
        <f>+'[1]табела 1'!AX50</f>
        <v>198.7</v>
      </c>
      <c r="AY49" s="26">
        <f>+'[1]табела 1'!AY50</f>
        <v>549</v>
      </c>
      <c r="AZ49" s="26">
        <f>+'[1]табела 1'!AZ50</f>
        <v>1022.2</v>
      </c>
      <c r="BA49" s="26">
        <f>+'[1]табела 1'!BA50</f>
        <v>177.6</v>
      </c>
      <c r="BB49" s="26">
        <f>+'[1]табела 1'!BB50</f>
        <v>313.89999999999998</v>
      </c>
      <c r="BC49" s="26">
        <f>+'[1]табела 1'!BC50</f>
        <v>389</v>
      </c>
      <c r="BD49" s="26">
        <f>+'[1]табела 1'!BD50</f>
        <v>9879.7999999999993</v>
      </c>
      <c r="BE49" s="26">
        <f>+'[1]табела 1'!BE50</f>
        <v>15475.78968244</v>
      </c>
      <c r="BF49" s="26"/>
      <c r="BG49" s="26">
        <f>+'[1]табела 1'!BG50</f>
        <v>221.6</v>
      </c>
      <c r="BH49" s="26">
        <f>+'[1]табела 1'!BH50</f>
        <v>3386.8355313200004</v>
      </c>
      <c r="BI49" s="26">
        <f>+'[1]табела 1'!BI50</f>
        <v>4379.4245303799999</v>
      </c>
      <c r="BJ49" s="26">
        <f>+'[1]табела 1'!BJ50</f>
        <v>16012.571</v>
      </c>
      <c r="BK49" s="26">
        <f>+'[1]табела 1'!BK50</f>
        <v>27965.350938299998</v>
      </c>
      <c r="BL49" s="26">
        <f>+'[1]табела 1'!BL50</f>
        <v>18397.410047839992</v>
      </c>
      <c r="BM49" s="26">
        <f>+'[1]табела 1'!BM50</f>
        <v>39515.352786099989</v>
      </c>
      <c r="BN49" s="26">
        <f>+'[1]табела 1'!BN50</f>
        <v>34533.602785330004</v>
      </c>
      <c r="BO49" s="26">
        <f>+'[1]табела 1'!BO50</f>
        <v>20446.574103360013</v>
      </c>
      <c r="BP49" s="26">
        <f>+'[1]табела 1'!BP50</f>
        <v>22757.82084833999</v>
      </c>
      <c r="BQ49" s="26">
        <f>+'[1]табела 1'!BQ50</f>
        <v>28609.24361999999</v>
      </c>
      <c r="BR49" s="26">
        <f>+'[1]табела 1'!BR50</f>
        <v>26970.867999999999</v>
      </c>
      <c r="BS49" s="26">
        <f>+'[1]табела 1'!BS50</f>
        <v>243196.65419096994</v>
      </c>
      <c r="BT49" s="26"/>
      <c r="BU49" s="26">
        <f>+'[1]табела 1'!BU50</f>
        <v>19178.09</v>
      </c>
      <c r="BV49" s="26">
        <f>+'[1]табела 1'!BV50</f>
        <v>19330.886999999999</v>
      </c>
      <c r="BW49" s="26">
        <f>+'[1]табела 1'!BW50</f>
        <v>24483.795000459999</v>
      </c>
      <c r="BX49" s="26">
        <f>+'[1]табела 1'!BX50</f>
        <v>28673.736743600006</v>
      </c>
      <c r="BY49" s="26">
        <f>+'[1]табела 1'!BY50</f>
        <v>37997.306255939991</v>
      </c>
      <c r="BZ49" s="26">
        <f>+'[1]табела 1'!BZ50</f>
        <v>15709.216925379997</v>
      </c>
      <c r="CA49" s="26">
        <f>+'[1]табела 1'!CA50</f>
        <v>17494.713230879992</v>
      </c>
      <c r="CB49" s="26">
        <f>+'[1]табела 1'!CB50</f>
        <v>18144.417392020019</v>
      </c>
      <c r="CC49" s="26">
        <f>+'[1]табела 1'!CC50</f>
        <v>20623.42526856</v>
      </c>
      <c r="CD49" s="26">
        <f>+'[1]табела 1'!CD50</f>
        <v>36768.511927980013</v>
      </c>
      <c r="CE49" s="26">
        <f>+'[1]табела 1'!CE50</f>
        <v>19765.836252959976</v>
      </c>
      <c r="CF49" s="26">
        <f>+'[1]табела 1'!CF50</f>
        <v>46607.516117250016</v>
      </c>
      <c r="CG49" s="26">
        <f>+'[1]табела 1'!CG50</f>
        <v>304777.45211503003</v>
      </c>
      <c r="CH49" s="26"/>
      <c r="CI49" s="26">
        <f>+'[1]табела 1'!CI50</f>
        <v>15011.472590419999</v>
      </c>
      <c r="CJ49" s="26">
        <f>+'[1]табела 1'!CJ50</f>
        <v>63643.687977180009</v>
      </c>
      <c r="CK49" s="26">
        <f>+'[1]табела 1'!CK50</f>
        <v>38653.89643239999</v>
      </c>
      <c r="CL49" s="26">
        <f>+'[1]табела 1'!CL50</f>
        <v>42340.654999999999</v>
      </c>
      <c r="CM49" s="26">
        <f>+'[1]табела 1'!CM50</f>
        <v>26274.909999999982</v>
      </c>
      <c r="CN49" s="26">
        <f>+'[1]табела 1'!CN50</f>
        <v>44063.569764769985</v>
      </c>
      <c r="CO49" s="26">
        <f>+'[1]табела 1'!CO50</f>
        <v>63567.771235229993</v>
      </c>
      <c r="CP49" s="26">
        <f>+'[1]табела 1'!CP50</f>
        <v>16686.100000000002</v>
      </c>
      <c r="CQ49" s="26">
        <f>+'[1]табела 1'!CQ50</f>
        <v>9679.5830000000606</v>
      </c>
      <c r="CR49" s="26">
        <f>+'[1]табела 1'!CR50</f>
        <v>23151.255000000016</v>
      </c>
      <c r="CS49" s="26">
        <f>+'[1]табела 1'!CS50</f>
        <v>7601.2</v>
      </c>
      <c r="CT49" s="26">
        <f>+'[1]табела 1'!CT50</f>
        <v>-6201.3059999999996</v>
      </c>
      <c r="CU49" s="26">
        <f>+'[1]табела 1'!CU50</f>
        <v>344472.79499999998</v>
      </c>
      <c r="CV49" s="26"/>
      <c r="CW49" s="26">
        <f>+'[1]табела 1'!CW50</f>
        <v>24248.483821169997</v>
      </c>
      <c r="CX49" s="26">
        <f>+'[1]табела 1'!CX50</f>
        <v>44258.252736610004</v>
      </c>
      <c r="CY49" s="26">
        <f>+'[1]табела 1'!CY50</f>
        <v>25826.867642220001</v>
      </c>
      <c r="CZ49" s="26">
        <f>+'[1]табела 1'!CZ50</f>
        <v>48542.565868479993</v>
      </c>
      <c r="DA49" s="26">
        <f>+'[1]табела 1'!DA50</f>
        <v>18684.572098510002</v>
      </c>
      <c r="DB49" s="26">
        <f>+'[1]табела 1'!DB50</f>
        <v>48901.562410059996</v>
      </c>
      <c r="DC49" s="26">
        <f>+'[1]табела 1'!DC50</f>
        <v>36928.930791949962</v>
      </c>
      <c r="DD49" s="26">
        <f>+'[1]табела 1'!DD50</f>
        <v>29994.669330349996</v>
      </c>
      <c r="DE49" s="26">
        <f>+'[1]табела 1'!DE50</f>
        <v>40016.219999999965</v>
      </c>
      <c r="DF49" s="26">
        <f>+'[1]табела 1'!DF50</f>
        <v>20446.341</v>
      </c>
      <c r="DG49" s="26">
        <f>+'[1]табела 1'!DG50</f>
        <v>32402.824000000015</v>
      </c>
      <c r="DH49" s="26">
        <f>+'[1]табела 1'!DH50</f>
        <v>7867.5513006500396</v>
      </c>
      <c r="DI49" s="26">
        <f>+'[1]табела 1'!DI50</f>
        <v>378118.84100000001</v>
      </c>
      <c r="DJ49" s="26"/>
      <c r="DK49" s="26">
        <f>+'[1]табела 1'!DK50</f>
        <v>43925.638311620009</v>
      </c>
      <c r="DL49" s="26">
        <f>+'[1]табела 1'!DL50</f>
        <v>61261.785688379998</v>
      </c>
      <c r="DM49" s="26">
        <f>+'[1]табела 1'!DM50</f>
        <v>18294.195000000007</v>
      </c>
      <c r="DN49" s="26">
        <f>+'[1]табела 1'!DN50</f>
        <v>48446.599999999991</v>
      </c>
      <c r="DO49" s="26">
        <f>+'[1]табела 1'!DO50</f>
        <v>32913.321000000004</v>
      </c>
      <c r="DP49" s="26">
        <f>+'[1]табела 1'!DP50</f>
        <v>14387.197000000007</v>
      </c>
      <c r="DQ49" s="26">
        <f>+'[1]табела 1'!DQ50</f>
        <v>9151.9969999999994</v>
      </c>
      <c r="DR49" s="26">
        <f>+'[1]табела 1'!DR50</f>
        <v>33893.799999999996</v>
      </c>
      <c r="DS49" s="26">
        <f>+'[1]табела 1'!DS50</f>
        <v>32777.792000000001</v>
      </c>
      <c r="DT49" s="26">
        <f>+'[1]табела 1'!DT50</f>
        <v>32283.56</v>
      </c>
      <c r="DU49" s="26">
        <f>+'[1]табела 1'!DU50</f>
        <v>35146.688999999998</v>
      </c>
      <c r="DV49" s="26">
        <f>+'[1]табела 1'!DV50</f>
        <v>47050.497000000003</v>
      </c>
      <c r="DW49" s="26">
        <f>+'[1]табела 1'!DW50</f>
        <v>409533.07200000004</v>
      </c>
      <c r="DX49" s="26"/>
      <c r="DY49" s="26">
        <f>+'[1]табела 1'!DY50</f>
        <v>38852.540999999997</v>
      </c>
      <c r="DZ49" s="26">
        <f>+'[1]табела 1'!DZ50</f>
        <v>45241.195</v>
      </c>
      <c r="EA49" s="26">
        <f>+'[1]табела 1'!EA50</f>
        <v>57102.83</v>
      </c>
      <c r="EB49" s="26">
        <f>+'[1]табела 1'!EB50</f>
        <v>78674.135999999999</v>
      </c>
      <c r="EC49" s="26">
        <f>+'[1]табела 1'!EC50</f>
        <v>44279.893000000004</v>
      </c>
      <c r="ED49" s="26">
        <f>+'[1]табела 1'!ED50</f>
        <v>59278.237000000001</v>
      </c>
      <c r="EE49" s="26">
        <f>+'[1]табела 1'!EE50</f>
        <v>26423.644</v>
      </c>
      <c r="EF49" s="26">
        <f>+'[1]табела 1'!EF50</f>
        <v>31869.09</v>
      </c>
      <c r="EG49" s="26">
        <f>+'[1]табела 1'!EG50</f>
        <v>20662.688999999998</v>
      </c>
      <c r="EH49" s="26">
        <f>+'[1]табела 1'!EH50</f>
        <v>24803.9</v>
      </c>
      <c r="EI49" s="26">
        <f>+'[1]табела 1'!EI50</f>
        <v>25942.030999999999</v>
      </c>
      <c r="EJ49" s="26">
        <f>+'[1]табела 1'!EJ50</f>
        <v>35992.013999999996</v>
      </c>
      <c r="EK49" s="26">
        <f>+'[1]табела 1'!EK50</f>
        <v>489122.20000000007</v>
      </c>
      <c r="EL49" s="26">
        <f>+'[1]табела 1'!EL50</f>
        <v>489122.20000000007</v>
      </c>
      <c r="EM49" s="26"/>
      <c r="EN49" s="26">
        <f>+'[1]табела 1'!EN50</f>
        <v>40403.292000000001</v>
      </c>
      <c r="EO49" s="26">
        <f>+'[1]табела 1'!EO50</f>
        <v>56739.152999999998</v>
      </c>
      <c r="EP49" s="26">
        <f>+'[1]табела 1'!EP50</f>
        <v>88001.21</v>
      </c>
      <c r="EQ49" s="26">
        <f>+'[1]табела 1'!EQ50</f>
        <v>43559.002999999997</v>
      </c>
      <c r="ER49" s="26">
        <f>+'[1]табела 1'!ER50</f>
        <v>25000.528000000002</v>
      </c>
      <c r="ES49" s="26">
        <f>+'[1]табела 1'!ES50</f>
        <v>37265.396000000001</v>
      </c>
      <c r="ET49" s="26">
        <f>+'[1]табела 1'!ET50</f>
        <v>28518.087</v>
      </c>
      <c r="EU49" s="26">
        <f>+'[1]табела 1'!EU50</f>
        <v>17486.383000000002</v>
      </c>
      <c r="EV49" s="26">
        <f>+'[1]табела 1'!EV50</f>
        <v>51425.635999999999</v>
      </c>
      <c r="EW49" s="26">
        <f>+'[1]табела 1'!EW50</f>
        <v>50563.117000000006</v>
      </c>
      <c r="EX49" s="26">
        <f>+'[1]табела 1'!EX50</f>
        <v>27890.883000000002</v>
      </c>
      <c r="EY49" s="26">
        <f>+'[1]табела 1'!EY50</f>
        <v>89622.716498999987</v>
      </c>
      <c r="EZ49" s="26">
        <f>+'[1]табела 1'!EZ50</f>
        <v>556475.40449900005</v>
      </c>
      <c r="FA49" s="26">
        <f>+'[1]табела 1'!FA50</f>
        <v>556475.40449900005</v>
      </c>
      <c r="FB49" s="26">
        <f>+'[1]табела 1'!FC50</f>
        <v>32207.38</v>
      </c>
      <c r="FC49" s="26">
        <f>+'[1]табела 1'!FD50</f>
        <v>69717.827000000005</v>
      </c>
      <c r="FD49" s="26">
        <f>+'[1]табела 1'!FE50</f>
        <v>36056.615999999995</v>
      </c>
      <c r="FE49" s="26">
        <f>+'[1]табела 1'!FF50</f>
        <v>542.52499999999998</v>
      </c>
      <c r="FF49" s="26">
        <f>+'[1]табела 1'!FG50</f>
        <v>46355.254999999997</v>
      </c>
      <c r="FG49" s="26">
        <f>+'[1]табела 1'!FH50</f>
        <v>74717.796000000002</v>
      </c>
      <c r="FH49" s="26">
        <f>+'[1]табела 1'!FI50</f>
        <v>22618.768</v>
      </c>
      <c r="FI49" s="26">
        <f>+'[1]табела 1'!FJ50</f>
        <v>25818.006999999998</v>
      </c>
      <c r="FJ49" s="26">
        <f>+'[1]табела 1'!FK50</f>
        <v>18233.200999999997</v>
      </c>
      <c r="FK49" s="26">
        <f>+'[1]табела 1'!FL50</f>
        <v>52339.441000000006</v>
      </c>
      <c r="FL49" s="26">
        <f>+'[1]табела 1'!FM50</f>
        <v>7287.8189999999995</v>
      </c>
      <c r="FM49" s="26">
        <f>+'[1]табела 1'!FN50</f>
        <v>39844.938577000001</v>
      </c>
      <c r="FN49" s="26">
        <f>+'[1]табела 1'!FO50</f>
        <v>425739.573577</v>
      </c>
      <c r="FO49" s="26">
        <f>+'[1]табела 1'!FP50</f>
        <v>425739.573577</v>
      </c>
      <c r="FP49" s="26">
        <f>+'[1]табела 1'!FR50</f>
        <v>21592.067000000003</v>
      </c>
      <c r="FQ49" s="26">
        <f>+'[1]табела 1'!FS50</f>
        <v>42670.457000000002</v>
      </c>
      <c r="FR49" s="26">
        <f>+'[1]табела 1'!FT50</f>
        <v>22891.018</v>
      </c>
      <c r="FS49" s="26">
        <f>+'[1]табела 1'!FU50</f>
        <v>36316.235000000001</v>
      </c>
      <c r="FT49" s="26">
        <f>+'[1]табела 1'!FV50</f>
        <v>51419.249000000003</v>
      </c>
      <c r="FU49" s="26">
        <f>+'[1]табела 1'!FW50</f>
        <v>41285.828999999998</v>
      </c>
      <c r="FV49" s="26">
        <f>+'[1]табела 1'!FX50</f>
        <v>29787.052</v>
      </c>
      <c r="FW49" s="26">
        <f>+'[1]табела 1'!FY50</f>
        <v>8360.1329999999998</v>
      </c>
      <c r="FX49" s="26">
        <f>+'[1]табела 1'!FZ50</f>
        <v>39702.191000000006</v>
      </c>
      <c r="FY49" s="26">
        <f>+'[1]табела 1'!GA50</f>
        <v>31551.983</v>
      </c>
      <c r="FZ49" s="26">
        <f>+'[1]табела 1'!GB50</f>
        <v>23787.901999999998</v>
      </c>
      <c r="GA49" s="26">
        <f>+'[1]табела 1'!GC50</f>
        <v>16212.784</v>
      </c>
      <c r="GB49" s="26">
        <f>+'[1]табела 1'!GD50</f>
        <v>365576.9</v>
      </c>
      <c r="GC49" s="26"/>
      <c r="GD49" s="26">
        <f>+'[1]табела 1'!GG50</f>
        <v>33944.846999999994</v>
      </c>
      <c r="GE49" s="26">
        <f>+'[1]табела 1'!GH50</f>
        <v>66745.560183080001</v>
      </c>
      <c r="GF49" s="26">
        <f>+'[1]табела 1'!GI50</f>
        <v>93078.357816920005</v>
      </c>
      <c r="GG49" s="26">
        <f>+'[1]табела 1'!GJ50</f>
        <v>27124.832221640016</v>
      </c>
      <c r="GH49" s="26">
        <f>+'[1]табела 1'!GK50</f>
        <v>33562.536285900009</v>
      </c>
      <c r="GI49" s="26">
        <f>+'[1]табела 1'!GL50</f>
        <v>15024.752793779968</v>
      </c>
      <c r="GJ49" s="26">
        <f>+'[1]табела 1'!GM50</f>
        <v>11196.938</v>
      </c>
      <c r="GK49" s="26">
        <f>+'[1]табела 1'!GN50</f>
        <v>9922.0679999999993</v>
      </c>
      <c r="GL49" s="26">
        <f>+'[1]табела 1'!GO50</f>
        <v>7329.0119999999997</v>
      </c>
      <c r="GM49" s="26">
        <f>+'[1]табела 1'!GP50</f>
        <v>681.51400000000001</v>
      </c>
      <c r="GN49" s="26">
        <f>+'[1]табела 1'!GQ50</f>
        <v>707.18600000000004</v>
      </c>
      <c r="GO49" s="26">
        <f>+'[1]табела 1'!GR50</f>
        <v>889.09331271002191</v>
      </c>
      <c r="GP49" s="26">
        <f>+'[1]табела 1'!GS50</f>
        <v>300206.69761402998</v>
      </c>
      <c r="GQ49" s="26">
        <f>+'[1]табела 1'!GT50</f>
        <v>300206.69761402998</v>
      </c>
      <c r="GR49" s="26"/>
      <c r="GS49" s="26">
        <f>+'[1]табела 1'!GU50</f>
        <v>57584.599266680008</v>
      </c>
      <c r="GT49" s="26">
        <f>+'[1]табела 1'!GV50</f>
        <v>85675.081047189989</v>
      </c>
      <c r="GU49" s="26">
        <f>+'[1]табела 1'!GW50</f>
        <v>26536.09958129999</v>
      </c>
      <c r="GV49" s="26">
        <f>+'[1]табела 1'!GX50</f>
        <v>16211.993368000032</v>
      </c>
      <c r="GW49" s="26">
        <f>+'[1]табела 1'!GY50</f>
        <v>41506.389897999987</v>
      </c>
      <c r="GX49" s="26">
        <f>+'[1]табела 1'!GZ50</f>
        <v>45674.562076499999</v>
      </c>
      <c r="GY49" s="26">
        <f>+'[1]табела 1'!HA50</f>
        <v>25795.209999999985</v>
      </c>
      <c r="GZ49" s="26">
        <f>+'[1]табела 1'!HB50</f>
        <v>8621.1949999999997</v>
      </c>
      <c r="HA49" s="26">
        <f>+'[1]табела 1'!HC50</f>
        <v>8271.7350000000006</v>
      </c>
      <c r="HB49" s="26">
        <f>+'[1]табела 1'!HD50</f>
        <v>37133.396686400025</v>
      </c>
      <c r="HC49" s="26">
        <f>+'[1]табела 1'!HE50</f>
        <v>5804.7730000000001</v>
      </c>
      <c r="HD49" s="26">
        <f>+'[1]табела 1'!HF50</f>
        <v>5809.1150000000007</v>
      </c>
      <c r="HE49" s="26">
        <f>+'[1]табела 1'!HG50</f>
        <v>364624.14992406993</v>
      </c>
      <c r="HF49" s="26">
        <f>+'[1]табела 1'!HH50</f>
        <v>364624.14992406993</v>
      </c>
      <c r="HG49" s="26">
        <f>+'[1]табела 1'!HI50</f>
        <v>31483.097999999998</v>
      </c>
      <c r="HH49" s="26">
        <f>+'[1]табела 1'!HJ50</f>
        <v>39834.335507000003</v>
      </c>
      <c r="HI49" s="26">
        <f>+'[1]табела 1'!HK50</f>
        <v>30867.419493000001</v>
      </c>
      <c r="HJ49" s="26">
        <f>+'[1]табела 1'!HL50</f>
        <v>98118.247999999992</v>
      </c>
      <c r="HK49" s="26">
        <f>+'[1]табела 1'!HM50</f>
        <v>42008.62757189999</v>
      </c>
      <c r="HL49" s="26">
        <f>+'[1]табела 1'!HN50</f>
        <v>23501.815832850007</v>
      </c>
      <c r="HM49" s="26">
        <f>+'[1]табела 1'!HO50</f>
        <v>12593.871419059997</v>
      </c>
      <c r="HN49" s="26">
        <f>+'[1]табела 1'!HP50</f>
        <v>7516.1179053699943</v>
      </c>
      <c r="HO49" s="26">
        <f>+'[1]табела 1'!HQ50</f>
        <v>4228.8869280300287</v>
      </c>
      <c r="HP49" s="26">
        <f>+'[1]табела 1'!HR50</f>
        <v>24874.909296409976</v>
      </c>
      <c r="HQ49" s="26">
        <f>+'[1]табела 1'!HS50</f>
        <v>17714.931389270019</v>
      </c>
      <c r="HR49" s="26">
        <f>+'[1]табела 1'!HT50</f>
        <v>8861.0530608800054</v>
      </c>
      <c r="HS49" s="26">
        <f>+'[1]табела 1'!HU50</f>
        <v>341603.31440377003</v>
      </c>
      <c r="HT49" s="26">
        <f>+'[1]табела 1'!HV50</f>
        <v>341603.31440377003</v>
      </c>
      <c r="HU49" s="26">
        <f>+'[1]табела 1'!HW50</f>
        <v>37232.773000000001</v>
      </c>
      <c r="HV49" s="26">
        <f>+'[1]табела 1'!HX50</f>
        <v>13836.788780119998</v>
      </c>
      <c r="HW49" s="26">
        <f>+'[1]табела 1'!HY50</f>
        <v>17458.398032180005</v>
      </c>
      <c r="HX49" s="26">
        <f>+'[1]табела 1'!HZ50</f>
        <v>14184.908330819993</v>
      </c>
      <c r="HY49" s="26">
        <f>+'[1]табела 1'!IA50</f>
        <v>29761.470248260008</v>
      </c>
      <c r="HZ49" s="26">
        <f>+'[1]табела 1'!IB50</f>
        <v>17872.273054549998</v>
      </c>
      <c r="IA49" s="26">
        <f>+'[1]табела 1'!IC50</f>
        <v>7002.2689326100071</v>
      </c>
      <c r="IB49" s="26">
        <f>+'[1]табела 1'!ID50</f>
        <v>20266.902613869977</v>
      </c>
      <c r="IC49" s="26">
        <f>+'[1]табела 1'!IE50</f>
        <v>9091.0719709099922</v>
      </c>
      <c r="ID49" s="26">
        <f>+'[1]табела 1'!IF50</f>
        <v>5782.8335892499999</v>
      </c>
      <c r="IE49" s="26">
        <f>+'[1]табела 1'!IG50</f>
        <v>3930.4235448500053</v>
      </c>
      <c r="IF49" s="26">
        <f>+'[1]табела 1'!IH50</f>
        <v>3535.5469146700043</v>
      </c>
      <c r="IG49" s="26">
        <f>+'[1]табела 1'!II50</f>
        <v>179955.65901208995</v>
      </c>
      <c r="IH49" s="26">
        <f>+'[1]табела 1'!IJ50</f>
        <v>179955.65901208995</v>
      </c>
      <c r="II49" s="26">
        <f>+'[1]табела 1'!IK50</f>
        <v>41765.908492739996</v>
      </c>
      <c r="IJ49" s="26">
        <f>+'[1]табела 1'!IL50</f>
        <v>36991.395524340005</v>
      </c>
      <c r="IK49" s="26">
        <f>+'[1]табела 1'!IM50</f>
        <v>9494.5681680499983</v>
      </c>
      <c r="IL49" s="26">
        <f>+'[1]табела 1'!IN50</f>
        <v>8512.8711969900014</v>
      </c>
      <c r="IM49" s="26">
        <f>+'[1]табела 1'!IO50</f>
        <v>10121.690991029995</v>
      </c>
      <c r="IN49" s="26">
        <f>+'[1]табела 1'!IP50</f>
        <v>54576.039795500001</v>
      </c>
      <c r="IO49" s="26">
        <f>+'[1]табела 1'!IQ50</f>
        <v>2622.1920708500015</v>
      </c>
      <c r="IP49" s="26">
        <f>+'[1]табела 1'!IR50</f>
        <v>33672.921541099997</v>
      </c>
      <c r="IQ49" s="26">
        <f>+'[1]табела 1'!IS50</f>
        <v>12881.606691689994</v>
      </c>
      <c r="IR49" s="26">
        <f>+'[1]табела 1'!IT50</f>
        <v>4789.0144608100081</v>
      </c>
      <c r="IS49" s="26">
        <f>+'[1]табела 1'!IU50</f>
        <v>2761.0829334799892</v>
      </c>
      <c r="IT49" s="26">
        <f>+'[1]табела 1'!IV50</f>
        <v>13934.421510900025</v>
      </c>
      <c r="IU49" s="26">
        <f>+'[1]табела 1'!IW50</f>
        <v>232123.71337747996</v>
      </c>
      <c r="IV49" s="26">
        <f>+'[1]табела 1'!IX50</f>
        <v>232123.71337747996</v>
      </c>
      <c r="IW49" s="26">
        <f>+'[1]табела 1'!IY50</f>
        <v>44298.935219250008</v>
      </c>
      <c r="IX49" s="26">
        <f>+'[1]табела 1'!IZ50</f>
        <v>33295.171835149988</v>
      </c>
      <c r="IY49" s="26">
        <f>+'[1]табела 1'!JA50</f>
        <v>23232.483048579998</v>
      </c>
      <c r="IZ49" s="26">
        <f>+'[1]табела 1'!JB50</f>
        <v>34612.07277595999</v>
      </c>
      <c r="JA49" s="26">
        <f>+'[1]табела 1'!JC50</f>
        <v>24243.865651850021</v>
      </c>
      <c r="JB49" s="26">
        <f>+'[1]табела 1'!JD50</f>
        <v>12573.473663020004</v>
      </c>
      <c r="JC49" s="26">
        <f>+'[1]табела 1'!JE50</f>
        <v>9076.3629949799979</v>
      </c>
      <c r="JD49" s="26">
        <f>+'[1]табела 1'!JF50</f>
        <v>3562.325101729999</v>
      </c>
      <c r="JE49" s="26">
        <f>+'[1]табела 1'!JG50</f>
        <v>8901.9316888400026</v>
      </c>
      <c r="JF49" s="26">
        <f>+'[1]табела 1'!JH50</f>
        <v>20467.267195769997</v>
      </c>
      <c r="JG49" s="26">
        <f>+'[1]табела 1'!JI50</f>
        <v>10570.405322839999</v>
      </c>
      <c r="JH49" s="26">
        <f>+'[1]табела 1'!JJ50</f>
        <v>32818.355566279999</v>
      </c>
      <c r="JI49" s="26">
        <f>+'[1]табела 1'!JK50</f>
        <v>257652.65006425002</v>
      </c>
      <c r="JJ49" s="26">
        <f>+'[1]табела 1'!JL50</f>
        <v>257652.65006425002</v>
      </c>
      <c r="JK49" s="26">
        <f>+'[1]табела 1'!JM50</f>
        <v>76172.735342200001</v>
      </c>
      <c r="JL49" s="26">
        <f>+'[1]табела 1'!JN50</f>
        <v>50541.652594660001</v>
      </c>
      <c r="JM49" s="26">
        <f>+'[1]табела 1'!JO50</f>
        <v>5400.4162685900001</v>
      </c>
      <c r="JN49" s="26">
        <f>+'[1]табела 1'!JP50</f>
        <v>11393.866203220015</v>
      </c>
      <c r="JO49" s="26">
        <f>+'[1]табела 1'!JQ50</f>
        <v>13567.774665010014</v>
      </c>
      <c r="JP49" s="26">
        <f>+'[1]табела 1'!JR50</f>
        <v>2805.3274949399993</v>
      </c>
      <c r="JQ49" s="26">
        <f>+'[1]табела 1'!JS50</f>
        <v>3738.3144669499702</v>
      </c>
      <c r="JR49" s="26">
        <f>+'[1]табела 1'!JT50</f>
        <v>16572.79672047</v>
      </c>
      <c r="JS49" s="26">
        <f>+'[1]табела 1'!JU50</f>
        <v>10664.81009194</v>
      </c>
      <c r="JT49" s="26">
        <f>+'[1]табела 1'!JV50</f>
        <v>2419.6611830500015</v>
      </c>
      <c r="JU49" s="26">
        <f>+'[1]табела 1'!JW50</f>
        <v>11611.999691519995</v>
      </c>
      <c r="JV49" s="26">
        <f>+'[1]табела 1'!JX50</f>
        <v>26038.533309230002</v>
      </c>
      <c r="JW49" s="26">
        <f>+'[1]табела 1'!JY50</f>
        <v>230927.88803177996</v>
      </c>
      <c r="JX49" s="26">
        <f>+'[1]табела 1'!JZ50</f>
        <v>230927.88803177996</v>
      </c>
      <c r="JY49" s="26">
        <f>+'[1]табела 1'!KA50</f>
        <v>112450.91810151999</v>
      </c>
      <c r="JZ49" s="26">
        <f>+'[1]табела 1'!KB50</f>
        <v>9928.6403342200028</v>
      </c>
      <c r="KA49" s="26">
        <f>+'[1]табела 1'!KC50</f>
        <v>29533.625565780014</v>
      </c>
      <c r="KB49" s="26">
        <f>+'[1]табела 1'!KD50</f>
        <v>6447.5623492499826</v>
      </c>
      <c r="KC49" s="26">
        <f>+'[1]табела 1'!KE50</f>
        <v>20408.591917559999</v>
      </c>
      <c r="KD49" s="26">
        <f>+'[1]табела 1'!KF50</f>
        <v>7966.5102178399993</v>
      </c>
      <c r="KE49" s="26">
        <f>+'[1]табела 1'!KG50</f>
        <v>68731.349579700007</v>
      </c>
      <c r="KF49" s="26">
        <f>+'[1]табела 1'!KH50</f>
        <v>22072.170112929998</v>
      </c>
      <c r="KG49" s="26">
        <f>+'[1]табела 1'!KI50</f>
        <v>18455.279029620011</v>
      </c>
      <c r="KH49" s="26">
        <f>+'[1]табела 1'!KJ50</f>
        <v>4267.2842741699933</v>
      </c>
      <c r="KI49" s="26">
        <f>+'[1]табела 1'!KK50</f>
        <v>18190.093027359999</v>
      </c>
      <c r="KJ49" s="26">
        <f>+'[1]табела 1'!KL50</f>
        <v>38031.384898860022</v>
      </c>
      <c r="KK49" s="26">
        <f>+'[1]табела 1'!KM50</f>
        <v>122379.55843573999</v>
      </c>
      <c r="KL49" s="26">
        <f>+'[1]табела 1'!KN50</f>
        <v>356483.40940880997</v>
      </c>
      <c r="KM49" s="26">
        <f>+'[1]табела 1'!KO50</f>
        <v>65217.339969199995</v>
      </c>
      <c r="KN49" s="26">
        <f>+'[1]табела 1'!KP50</f>
        <v>47548.897834539996</v>
      </c>
      <c r="KO49" s="26">
        <f>+'[1]табела 1'!KQ50</f>
        <v>0</v>
      </c>
      <c r="KP49" s="26">
        <f>+'[1]табела 1'!KR50</f>
        <v>0</v>
      </c>
      <c r="KQ49" s="26">
        <f>+'[1]табела 1'!KS50</f>
        <v>0</v>
      </c>
      <c r="KR49" s="26">
        <f>+'[1]табела 1'!KT50</f>
        <v>0</v>
      </c>
      <c r="KS49" s="26">
        <f>+'[1]табела 1'!KU50</f>
        <v>0</v>
      </c>
      <c r="KT49" s="26">
        <f>+'[1]табела 1'!KV50</f>
        <v>0</v>
      </c>
      <c r="KU49" s="26">
        <f>+'[1]табела 1'!KW50</f>
        <v>0</v>
      </c>
      <c r="KV49" s="26">
        <f>+'[1]табела 1'!KX50</f>
        <v>0</v>
      </c>
      <c r="KW49" s="26">
        <f>+'[1]табела 1'!KY50</f>
        <v>0</v>
      </c>
      <c r="KX49" s="26">
        <f>+'[1]табела 1'!KZ50</f>
        <v>0</v>
      </c>
      <c r="KY49" s="26">
        <f>+'[1]табела 1'!LA50</f>
        <v>112766.23780373999</v>
      </c>
      <c r="KZ49" s="26">
        <f>+'[1]табела 1'!LB50</f>
        <v>112766.23780373999</v>
      </c>
      <c r="LA49" s="97">
        <f>+'[1]табела 1'!LC50</f>
        <v>92.144667986322375</v>
      </c>
      <c r="LB49" s="80">
        <f>+'[1]табела 1'!LD50</f>
        <v>89.897237059826708</v>
      </c>
    </row>
    <row r="50" spans="1:314" s="132" customFormat="1" ht="16.7" customHeight="1" x14ac:dyDescent="0.25">
      <c r="A50" s="131"/>
      <c r="B50" s="25" t="s">
        <v>59</v>
      </c>
      <c r="C50" s="26">
        <f>+'[1]табела 1'!C51</f>
        <v>50.117830270000006</v>
      </c>
      <c r="D50" s="26">
        <f>+'[1]табела 1'!D51</f>
        <v>15.61918929</v>
      </c>
      <c r="E50" s="26">
        <f>+'[1]табела 1'!E51</f>
        <v>29.652496539999998</v>
      </c>
      <c r="F50" s="26">
        <f>+'[1]табела 1'!F51</f>
        <v>448.32317492999999</v>
      </c>
      <c r="G50" s="26">
        <f>+'[1]табела 1'!G51</f>
        <v>67.68212862</v>
      </c>
      <c r="H50" s="26">
        <f>+'[1]табела 1'!H51</f>
        <v>1897.4097801500002</v>
      </c>
      <c r="I50" s="26">
        <f>+'[1]табела 1'!I51</f>
        <v>1381.2634214100001</v>
      </c>
      <c r="J50" s="26">
        <f>+'[1]табела 1'!J51</f>
        <v>2436.3427626799985</v>
      </c>
      <c r="K50" s="26">
        <f>+'[1]табела 1'!K51</f>
        <v>174.30004990999984</v>
      </c>
      <c r="L50" s="26">
        <f>+'[1]табела 1'!L51</f>
        <v>-229.75299533999967</v>
      </c>
      <c r="M50" s="26">
        <f>+'[1]табела 1'!M51</f>
        <v>1617.2543858599993</v>
      </c>
      <c r="N50" s="26">
        <f>+'[1]табела 1'!N51</f>
        <v>3913.5222731300009</v>
      </c>
      <c r="O50" s="26">
        <f>+'[1]табела 1'!O51</f>
        <v>11801.734497449999</v>
      </c>
      <c r="P50" s="26"/>
      <c r="Q50" s="26">
        <f>+'[1]табела 1'!Q51</f>
        <v>147.16228368666668</v>
      </c>
      <c r="R50" s="26">
        <f>+'[1]табела 1'!R51</f>
        <v>293.56614399999995</v>
      </c>
      <c r="S50" s="26">
        <f>+'[1]табела 1'!S51</f>
        <v>291.98905600000001</v>
      </c>
      <c r="T50" s="26">
        <f>+'[1]табела 1'!T51</f>
        <v>1698.5231213299999</v>
      </c>
      <c r="U50" s="26">
        <f>+'[1]табела 1'!U51</f>
        <v>578.60239999999999</v>
      </c>
      <c r="V50" s="26">
        <f>+'[1]табела 1'!V51</f>
        <v>83.5</v>
      </c>
      <c r="W50" s="26">
        <f>+'[1]табела 1'!W51</f>
        <v>254.11599999999999</v>
      </c>
      <c r="X50" s="26">
        <f>+'[1]табела 1'!X51</f>
        <v>1815.7</v>
      </c>
      <c r="Y50" s="26">
        <f>+'[1]табела 1'!Y51</f>
        <v>1606.2278054099997</v>
      </c>
      <c r="Z50" s="26">
        <f>+'[1]табела 1'!Z51</f>
        <v>676.27590111000063</v>
      </c>
      <c r="AA50" s="26">
        <f>+'[1]табела 1'!AA51</f>
        <v>1103.2875635599994</v>
      </c>
      <c r="AB50" s="26">
        <f>+'[1]табела 1'!AB51</f>
        <v>2081.69286474</v>
      </c>
      <c r="AC50" s="26">
        <f>+'[1]табела 1'!AC51</f>
        <v>10630.643139836666</v>
      </c>
      <c r="AD50" s="26"/>
      <c r="AE50" s="26">
        <f>+'[1]табела 1'!AE51</f>
        <v>501.04944262666663</v>
      </c>
      <c r="AF50" s="26">
        <f>+'[1]табела 1'!AF51</f>
        <v>455.26666666666665</v>
      </c>
      <c r="AG50" s="26">
        <f>+'[1]табела 1'!AG51</f>
        <v>455.26666986666663</v>
      </c>
      <c r="AH50" s="26">
        <f>+'[1]табела 1'!AH51</f>
        <v>580.51493333333337</v>
      </c>
      <c r="AI50" s="26">
        <f>+'[1]табела 1'!AI51</f>
        <v>54.233333333333327</v>
      </c>
      <c r="AJ50" s="26">
        <f>+'[1]табела 1'!AJ51</f>
        <v>54.275813333333325</v>
      </c>
      <c r="AK50" s="26">
        <f>+'[1]табела 1'!AK51</f>
        <v>1480.7575199999999</v>
      </c>
      <c r="AL50" s="26">
        <f>+'[1]табела 1'!AL51</f>
        <v>354.4</v>
      </c>
      <c r="AM50" s="26">
        <f>+'[1]табела 1'!AM51</f>
        <v>58.808873570000053</v>
      </c>
      <c r="AN50" s="26">
        <f>+'[1]табела 1'!AN51</f>
        <v>634.59100806000038</v>
      </c>
      <c r="AO50" s="26">
        <f>+'[1]табела 1'!AO51</f>
        <v>725.9774076899995</v>
      </c>
      <c r="AP50" s="26">
        <f>+'[1]табела 1'!AP51</f>
        <v>854.32060463999983</v>
      </c>
      <c r="AQ50" s="26">
        <f>+'[1]табела 1'!AQ51</f>
        <v>6209.4622731199997</v>
      </c>
      <c r="AR50" s="26"/>
      <c r="AS50" s="26">
        <f>+'[1]табела 1'!AS51</f>
        <v>188.8</v>
      </c>
      <c r="AT50" s="26">
        <f>+'[1]табела 1'!AT51</f>
        <v>121.58872193000001</v>
      </c>
      <c r="AU50" s="26">
        <f>+'[1]табела 1'!AU51</f>
        <v>1028.69348141</v>
      </c>
      <c r="AV50" s="26">
        <f>+'[1]табела 1'!AV51</f>
        <v>210.96002562000004</v>
      </c>
      <c r="AW50" s="26">
        <f>+'[1]табела 1'!AW51</f>
        <v>142.84892666999997</v>
      </c>
      <c r="AX50" s="26">
        <f>+'[1]табела 1'!AX51</f>
        <v>251.21473154000003</v>
      </c>
      <c r="AY50" s="26">
        <f>+'[1]табела 1'!AY51</f>
        <v>115.3</v>
      </c>
      <c r="AZ50" s="26">
        <f>+'[1]табела 1'!AZ51</f>
        <v>454.9</v>
      </c>
      <c r="BA50" s="26">
        <f>+'[1]табела 1'!BA51</f>
        <v>28.8</v>
      </c>
      <c r="BB50" s="26">
        <f>+'[1]табела 1'!BB51</f>
        <v>145.54899999999998</v>
      </c>
      <c r="BC50" s="26">
        <f>+'[1]табела 1'!BC51</f>
        <v>1205.0999999999999</v>
      </c>
      <c r="BD50" s="26">
        <f>+'[1]табела 1'!BD51</f>
        <v>2284.8000000000002</v>
      </c>
      <c r="BE50" s="26">
        <f>+'[1]табела 1'!BE51</f>
        <v>6178.5548871700003</v>
      </c>
      <c r="BF50" s="26"/>
      <c r="BG50" s="26">
        <f>+'[1]табела 1'!BG51</f>
        <v>97.589999999999975</v>
      </c>
      <c r="BH50" s="26">
        <f>+'[1]табела 1'!BH51</f>
        <v>44.436</v>
      </c>
      <c r="BI50" s="26">
        <f>+'[1]табела 1'!BI51</f>
        <v>251.01194003000001</v>
      </c>
      <c r="BJ50" s="26">
        <f>+'[1]табела 1'!BJ51</f>
        <v>27.605</v>
      </c>
      <c r="BK50" s="26">
        <f>+'[1]табела 1'!BK51</f>
        <v>116.9467351</v>
      </c>
      <c r="BL50" s="26">
        <f>+'[1]табела 1'!BL51</f>
        <v>297.85151972</v>
      </c>
      <c r="BM50" s="26">
        <f>+'[1]табела 1'!BM51</f>
        <v>123.41866412</v>
      </c>
      <c r="BN50" s="26">
        <f>+'[1]табела 1'!BN51</f>
        <v>147.04055416999998</v>
      </c>
      <c r="BO50" s="26">
        <f>+'[1]табела 1'!BO51</f>
        <v>1285.99412267</v>
      </c>
      <c r="BP50" s="26">
        <f>+'[1]табела 1'!BP51</f>
        <v>335.21092786999998</v>
      </c>
      <c r="BQ50" s="26">
        <f>+'[1]табела 1'!BQ51</f>
        <v>63.87977970999998</v>
      </c>
      <c r="BR50" s="26">
        <f>+'[1]табела 1'!BR51</f>
        <v>44822.538188519997</v>
      </c>
      <c r="BS50" s="26">
        <f>+'[1]табела 1'!BS51</f>
        <v>47613.523431909998</v>
      </c>
      <c r="BT50" s="26"/>
      <c r="BU50" s="26">
        <f>+'[1]табела 1'!BU51</f>
        <v>15428.188582303332</v>
      </c>
      <c r="BV50" s="26">
        <f>+'[1]табела 1'!BV51</f>
        <v>689.01533333333327</v>
      </c>
      <c r="BW50" s="26">
        <f>+'[1]табела 1'!BW51</f>
        <v>1358.6313333333335</v>
      </c>
      <c r="BX50" s="26">
        <f>+'[1]табела 1'!BX51</f>
        <v>4404.8536666666669</v>
      </c>
      <c r="BY50" s="26">
        <f>+'[1]табела 1'!BY51</f>
        <v>1367.4666666666667</v>
      </c>
      <c r="BZ50" s="26">
        <f>+'[1]табела 1'!BZ51</f>
        <v>827.69958815666655</v>
      </c>
      <c r="CA50" s="26">
        <f>+'[1]табела 1'!CA51</f>
        <v>2855.309662073334</v>
      </c>
      <c r="CB50" s="26">
        <f>+'[1]табела 1'!CB51</f>
        <v>1604.8683333333333</v>
      </c>
      <c r="CC50" s="26">
        <f>+'[1]табела 1'!CC51</f>
        <v>17773.387333333336</v>
      </c>
      <c r="CD50" s="26">
        <f>+'[1]табела 1'!CD51</f>
        <v>2193.3323058799988</v>
      </c>
      <c r="CE50" s="26">
        <f>+'[1]табела 1'!CE51</f>
        <v>4320.9310000000005</v>
      </c>
      <c r="CF50" s="26">
        <f>+'[1]табела 1'!CF51</f>
        <v>10032.097175000001</v>
      </c>
      <c r="CG50" s="26">
        <f>+'[1]табела 1'!CG51</f>
        <v>62855.780980080002</v>
      </c>
      <c r="CH50" s="26"/>
      <c r="CI50" s="26">
        <f>+'[1]табела 1'!CI51</f>
        <v>1626.1493333333333</v>
      </c>
      <c r="CJ50" s="26">
        <f>+'[1]табела 1'!CJ51</f>
        <v>2074.0043333333333</v>
      </c>
      <c r="CK50" s="26">
        <f>+'[1]табела 1'!CK51</f>
        <v>3048.6813333333334</v>
      </c>
      <c r="CL50" s="26">
        <f>+'[1]табела 1'!CL51</f>
        <v>30610.655466666671</v>
      </c>
      <c r="CM50" s="26">
        <f>+'[1]табела 1'!CM51</f>
        <v>2823.692988506667</v>
      </c>
      <c r="CN50" s="26">
        <f>+'[1]табела 1'!CN51</f>
        <v>1175.3526666666667</v>
      </c>
      <c r="CO50" s="26">
        <f>+'[1]табела 1'!CO51</f>
        <v>16576.648562666669</v>
      </c>
      <c r="CP50" s="26">
        <f>+'[1]табела 1'!CP51</f>
        <v>3036.3086666666668</v>
      </c>
      <c r="CQ50" s="26">
        <f>+'[1]табела 1'!CQ51</f>
        <v>77329.668697006666</v>
      </c>
      <c r="CR50" s="26">
        <f>+'[1]табела 1'!CR51</f>
        <v>9952.3369999999995</v>
      </c>
      <c r="CS50" s="26">
        <f>+'[1]табела 1'!CS51</f>
        <v>743.74600000000009</v>
      </c>
      <c r="CT50" s="26">
        <f>+'[1]табела 1'!CT51</f>
        <v>7672.5479999999998</v>
      </c>
      <c r="CU50" s="26">
        <f>+'[1]табела 1'!CU51</f>
        <v>156669.79304818003</v>
      </c>
      <c r="CV50" s="26"/>
      <c r="CW50" s="26">
        <f>+'[1]табела 1'!CW51</f>
        <v>512.47796693999999</v>
      </c>
      <c r="CX50" s="26">
        <f>+'[1]табела 1'!CX51</f>
        <v>3399.8872329341116</v>
      </c>
      <c r="CY50" s="26">
        <f>+'[1]табела 1'!CY51</f>
        <v>8378.1176363690247</v>
      </c>
      <c r="CZ50" s="26">
        <f>+'[1]табела 1'!CZ51</f>
        <v>1667.989295802626</v>
      </c>
      <c r="DA50" s="26">
        <f>+'[1]табела 1'!DA51</f>
        <v>4369.7302637921621</v>
      </c>
      <c r="DB50" s="26">
        <f>+'[1]табела 1'!DB51</f>
        <v>2261.1219941987301</v>
      </c>
      <c r="DC50" s="26">
        <f>+'[1]табела 1'!DC51</f>
        <v>2984.606892420265</v>
      </c>
      <c r="DD50" s="26">
        <f>+'[1]табела 1'!DD51</f>
        <v>2474.0348441997389</v>
      </c>
      <c r="DE50" s="26">
        <f>+'[1]табела 1'!DE51</f>
        <v>2769.6047244716992</v>
      </c>
      <c r="DF50" s="26">
        <f>+'[1]табела 1'!DF51</f>
        <v>91422.087123595513</v>
      </c>
      <c r="DG50" s="26">
        <f>+'[1]табела 1'!DG51</f>
        <v>74959.779943733185</v>
      </c>
      <c r="DH50" s="26">
        <f>+'[1]табела 1'!DH51</f>
        <v>6378.0439934861497</v>
      </c>
      <c r="DI50" s="26">
        <f>+'[1]табела 1'!DI51</f>
        <v>201577.48191194321</v>
      </c>
      <c r="DJ50" s="26"/>
      <c r="DK50" s="26">
        <f>+'[1]табела 1'!DK51</f>
        <v>884.65372984237695</v>
      </c>
      <c r="DL50" s="26">
        <f>+'[1]табела 1'!DL51</f>
        <v>125671.11327216735</v>
      </c>
      <c r="DM50" s="26">
        <f>+'[1]табела 1'!DM51</f>
        <v>2411.27687087615</v>
      </c>
      <c r="DN50" s="26">
        <f>+'[1]табела 1'!DN51</f>
        <v>2490.8450414936779</v>
      </c>
      <c r="DO50" s="26">
        <f>+'[1]табела 1'!DO51</f>
        <v>1136.9666817479931</v>
      </c>
      <c r="DP50" s="26">
        <f>+'[1]табела 1'!DP51</f>
        <v>1798.0195001453521</v>
      </c>
      <c r="DQ50" s="26">
        <f>+'[1]табела 1'!DQ51</f>
        <v>28051.584890242855</v>
      </c>
      <c r="DR50" s="26">
        <f>+'[1]табела 1'!DR51</f>
        <v>6291.6212757230696</v>
      </c>
      <c r="DS50" s="26">
        <f>+'[1]табела 1'!DS51</f>
        <v>7696.3497955037365</v>
      </c>
      <c r="DT50" s="26">
        <f>+'[1]табела 1'!DT51</f>
        <v>4539.4131463424083</v>
      </c>
      <c r="DU50" s="26">
        <f>+'[1]табела 1'!DU51</f>
        <v>3481.7492822818294</v>
      </c>
      <c r="DV50" s="26">
        <f>+'[1]табела 1'!DV51</f>
        <v>85837.571290436463</v>
      </c>
      <c r="DW50" s="26">
        <f>+'[1]табела 1'!DW51</f>
        <v>270291.16477680323</v>
      </c>
      <c r="DX50" s="26"/>
      <c r="DY50" s="26">
        <f>+'[1]табела 1'!DY51</f>
        <v>2692.2492122190361</v>
      </c>
      <c r="DZ50" s="26">
        <f>+'[1]табела 1'!DZ51</f>
        <v>3895.140442572228</v>
      </c>
      <c r="EA50" s="26">
        <f>+'[1]табела 1'!EA51</f>
        <v>2191.6313513014397</v>
      </c>
      <c r="EB50" s="26">
        <f>+'[1]табела 1'!EB51</f>
        <v>1904.0965068902981</v>
      </c>
      <c r="EC50" s="26">
        <f>+'[1]табела 1'!EC51</f>
        <v>2436.4470992523197</v>
      </c>
      <c r="ED50" s="26">
        <f>+'[1]табела 1'!ED51</f>
        <v>5319.7142243586823</v>
      </c>
      <c r="EE50" s="26">
        <f>+'[1]табела 1'!EE51</f>
        <v>4320.4514803410557</v>
      </c>
      <c r="EF50" s="26">
        <f>+'[1]табела 1'!EF51</f>
        <v>88821.385122160762</v>
      </c>
      <c r="EG50" s="26">
        <f>+'[1]табела 1'!EG51</f>
        <v>3254.9401151116167</v>
      </c>
      <c r="EH50" s="26">
        <f>+'[1]табела 1'!EH51</f>
        <v>2349.4876888518106</v>
      </c>
      <c r="EI50" s="26">
        <f>+'[1]табела 1'!EI51</f>
        <v>-22.587108632480493</v>
      </c>
      <c r="EJ50" s="26">
        <f>+'[1]табела 1'!EJ51</f>
        <v>36505.97751214169</v>
      </c>
      <c r="EK50" s="26">
        <f>+'[1]табела 1'!EK51</f>
        <v>153668.93364656845</v>
      </c>
      <c r="EL50" s="26">
        <f>+'[1]табела 1'!EL51</f>
        <v>153668.93364656845</v>
      </c>
      <c r="EM50" s="26"/>
      <c r="EN50" s="26">
        <f>+'[1]табела 1'!EN51</f>
        <v>1743.547432105679</v>
      </c>
      <c r="EO50" s="26">
        <f>+'[1]табела 1'!EO51</f>
        <v>923.95299513054101</v>
      </c>
      <c r="EP50" s="26">
        <f>+'[1]табела 1'!EP51</f>
        <v>1832.4398654351203</v>
      </c>
      <c r="EQ50" s="26">
        <f>+'[1]табела 1'!EQ51</f>
        <v>16650.678394749495</v>
      </c>
      <c r="ER50" s="26">
        <f>+'[1]табела 1'!ER51</f>
        <v>6387.4648246189627</v>
      </c>
      <c r="ES50" s="26">
        <f>+'[1]табела 1'!ES51</f>
        <v>9764.1897439009226</v>
      </c>
      <c r="ET50" s="26">
        <f>+'[1]табела 1'!ET51</f>
        <v>5438.8516470050563</v>
      </c>
      <c r="EU50" s="26">
        <f>+'[1]табела 1'!EU51</f>
        <v>13823.640179074802</v>
      </c>
      <c r="EV50" s="26">
        <f>+'[1]табела 1'!EV51</f>
        <v>5272.7016200636926</v>
      </c>
      <c r="EW50" s="26">
        <f>+'[1]табела 1'!EW51</f>
        <v>4364.0267288210016</v>
      </c>
      <c r="EX50" s="26">
        <f>+'[1]табела 1'!EX51</f>
        <v>9201.0224386133596</v>
      </c>
      <c r="EY50" s="26">
        <f>+'[1]табела 1'!EY51</f>
        <v>9046.9666529999995</v>
      </c>
      <c r="EZ50" s="26">
        <f>+'[1]табела 1'!EZ51</f>
        <v>84449.482522518636</v>
      </c>
      <c r="FA50" s="26">
        <f>+'[1]табела 1'!FA51</f>
        <v>84449.482522518636</v>
      </c>
      <c r="FB50" s="26">
        <f>+'[1]табела 1'!FC51</f>
        <v>6468.9781858258484</v>
      </c>
      <c r="FC50" s="26">
        <f>+'[1]табела 1'!FD51</f>
        <v>2664.4409164745202</v>
      </c>
      <c r="FD50" s="26">
        <f>+'[1]табела 1'!FE51</f>
        <v>3693.0618275933762</v>
      </c>
      <c r="FE50" s="26">
        <f>+'[1]табела 1'!FF51</f>
        <v>6637.1993695746696</v>
      </c>
      <c r="FF50" s="26">
        <f>+'[1]табела 1'!FG51</f>
        <v>3070.9299630876721</v>
      </c>
      <c r="FG50" s="26">
        <f>+'[1]табела 1'!FH51</f>
        <v>4975.9468226786412</v>
      </c>
      <c r="FH50" s="26">
        <f>+'[1]табела 1'!FI51</f>
        <v>13065.064843636366</v>
      </c>
      <c r="FI50" s="26">
        <f>+'[1]табела 1'!FJ51</f>
        <v>3475.1818613818241</v>
      </c>
      <c r="FJ50" s="26">
        <f>+'[1]табела 1'!FK51</f>
        <v>4114.3286798567788</v>
      </c>
      <c r="FK50" s="26">
        <f>+'[1]табела 1'!FL51</f>
        <v>8250.7902365875452</v>
      </c>
      <c r="FL50" s="26">
        <f>+'[1]табела 1'!FM51</f>
        <v>5381.5631064445661</v>
      </c>
      <c r="FM50" s="26">
        <f>+'[1]табела 1'!FN51</f>
        <v>33955.059553536295</v>
      </c>
      <c r="FN50" s="26">
        <f>+'[1]табела 1'!FO51</f>
        <v>95752.54536667811</v>
      </c>
      <c r="FO50" s="26">
        <f>+'[1]табела 1'!FP51</f>
        <v>95752.54536667811</v>
      </c>
      <c r="FP50" s="26">
        <f>+'[1]табела 1'!FR51</f>
        <v>866.55799999999999</v>
      </c>
      <c r="FQ50" s="26">
        <f>+'[1]табела 1'!FS51</f>
        <v>650.28600000000006</v>
      </c>
      <c r="FR50" s="26">
        <f>+'[1]табела 1'!FT51</f>
        <v>16756.371999999999</v>
      </c>
      <c r="FS50" s="26">
        <f>+'[1]табела 1'!FU51</f>
        <v>2862.7339999999995</v>
      </c>
      <c r="FT50" s="26">
        <f>+'[1]табела 1'!FV51</f>
        <v>5288.2170000000024</v>
      </c>
      <c r="FU50" s="26">
        <f>+'[1]табела 1'!FW51</f>
        <v>12554.56057554902</v>
      </c>
      <c r="FV50" s="26">
        <f>+'[1]табела 1'!FX51</f>
        <v>27210.174715282414</v>
      </c>
      <c r="FW50" s="26">
        <f>+'[1]табела 1'!FY51</f>
        <v>5485.7270000000008</v>
      </c>
      <c r="FX50" s="26">
        <f>+'[1]табела 1'!FZ51</f>
        <v>25263.787</v>
      </c>
      <c r="FY50" s="26">
        <f>+'[1]табела 1'!GA51</f>
        <v>10778.956000000015</v>
      </c>
      <c r="FZ50" s="26">
        <f>+'[1]табела 1'!GB51</f>
        <v>4210.8249999998925</v>
      </c>
      <c r="GA50" s="26">
        <f>+'[1]табела 1'!GC51</f>
        <v>9511.3900000000904</v>
      </c>
      <c r="GB50" s="26">
        <f>+'[1]табела 1'!GD51</f>
        <v>121439.58729083143</v>
      </c>
      <c r="GC50" s="26"/>
      <c r="GD50" s="26">
        <f>+'[1]табела 1'!GG51</f>
        <v>509.84799999999996</v>
      </c>
      <c r="GE50" s="26">
        <f>+'[1]табела 1'!GH51</f>
        <v>2719.953993544797</v>
      </c>
      <c r="GF50" s="26">
        <f>+'[1]табела 1'!GI51</f>
        <v>27478.342583382702</v>
      </c>
      <c r="GG50" s="26">
        <f>+'[1]табела 1'!GJ51</f>
        <v>9171.1035574186553</v>
      </c>
      <c r="GH50" s="26">
        <f>+'[1]табела 1'!GK51</f>
        <v>8588.3360403644019</v>
      </c>
      <c r="GI50" s="26">
        <f>+'[1]табела 1'!GL51</f>
        <v>9432.6478256100036</v>
      </c>
      <c r="GJ50" s="26">
        <f>+'[1]табела 1'!GM51</f>
        <v>8665.3318788300039</v>
      </c>
      <c r="GK50" s="26">
        <f>+'[1]табела 1'!GN51</f>
        <v>5448.2086742740894</v>
      </c>
      <c r="GL50" s="26">
        <f>+'[1]табела 1'!GO51</f>
        <v>1013.3730000000076</v>
      </c>
      <c r="GM50" s="26">
        <f>+'[1]табела 1'!GP51</f>
        <v>28278.607000000004</v>
      </c>
      <c r="GN50" s="26">
        <f>+'[1]табела 1'!GQ51</f>
        <v>4723.0969999999852</v>
      </c>
      <c r="GO50" s="26">
        <f>+'[1]табела 1'!GR51</f>
        <v>12187.387999999992</v>
      </c>
      <c r="GP50" s="26">
        <f>+'[1]табела 1'!GS51</f>
        <v>118216.23755342464</v>
      </c>
      <c r="GQ50" s="26">
        <f>+'[1]табела 1'!GT51</f>
        <v>118216.23755342464</v>
      </c>
      <c r="GR50" s="26"/>
      <c r="GS50" s="26">
        <f>+'[1]табела 1'!GU51</f>
        <v>28621.795374999998</v>
      </c>
      <c r="GT50" s="26">
        <f>+'[1]табела 1'!GV51</f>
        <v>4944.146807000001</v>
      </c>
      <c r="GU50" s="26">
        <f>+'[1]табела 1'!GW51</f>
        <v>1085.7149999999915</v>
      </c>
      <c r="GV50" s="26">
        <f>+'[1]табела 1'!GX51</f>
        <v>3753.9750000000136</v>
      </c>
      <c r="GW50" s="26">
        <f>+'[1]табела 1'!GY51</f>
        <v>27520.32</v>
      </c>
      <c r="GX50" s="26">
        <f>+'[1]табела 1'!GZ51</f>
        <v>120188.83669363</v>
      </c>
      <c r="GY50" s="26">
        <f>+'[1]табела 1'!HA51</f>
        <v>7253.1533063700235</v>
      </c>
      <c r="GZ50" s="26">
        <f>+'[1]табела 1'!HB51</f>
        <v>6560.6269999999649</v>
      </c>
      <c r="HA50" s="26">
        <f>+'[1]табела 1'!HC51</f>
        <v>13831.110432500011</v>
      </c>
      <c r="HB50" s="26">
        <f>+'[1]табела 1'!HD51</f>
        <v>6945.381000000003</v>
      </c>
      <c r="HC50" s="26">
        <f>+'[1]табела 1'!HE51</f>
        <v>69044.910999999905</v>
      </c>
      <c r="HD50" s="26">
        <f>+'[1]табела 1'!HF51</f>
        <v>20941.182193150195</v>
      </c>
      <c r="HE50" s="26">
        <f>+'[1]табела 1'!HG51</f>
        <v>310691.15380765015</v>
      </c>
      <c r="HF50" s="26">
        <f>+'[1]табела 1'!HH51</f>
        <v>310691.15380765015</v>
      </c>
      <c r="HG50" s="26">
        <f>+'[1]табела 1'!HI51</f>
        <v>2401.4762746000001</v>
      </c>
      <c r="HH50" s="26">
        <f>+'[1]табела 1'!HJ51</f>
        <v>5476.8519999999999</v>
      </c>
      <c r="HI50" s="26">
        <f>+'[1]табела 1'!HK51</f>
        <v>836.33277480999914</v>
      </c>
      <c r="HJ50" s="26">
        <f>+'[1]табела 1'!HL51</f>
        <v>7996.800000000002</v>
      </c>
      <c r="HK50" s="26">
        <f>+'[1]табела 1'!HM51</f>
        <v>237489.69999999998</v>
      </c>
      <c r="HL50" s="26">
        <f>+'[1]табела 1'!HN51</f>
        <v>7781.7000000000398</v>
      </c>
      <c r="HM50" s="26">
        <f>+'[1]табела 1'!HO51</f>
        <v>2648.299999999997</v>
      </c>
      <c r="HN50" s="26">
        <f>+'[1]табела 1'!HP51</f>
        <v>2453.1999999999543</v>
      </c>
      <c r="HO50" s="26">
        <f>+'[1]табела 1'!HQ51</f>
        <v>7646.888000000039</v>
      </c>
      <c r="HP50" s="26">
        <f>+'[1]табела 1'!HR51</f>
        <v>3433.0789999999647</v>
      </c>
      <c r="HQ50" s="26">
        <f>+'[1]табела 1'!HS51</f>
        <v>8174.3180000000011</v>
      </c>
      <c r="HR50" s="26">
        <f>+'[1]табела 1'!HT51</f>
        <v>127492.92100000013</v>
      </c>
      <c r="HS50" s="26">
        <f>+'[1]табела 1'!HU51</f>
        <v>413831.56704941014</v>
      </c>
      <c r="HT50" s="26">
        <f>+'[1]табела 1'!HV51</f>
        <v>413831.56704941014</v>
      </c>
      <c r="HU50" s="26">
        <f>+'[1]табела 1'!HW51</f>
        <v>3785.4</v>
      </c>
      <c r="HV50" s="26">
        <f>+'[1]табела 1'!HX51</f>
        <v>1579.9</v>
      </c>
      <c r="HW50" s="26">
        <f>+'[1]табела 1'!HY51</f>
        <v>133194.99999999997</v>
      </c>
      <c r="HX50" s="26">
        <f>+'[1]табела 1'!HZ51</f>
        <v>11904.20000000001</v>
      </c>
      <c r="HY50" s="26">
        <f>+'[1]табела 1'!IA51</f>
        <v>10461.700000000104</v>
      </c>
      <c r="HZ50" s="26">
        <f>+'[1]табела 1'!IB51</f>
        <v>5324.099999999893</v>
      </c>
      <c r="IA50" s="26">
        <f>+'[1]табела 1'!IC51</f>
        <v>5638.5000000000009</v>
      </c>
      <c r="IB50" s="26">
        <f>+'[1]табела 1'!ID51</f>
        <v>8719.5000000000273</v>
      </c>
      <c r="IC50" s="26">
        <f>+'[1]табела 1'!IE51</f>
        <v>229916.90000000008</v>
      </c>
      <c r="ID50" s="26">
        <f>+'[1]табела 1'!IF51</f>
        <v>16274.099999999889</v>
      </c>
      <c r="IE50" s="26">
        <f>+'[1]табела 1'!IG51</f>
        <v>14285.766917680086</v>
      </c>
      <c r="IF50" s="26">
        <f>+'[1]табела 1'!IH51</f>
        <v>37875.863702659924</v>
      </c>
      <c r="IG50" s="26">
        <f>+'[1]табела 1'!II51</f>
        <v>478960.93062033993</v>
      </c>
      <c r="IH50" s="26">
        <f>+'[1]табела 1'!IJ51</f>
        <v>478960.93062033993</v>
      </c>
      <c r="II50" s="26">
        <f>+'[1]табела 1'!IK51</f>
        <v>93785.464000000022</v>
      </c>
      <c r="IJ50" s="26">
        <f>+'[1]табела 1'!IL51</f>
        <v>10434.700038089977</v>
      </c>
      <c r="IK50" s="26">
        <f>+'[1]табела 1'!IM51</f>
        <v>5539.3999999999787</v>
      </c>
      <c r="IL50" s="26">
        <f>+'[1]табела 1'!IN51</f>
        <v>22288.614654000023</v>
      </c>
      <c r="IM50" s="26">
        <f>+'[1]табела 1'!IO51</f>
        <v>6138.5876220099972</v>
      </c>
      <c r="IN50" s="26">
        <f>+'[1]табела 1'!IP51</f>
        <v>22565.3</v>
      </c>
      <c r="IO50" s="26">
        <f>+'[1]табела 1'!IQ51</f>
        <v>11535.390000000045</v>
      </c>
      <c r="IP50" s="26">
        <f>+'[1]табела 1'!IR51</f>
        <v>57926.102605800028</v>
      </c>
      <c r="IQ50" s="26">
        <f>+'[1]табела 1'!IS51</f>
        <v>10290.802764199945</v>
      </c>
      <c r="IR50" s="26">
        <f>+'[1]табела 1'!IT51</f>
        <v>25054.700000000019</v>
      </c>
      <c r="IS50" s="26">
        <f>+'[1]табела 1'!IU51</f>
        <v>9797.499999999889</v>
      </c>
      <c r="IT50" s="26">
        <f>+'[1]табела 1'!IV51</f>
        <v>130360.70809861009</v>
      </c>
      <c r="IU50" s="26">
        <f>+'[1]табела 1'!IW51</f>
        <v>405717.26978271001</v>
      </c>
      <c r="IV50" s="26">
        <f>+'[1]табела 1'!IX51</f>
        <v>405717.26978271001</v>
      </c>
      <c r="IW50" s="26">
        <f>+'[1]табела 1'!IY51</f>
        <v>193538.89999999997</v>
      </c>
      <c r="IX50" s="26">
        <f>+'[1]табела 1'!IZ51</f>
        <v>10865.500000000018</v>
      </c>
      <c r="IY50" s="26">
        <f>+'[1]табела 1'!JA51</f>
        <v>127491.51763822028</v>
      </c>
      <c r="IZ50" s="26">
        <f>+'[1]табела 1'!JB51</f>
        <v>13070.500000000011</v>
      </c>
      <c r="JA50" s="26">
        <f>+'[1]табела 1'!JC51</f>
        <v>10195.199999999992</v>
      </c>
      <c r="JB50" s="26">
        <f>+'[1]табела 1'!JD51</f>
        <v>17228.683560280017</v>
      </c>
      <c r="JC50" s="26">
        <f>+'[1]табела 1'!JE51</f>
        <v>34910.553510000027</v>
      </c>
      <c r="JD50" s="26">
        <f>+'[1]табела 1'!JF51</f>
        <v>45438.999999999964</v>
      </c>
      <c r="JE50" s="26">
        <f>+'[1]табела 1'!JG51</f>
        <v>14265.200000000013</v>
      </c>
      <c r="JF50" s="26">
        <f>+'[1]табела 1'!JH51</f>
        <v>20581.599999999977</v>
      </c>
      <c r="JG50" s="26">
        <f>+'[1]табела 1'!JI51</f>
        <v>11938.6</v>
      </c>
      <c r="JH50" s="26">
        <f>+'[1]табела 1'!JJ51</f>
        <v>60335.300000000017</v>
      </c>
      <c r="JI50" s="26">
        <f>+'[1]табела 1'!JK51</f>
        <v>559860.55470850028</v>
      </c>
      <c r="JJ50" s="26">
        <f>+'[1]табела 1'!JL51</f>
        <v>559860.55470850028</v>
      </c>
      <c r="JK50" s="26">
        <f>+'[1]табела 1'!JM51</f>
        <v>10912.9</v>
      </c>
      <c r="JL50" s="26">
        <f>+'[1]табела 1'!JN51</f>
        <v>14379.1</v>
      </c>
      <c r="JM50" s="26">
        <f>+'[1]табела 1'!JO51</f>
        <v>4462.8999999999978</v>
      </c>
      <c r="JN50" s="26">
        <f>+'[1]табела 1'!JP51</f>
        <v>11836.399999999996</v>
      </c>
      <c r="JO50" s="26">
        <f>+'[1]табела 1'!JQ51</f>
        <v>8161.5627469300116</v>
      </c>
      <c r="JP50" s="26">
        <f>+'[1]табела 1'!JR51</f>
        <v>213894</v>
      </c>
      <c r="JQ50" s="26">
        <f>+'[1]табела 1'!JS51</f>
        <v>17890.900000000023</v>
      </c>
      <c r="JR50" s="26">
        <f>+'[1]табела 1'!JT51</f>
        <v>17228.000000000004</v>
      </c>
      <c r="JS50" s="26">
        <f>+'[1]табела 1'!JU51</f>
        <v>9091.3856831199937</v>
      </c>
      <c r="JT50" s="26">
        <f>+'[1]табела 1'!JV51</f>
        <v>14515.700000000008</v>
      </c>
      <c r="JU50" s="26">
        <f>+'[1]табела 1'!JW51</f>
        <v>6893.4999999999982</v>
      </c>
      <c r="JV50" s="26">
        <f>+'[1]табела 1'!JX51</f>
        <v>57161.529195939918</v>
      </c>
      <c r="JW50" s="26">
        <f>+'[1]табела 1'!JY51</f>
        <v>386427.87762598996</v>
      </c>
      <c r="JX50" s="26">
        <f>+'[1]табела 1'!JZ51</f>
        <v>386427.87762598996</v>
      </c>
      <c r="JY50" s="26">
        <f>+'[1]табела 1'!KA51</f>
        <v>4445.7240669399998</v>
      </c>
      <c r="JZ50" s="26">
        <f>+'[1]табела 1'!KB51</f>
        <v>24162.300000000007</v>
      </c>
      <c r="KA50" s="26">
        <f>+'[1]табела 1'!KC51</f>
        <v>2841.0999999999954</v>
      </c>
      <c r="KB50" s="26">
        <f>+'[1]табела 1'!KD51</f>
        <v>10007.400000000001</v>
      </c>
      <c r="KC50" s="26">
        <f>+'[1]табела 1'!KE51</f>
        <v>11233.7</v>
      </c>
      <c r="KD50" s="26">
        <f>+'[1]табела 1'!KF51</f>
        <v>15203.199999999988</v>
      </c>
      <c r="KE50" s="26">
        <f>+'[1]табела 1'!KG51</f>
        <v>8804.7000000600201</v>
      </c>
      <c r="KF50" s="26">
        <f>+'[1]табела 1'!KH51</f>
        <v>16600.499999939988</v>
      </c>
      <c r="KG50" s="26">
        <f>+'[1]табела 1'!KI51</f>
        <v>8999.5000000000182</v>
      </c>
      <c r="KH50" s="26">
        <f>+'[1]табела 1'!KJ51</f>
        <v>13965.499999999978</v>
      </c>
      <c r="KI50" s="26">
        <f>+'[1]табела 1'!KK51</f>
        <v>13425.499999999996</v>
      </c>
      <c r="KJ50" s="26">
        <f>+'[1]табела 1'!KL51</f>
        <v>112101.50000000001</v>
      </c>
      <c r="KK50" s="26">
        <f>+'[1]табела 1'!KM51</f>
        <v>28608.024066940008</v>
      </c>
      <c r="KL50" s="26">
        <f>+'[1]табела 1'!KN51</f>
        <v>241790.62406693998</v>
      </c>
      <c r="KM50" s="26">
        <f>+'[1]табела 1'!KO51</f>
        <v>62991.7</v>
      </c>
      <c r="KN50" s="26">
        <f>+'[1]табела 1'!KP51</f>
        <v>3098.0000000000032</v>
      </c>
      <c r="KO50" s="26">
        <f>+'[1]табела 1'!KQ51</f>
        <v>0</v>
      </c>
      <c r="KP50" s="26">
        <f>+'[1]табела 1'!KR51</f>
        <v>0</v>
      </c>
      <c r="KQ50" s="26">
        <f>+'[1]табела 1'!KS51</f>
        <v>0</v>
      </c>
      <c r="KR50" s="26">
        <f>+'[1]табела 1'!KT51</f>
        <v>0</v>
      </c>
      <c r="KS50" s="26">
        <f>+'[1]табела 1'!KU51</f>
        <v>0</v>
      </c>
      <c r="KT50" s="26">
        <f>+'[1]табела 1'!KV51</f>
        <v>0</v>
      </c>
      <c r="KU50" s="26">
        <f>+'[1]табела 1'!KW51</f>
        <v>0</v>
      </c>
      <c r="KV50" s="26">
        <f>+'[1]табела 1'!KX51</f>
        <v>0</v>
      </c>
      <c r="KW50" s="26">
        <f>+'[1]табела 1'!KY51</f>
        <v>0</v>
      </c>
      <c r="KX50" s="26">
        <f>+'[1]табела 1'!KZ51</f>
        <v>0</v>
      </c>
      <c r="KY50" s="26">
        <f>+'[1]табела 1'!LA51</f>
        <v>66089.7</v>
      </c>
      <c r="KZ50" s="26">
        <f>+'[1]табела 1'!LB51</f>
        <v>66089.7</v>
      </c>
      <c r="LA50" s="97">
        <f>+'[1]табела 1'!LC51</f>
        <v>231.01805229664413</v>
      </c>
      <c r="LB50" s="80">
        <f>+'[1]табела 1'!LD51</f>
        <v>225.38346565526254</v>
      </c>
    </row>
    <row r="51" spans="1:314" s="132" customFormat="1" ht="16.7" customHeight="1" x14ac:dyDescent="0.25">
      <c r="A51" s="131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  <c r="JK51" s="135"/>
      <c r="JL51" s="135"/>
      <c r="JM51" s="135"/>
      <c r="JN51" s="135"/>
      <c r="JO51" s="135"/>
      <c r="JP51" s="135"/>
      <c r="JQ51" s="135"/>
      <c r="JR51" s="135"/>
      <c r="JS51" s="135"/>
      <c r="JT51" s="135"/>
      <c r="JU51" s="135"/>
      <c r="JV51" s="135"/>
      <c r="JW51" s="135"/>
      <c r="JX51" s="135"/>
      <c r="JY51" s="135"/>
      <c r="JZ51" s="135"/>
      <c r="KA51" s="135"/>
      <c r="KB51" s="135"/>
      <c r="KC51" s="135"/>
      <c r="KD51" s="135"/>
      <c r="KE51" s="135"/>
      <c r="KF51" s="135"/>
      <c r="KG51" s="135"/>
      <c r="KH51" s="135"/>
      <c r="KI51" s="135"/>
      <c r="KJ51" s="135"/>
      <c r="KK51" s="135"/>
      <c r="KL51" s="135"/>
      <c r="KM51" s="135"/>
      <c r="KN51" s="135"/>
      <c r="KO51" s="135"/>
      <c r="KP51" s="135"/>
      <c r="KQ51" s="135"/>
      <c r="KR51" s="135"/>
      <c r="KS51" s="135"/>
      <c r="KT51" s="135"/>
      <c r="KU51" s="135"/>
      <c r="KV51" s="135"/>
      <c r="KW51" s="135"/>
      <c r="KX51" s="135"/>
      <c r="KY51" s="135"/>
      <c r="KZ51" s="135"/>
      <c r="LA51" s="136"/>
      <c r="LB51" s="43"/>
    </row>
    <row r="52" spans="1:314" s="132" customFormat="1" ht="16.899999999999999" customHeight="1" x14ac:dyDescent="0.25">
      <c r="A52" s="131"/>
      <c r="B52" s="33" t="s">
        <v>60</v>
      </c>
      <c r="C52" s="23">
        <f>+'[1]табела 1'!C53</f>
        <v>941.76165441999808</v>
      </c>
      <c r="D52" s="23">
        <f>+'[1]табела 1'!D53</f>
        <v>736.95124897000039</v>
      </c>
      <c r="E52" s="23">
        <f>+'[1]табела 1'!E53</f>
        <v>1391.6332140500003</v>
      </c>
      <c r="F52" s="23">
        <f>+'[1]табела 1'!F53</f>
        <v>950.94904184000029</v>
      </c>
      <c r="G52" s="23">
        <f>+'[1]табела 1'!G53</f>
        <v>1152.6515677699992</v>
      </c>
      <c r="H52" s="23">
        <f>+'[1]табела 1'!H53</f>
        <v>15222.23015148</v>
      </c>
      <c r="I52" s="23">
        <f>+'[1]табела 1'!I53</f>
        <v>3157.6559940099987</v>
      </c>
      <c r="J52" s="23">
        <f>+'[1]табела 1'!J53</f>
        <v>2573.4600000000019</v>
      </c>
      <c r="K52" s="23">
        <f>+'[1]табела 1'!K53</f>
        <v>2509.4786071600056</v>
      </c>
      <c r="L52" s="23">
        <f>+'[1]табела 1'!L53</f>
        <v>1489.8160923399987</v>
      </c>
      <c r="M52" s="23">
        <f>+'[1]табела 1'!M53</f>
        <v>1518.6634162300002</v>
      </c>
      <c r="N52" s="23">
        <f>+'[1]табела 1'!N53</f>
        <v>804.1580997700022</v>
      </c>
      <c r="O52" s="23">
        <f>+'[1]табела 1'!O53</f>
        <v>32449.409088040007</v>
      </c>
      <c r="P52" s="23"/>
      <c r="Q52" s="23">
        <f>+'[1]табела 1'!Q53</f>
        <v>1521.25809278</v>
      </c>
      <c r="R52" s="23">
        <f>+'[1]табела 1'!R53</f>
        <v>884.68972400000007</v>
      </c>
      <c r="S52" s="23">
        <f>+'[1]табела 1'!S53</f>
        <v>1867.0282399</v>
      </c>
      <c r="T52" s="23">
        <f>+'[1]табела 1'!T53</f>
        <v>1158.7644216499998</v>
      </c>
      <c r="U52" s="23">
        <f>+'[1]табела 1'!U53</f>
        <v>930.64403693999998</v>
      </c>
      <c r="V52" s="23">
        <f>+'[1]табела 1'!V53</f>
        <v>16006.210027510002</v>
      </c>
      <c r="W52" s="23">
        <f>+'[1]табела 1'!W53</f>
        <v>2612.9615446199987</v>
      </c>
      <c r="X52" s="23">
        <f>+'[1]табела 1'!X53</f>
        <v>1886.6907661399998</v>
      </c>
      <c r="Y52" s="23">
        <f>+'[1]табела 1'!Y53</f>
        <v>2545.3665083599999</v>
      </c>
      <c r="Z52" s="23">
        <f>+'[1]табела 1'!Z53</f>
        <v>579.81884368000044</v>
      </c>
      <c r="AA52" s="23">
        <f>+'[1]табела 1'!AA53</f>
        <v>445.54035699999918</v>
      </c>
      <c r="AB52" s="23">
        <f>+'[1]табела 1'!AB53</f>
        <v>27256.207859580001</v>
      </c>
      <c r="AC52" s="23">
        <f>+'[1]табела 1'!AC53</f>
        <v>57695.180422160003</v>
      </c>
      <c r="AD52" s="23"/>
      <c r="AE52" s="23">
        <f>+'[1]табела 1'!AE53</f>
        <v>4033.5305086766662</v>
      </c>
      <c r="AF52" s="23">
        <f>+'[1]табела 1'!AF53</f>
        <v>1241.6376043166686</v>
      </c>
      <c r="AG52" s="23">
        <f>+'[1]табела 1'!AG53</f>
        <v>1134.3998949266661</v>
      </c>
      <c r="AH52" s="23">
        <f>+'[1]табела 1'!AH53</f>
        <v>447.33518988666594</v>
      </c>
      <c r="AI52" s="23">
        <f>+'[1]табела 1'!AI53</f>
        <v>11171.871748746669</v>
      </c>
      <c r="AJ52" s="23">
        <f>+'[1]табела 1'!AJ53</f>
        <v>2937.7352757666645</v>
      </c>
      <c r="AK52" s="23">
        <f>+'[1]табела 1'!AK53</f>
        <v>2321.1070528600007</v>
      </c>
      <c r="AL52" s="23">
        <f>+'[1]табела 1'!AL53</f>
        <v>3680.2256668600012</v>
      </c>
      <c r="AM52" s="23">
        <f>+'[1]табела 1'!AM53</f>
        <v>2987.2123890400007</v>
      </c>
      <c r="AN52" s="23">
        <f>+'[1]табела 1'!AN53</f>
        <v>702.81307811000067</v>
      </c>
      <c r="AO52" s="23">
        <f>+'[1]табела 1'!AO53</f>
        <v>896.23658443000045</v>
      </c>
      <c r="AP52" s="23">
        <f>+'[1]табела 1'!AP53</f>
        <v>6587.6884475100032</v>
      </c>
      <c r="AQ52" s="23">
        <f>+'[1]табела 1'!AQ53</f>
        <v>38141.793441130008</v>
      </c>
      <c r="AR52" s="23"/>
      <c r="AS52" s="23">
        <f>+'[1]табела 1'!AS53</f>
        <v>1523.8191240000006</v>
      </c>
      <c r="AT52" s="23">
        <f>+'[1]табела 1'!AT53</f>
        <v>5242.2248629199994</v>
      </c>
      <c r="AU52" s="23">
        <f>+'[1]табела 1'!AU53</f>
        <v>2775.2678026333997</v>
      </c>
      <c r="AV52" s="23">
        <f>+'[1]табела 1'!AV53</f>
        <v>467.78037193999955</v>
      </c>
      <c r="AW52" s="23">
        <f>+'[1]табела 1'!AW53</f>
        <v>10505.067136363099</v>
      </c>
      <c r="AX52" s="23">
        <f>+'[1]табела 1'!AX53</f>
        <v>6088.5976211300022</v>
      </c>
      <c r="AY52" s="23">
        <f>+'[1]табела 1'!AY53</f>
        <v>2223.26166693</v>
      </c>
      <c r="AZ52" s="23">
        <f>+'[1]табела 1'!AZ53</f>
        <v>1926.5363846599998</v>
      </c>
      <c r="BA52" s="23">
        <f>+'[1]табела 1'!BA53</f>
        <v>5042.8524923200002</v>
      </c>
      <c r="BB52" s="23">
        <f>+'[1]табела 1'!BB53</f>
        <v>682.54700000000025</v>
      </c>
      <c r="BC52" s="23">
        <f>+'[1]табела 1'!BC53</f>
        <v>1568.9752657800007</v>
      </c>
      <c r="BD52" s="23">
        <f>+'[1]табела 1'!BD53</f>
        <v>7455.5793184365957</v>
      </c>
      <c r="BE52" s="23">
        <f>+'[1]табела 1'!BE53</f>
        <v>45502.509047113104</v>
      </c>
      <c r="BF52" s="23"/>
      <c r="BG52" s="23">
        <f>+'[1]табела 1'!BG53</f>
        <v>580.70000000000005</v>
      </c>
      <c r="BH52" s="23">
        <f>+'[1]табела 1'!BH53</f>
        <v>287.76175563999999</v>
      </c>
      <c r="BI52" s="23">
        <f>+'[1]табела 1'!BI53</f>
        <v>5376.7161262600002</v>
      </c>
      <c r="BJ52" s="23">
        <f>+'[1]табела 1'!BJ53</f>
        <v>1553.0648979999996</v>
      </c>
      <c r="BK52" s="23">
        <f>+'[1]табела 1'!BK53</f>
        <v>8313.3906730599992</v>
      </c>
      <c r="BL52" s="23">
        <f>+'[1]табела 1'!BL53</f>
        <v>16276.337478920001</v>
      </c>
      <c r="BM52" s="23">
        <f>+'[1]табела 1'!BM53</f>
        <v>52522.874610569997</v>
      </c>
      <c r="BN52" s="23">
        <f>+'[1]табела 1'!BN53</f>
        <v>36566.033558990006</v>
      </c>
      <c r="BO52" s="23">
        <f>+'[1]табела 1'!BO53</f>
        <v>16943.990829850001</v>
      </c>
      <c r="BP52" s="23">
        <f>+'[1]табела 1'!BP53</f>
        <v>12246.68723927001</v>
      </c>
      <c r="BQ52" s="23">
        <f>+'[1]табела 1'!BQ53</f>
        <v>18441.264812460013</v>
      </c>
      <c r="BR52" s="23">
        <f>+'[1]табела 1'!BR53</f>
        <v>17982.37997573999</v>
      </c>
      <c r="BS52" s="23">
        <f>+'[1]табела 1'!BS53</f>
        <v>187091.20195875998</v>
      </c>
      <c r="BT52" s="23"/>
      <c r="BU52" s="23">
        <f>+'[1]табела 1'!BU53</f>
        <v>19366.285918189998</v>
      </c>
      <c r="BV52" s="23">
        <f>+'[1]табела 1'!BV53</f>
        <v>19545.821228360001</v>
      </c>
      <c r="BW52" s="23">
        <f>+'[1]табела 1'!BW53</f>
        <v>21747.597215899998</v>
      </c>
      <c r="BX52" s="23">
        <f>+'[1]табела 1'!BX53</f>
        <v>21288.329544749995</v>
      </c>
      <c r="BY52" s="23">
        <f>+'[1]табела 1'!BY53</f>
        <v>30432.127952941002</v>
      </c>
      <c r="BZ52" s="23">
        <f>+'[1]табела 1'!BZ53</f>
        <v>14801.071949450004</v>
      </c>
      <c r="CA52" s="23">
        <f>+'[1]табела 1'!CA53</f>
        <v>16695.402536916376</v>
      </c>
      <c r="CB52" s="23">
        <f>+'[1]табела 1'!CB53</f>
        <v>10755.445849650003</v>
      </c>
      <c r="CC52" s="23">
        <f>+'[1]табела 1'!CC53</f>
        <v>21671.72365674</v>
      </c>
      <c r="CD52" s="23">
        <f>+'[1]табела 1'!CD53</f>
        <v>27951.967170979988</v>
      </c>
      <c r="CE52" s="23">
        <f>+'[1]табела 1'!CE53</f>
        <v>20129.379744240017</v>
      </c>
      <c r="CF52" s="23">
        <f>+'[1]табела 1'!CF53</f>
        <v>29535.164602556848</v>
      </c>
      <c r="CG52" s="23">
        <f>+'[1]табела 1'!CG53</f>
        <v>253920.31737067422</v>
      </c>
      <c r="CH52" s="23"/>
      <c r="CI52" s="23">
        <f>+'[1]табела 1'!CI53</f>
        <v>17862.833110330001</v>
      </c>
      <c r="CJ52" s="23">
        <f>+'[1]табела 1'!CJ53</f>
        <v>15438.529455710001</v>
      </c>
      <c r="CK52" s="23">
        <f>+'[1]табела 1'!CK53</f>
        <v>31367.232434309997</v>
      </c>
      <c r="CL52" s="23">
        <f>+'[1]табела 1'!CL53</f>
        <v>28196.350094500001</v>
      </c>
      <c r="CM52" s="23">
        <f>+'[1]табела 1'!CM53</f>
        <v>35799.74679533</v>
      </c>
      <c r="CN52" s="23">
        <f>+'[1]табела 1'!CN53</f>
        <v>29476.248803849991</v>
      </c>
      <c r="CO52" s="23">
        <f>+'[1]табела 1'!CO53</f>
        <v>50442.692993580284</v>
      </c>
      <c r="CP52" s="23">
        <f>+'[1]табела 1'!CP53</f>
        <v>19059.444292240001</v>
      </c>
      <c r="CQ52" s="23">
        <f>+'[1]табела 1'!CQ53</f>
        <v>17811.426750269991</v>
      </c>
      <c r="CR52" s="23">
        <f>+'[1]табела 1'!CR53</f>
        <v>12686.865842000014</v>
      </c>
      <c r="CS52" s="23">
        <f>+'[1]табела 1'!CS53</f>
        <v>19606.686393894503</v>
      </c>
      <c r="CT52" s="23">
        <f>+'[1]табела 1'!CT53</f>
        <v>27399.084280466286</v>
      </c>
      <c r="CU52" s="23">
        <f>+'[1]табела 1'!CU53</f>
        <v>305147.1412464811</v>
      </c>
      <c r="CV52" s="23"/>
      <c r="CW52" s="23">
        <f>+'[1]табела 1'!CW53</f>
        <v>19522.566095261205</v>
      </c>
      <c r="CX52" s="23">
        <f>+'[1]табела 1'!CX53</f>
        <v>31716.064796195595</v>
      </c>
      <c r="CY52" s="23">
        <f>+'[1]табела 1'!CY53</f>
        <v>23774.608877468803</v>
      </c>
      <c r="CZ52" s="23">
        <f>+'[1]табела 1'!CZ53</f>
        <v>26300.990943289602</v>
      </c>
      <c r="DA52" s="23">
        <f>+'[1]табела 1'!DA53</f>
        <v>28040.023787663096</v>
      </c>
      <c r="DB52" s="23">
        <f>+'[1]табела 1'!DB53</f>
        <v>25124.347472783142</v>
      </c>
      <c r="DC52" s="23">
        <f>+'[1]табела 1'!DC53</f>
        <v>32399.480183746786</v>
      </c>
      <c r="DD52" s="23">
        <f>+'[1]табела 1'!DD53</f>
        <v>28403.638300049995</v>
      </c>
      <c r="DE52" s="23">
        <f>+'[1]табела 1'!DE53</f>
        <v>29853.926657061987</v>
      </c>
      <c r="DF52" s="23">
        <f>+'[1]табела 1'!DF53</f>
        <v>48702.238285979984</v>
      </c>
      <c r="DG52" s="23">
        <f>+'[1]табела 1'!DG53</f>
        <v>18550.631690215057</v>
      </c>
      <c r="DH52" s="23">
        <f>+'[1]табела 1'!DH53</f>
        <v>21037.789474148543</v>
      </c>
      <c r="DI52" s="23">
        <f>+'[1]табела 1'!DI53</f>
        <v>333426.30656386376</v>
      </c>
      <c r="DJ52" s="23"/>
      <c r="DK52" s="23">
        <f>+'[1]табела 1'!DK53</f>
        <v>46292.809909714044</v>
      </c>
      <c r="DL52" s="23">
        <f>+'[1]табела 1'!DL53</f>
        <v>37787.832947759991</v>
      </c>
      <c r="DM52" s="23">
        <f>+'[1]табела 1'!DM53</f>
        <v>18865.918680130006</v>
      </c>
      <c r="DN52" s="23">
        <f>+'[1]табела 1'!DN53</f>
        <v>79592.948258630015</v>
      </c>
      <c r="DO52" s="23">
        <f>+'[1]табела 1'!DO53</f>
        <v>42095.656802298996</v>
      </c>
      <c r="DP52" s="23">
        <f>+'[1]табела 1'!DP53</f>
        <v>19813.551650959747</v>
      </c>
      <c r="DQ52" s="23">
        <f>+'[1]табела 1'!DQ53</f>
        <v>25579.56772668433</v>
      </c>
      <c r="DR52" s="23">
        <f>+'[1]табела 1'!DR53</f>
        <v>22613.634194128666</v>
      </c>
      <c r="DS52" s="23">
        <f>+'[1]табела 1'!DS53</f>
        <v>24514.113842950261</v>
      </c>
      <c r="DT52" s="23">
        <f>+'[1]табела 1'!DT53</f>
        <v>32135.478212735354</v>
      </c>
      <c r="DU52" s="23">
        <f>+'[1]табела 1'!DU53</f>
        <v>29435.980884717021</v>
      </c>
      <c r="DV52" s="23">
        <f>+'[1]табела 1'!DV53</f>
        <v>36886.913289477467</v>
      </c>
      <c r="DW52" s="23">
        <f>+'[1]табела 1'!DW53</f>
        <v>415614.40640018595</v>
      </c>
      <c r="DX52" s="23"/>
      <c r="DY52" s="23">
        <f>+'[1]табела 1'!DY53</f>
        <v>31250.659473033422</v>
      </c>
      <c r="DZ52" s="23">
        <f>+'[1]табела 1'!DZ53</f>
        <v>27436.615372889999</v>
      </c>
      <c r="EA52" s="23">
        <f>+'[1]табела 1'!EA53</f>
        <v>33754.107263749996</v>
      </c>
      <c r="EB52" s="23">
        <f>+'[1]табела 1'!EB53</f>
        <v>54028.537482699991</v>
      </c>
      <c r="EC52" s="23">
        <f>+'[1]табела 1'!EC53</f>
        <v>43136.945577840008</v>
      </c>
      <c r="ED52" s="23">
        <f>+'[1]табела 1'!ED53</f>
        <v>71714.304518223871</v>
      </c>
      <c r="EE52" s="23">
        <f>+'[1]табела 1'!EE53</f>
        <v>21846.588759527098</v>
      </c>
      <c r="EF52" s="23">
        <f>+'[1]табела 1'!EF53</f>
        <v>17367.976540628704</v>
      </c>
      <c r="EG52" s="23">
        <f>+'[1]табела 1'!EG53</f>
        <v>16171.94331705998</v>
      </c>
      <c r="EH52" s="23">
        <f>+'[1]табела 1'!EH53</f>
        <v>16260.296787840001</v>
      </c>
      <c r="EI52" s="23">
        <f>+'[1]табела 1'!EI53</f>
        <v>25319.834073462975</v>
      </c>
      <c r="EJ52" s="23">
        <f>+'[1]табела 1'!EJ53</f>
        <v>43047.034786579883</v>
      </c>
      <c r="EK52" s="23">
        <f>+'[1]табела 1'!EK53</f>
        <v>401334.84395353595</v>
      </c>
      <c r="EL52" s="23">
        <f>+'[1]табела 1'!EL53</f>
        <v>401334.84395353601</v>
      </c>
      <c r="EM52" s="23"/>
      <c r="EN52" s="23">
        <f>+'[1]табела 1'!EN53</f>
        <v>45445.583545810005</v>
      </c>
      <c r="EO52" s="23">
        <f>+'[1]табела 1'!EO53</f>
        <v>25172.153173359995</v>
      </c>
      <c r="EP52" s="23">
        <f>+'[1]табела 1'!EP53</f>
        <v>76039.538230179998</v>
      </c>
      <c r="EQ52" s="23">
        <f>+'[1]табела 1'!EQ53</f>
        <v>61669.398594862985</v>
      </c>
      <c r="ER52" s="23">
        <f>+'[1]табела 1'!ER53</f>
        <v>40288.66803606999</v>
      </c>
      <c r="ES52" s="23">
        <f>+'[1]табела 1'!ES53</f>
        <v>63159.184342743829</v>
      </c>
      <c r="ET52" s="23">
        <f>+'[1]табела 1'!ET53</f>
        <v>29310.180920004914</v>
      </c>
      <c r="EU52" s="23">
        <f>+'[1]табела 1'!EU53</f>
        <v>23703.548377050014</v>
      </c>
      <c r="EV52" s="23">
        <f>+'[1]табела 1'!EV53</f>
        <v>32840.530299869984</v>
      </c>
      <c r="EW52" s="23">
        <f>+'[1]табела 1'!EW53</f>
        <v>38495.018757869999</v>
      </c>
      <c r="EX52" s="23">
        <f>+'[1]табела 1'!EX53</f>
        <v>39072.204495808226</v>
      </c>
      <c r="EY52" s="23">
        <f>+'[1]табела 1'!EY53</f>
        <v>43503.006967000059</v>
      </c>
      <c r="EZ52" s="23">
        <f>+'[1]табела 1'!EZ53</f>
        <v>518699.01574063004</v>
      </c>
      <c r="FA52" s="23">
        <f>+'[1]табела 1'!FA53</f>
        <v>518699.01574063004</v>
      </c>
      <c r="FB52" s="23">
        <f>+'[1]табела 1'!FC53</f>
        <v>29549.707902434973</v>
      </c>
      <c r="FC52" s="23">
        <f>+'[1]табела 1'!FD53</f>
        <v>65234.775304984796</v>
      </c>
      <c r="FD52" s="23">
        <f>+'[1]табела 1'!FE53</f>
        <v>52573.168092875807</v>
      </c>
      <c r="FE52" s="23">
        <f>+'[1]табела 1'!FF53</f>
        <v>30404.849022189992</v>
      </c>
      <c r="FF52" s="23">
        <f>+'[1]табела 1'!FG53</f>
        <v>58781.132972249994</v>
      </c>
      <c r="FG52" s="23">
        <f>+'[1]табела 1'!FH53</f>
        <v>80066.119585410008</v>
      </c>
      <c r="FH52" s="23">
        <f>+'[1]табела 1'!FI53</f>
        <v>18313.988622000008</v>
      </c>
      <c r="FI52" s="23">
        <f>+'[1]табела 1'!FJ53</f>
        <v>36790.909190920014</v>
      </c>
      <c r="FJ52" s="23">
        <f>+'[1]табела 1'!FK53</f>
        <v>27455.490608939996</v>
      </c>
      <c r="FK52" s="23">
        <f>+'[1]табела 1'!FL53</f>
        <v>48353.643095284198</v>
      </c>
      <c r="FL52" s="23">
        <f>+'[1]табела 1'!FM53</f>
        <v>28958.710908350007</v>
      </c>
      <c r="FM52" s="23">
        <f>+'[1]табела 1'!FN53</f>
        <v>41235.289779860039</v>
      </c>
      <c r="FN52" s="23">
        <f>+'[1]табела 1'!FO53</f>
        <v>517717.78508549987</v>
      </c>
      <c r="FO52" s="23">
        <f>+'[1]табела 1'!FP53</f>
        <v>517717.78508549987</v>
      </c>
      <c r="FP52" s="23">
        <f>+'[1]табела 1'!FR53</f>
        <v>38778.732840850003</v>
      </c>
      <c r="FQ52" s="23">
        <f>+'[1]табела 1'!FS53</f>
        <v>47760.675915340005</v>
      </c>
      <c r="FR52" s="23">
        <f>+'[1]табела 1'!FT53</f>
        <v>27475.29281304</v>
      </c>
      <c r="FS52" s="23">
        <f>+'[1]табела 1'!FU53</f>
        <v>59436.981279529995</v>
      </c>
      <c r="FT52" s="23">
        <f>+'[1]табела 1'!FV53</f>
        <v>48629.582643339978</v>
      </c>
      <c r="FU52" s="23">
        <f>+'[1]табела 1'!FW53</f>
        <v>36370.786016479025</v>
      </c>
      <c r="FV52" s="23">
        <f>+'[1]табела 1'!FX53</f>
        <v>40180.010449042398</v>
      </c>
      <c r="FW52" s="23">
        <f>+'[1]табела 1'!FY53</f>
        <v>28864.283136650014</v>
      </c>
      <c r="FX52" s="23">
        <f>+'[1]табела 1'!FZ53</f>
        <v>54496.834168589994</v>
      </c>
      <c r="FY52" s="23">
        <f>+'[1]табела 1'!GA53</f>
        <v>34728.974075350045</v>
      </c>
      <c r="FZ52" s="23">
        <f>+'[1]табела 1'!GB53</f>
        <v>74794.797507099996</v>
      </c>
      <c r="GA52" s="23">
        <f>+'[1]табела 1'!GC53</f>
        <v>38862.671093959972</v>
      </c>
      <c r="GB52" s="23">
        <f>+'[1]табела 1'!GD53</f>
        <v>530379.62193927134</v>
      </c>
      <c r="GC52" s="23"/>
      <c r="GD52" s="23">
        <f>+'[1]табела 1'!GG53</f>
        <v>22126.957411468698</v>
      </c>
      <c r="GE52" s="23">
        <f>+'[1]табела 1'!GH53</f>
        <v>63480.434347454779</v>
      </c>
      <c r="GF52" s="23">
        <f>+'[1]табела 1'!GI53</f>
        <v>73940.627075992714</v>
      </c>
      <c r="GG52" s="23">
        <f>+'[1]табела 1'!GJ53</f>
        <v>70196.352241828674</v>
      </c>
      <c r="GH52" s="23">
        <f>+'[1]табела 1'!GK53</f>
        <v>22287.642658714387</v>
      </c>
      <c r="GI52" s="23">
        <f>+'[1]табела 1'!GL53</f>
        <v>27692.829100320305</v>
      </c>
      <c r="GJ52" s="23">
        <f>+'[1]табела 1'!GM53</f>
        <v>23403.140614289703</v>
      </c>
      <c r="GK52" s="23">
        <f>+'[1]табела 1'!GN53</f>
        <v>21442.43432607409</v>
      </c>
      <c r="GL52" s="23">
        <f>+'[1]табела 1'!GO53</f>
        <v>19793.788374469983</v>
      </c>
      <c r="GM52" s="23">
        <f>+'[1]табела 1'!GP53</f>
        <v>20442.135784489998</v>
      </c>
      <c r="GN52" s="23">
        <f>+'[1]табела 1'!GQ53</f>
        <v>27740.708206970019</v>
      </c>
      <c r="GO52" s="23">
        <f>+'[1]табела 1'!GR53</f>
        <v>83520.63804556003</v>
      </c>
      <c r="GP52" s="23">
        <f>+'[1]табела 1'!GS53</f>
        <v>476067.68818763329</v>
      </c>
      <c r="GQ52" s="23">
        <f>+'[1]табела 1'!GT53</f>
        <v>476067.68818763329</v>
      </c>
      <c r="GR52" s="23"/>
      <c r="GS52" s="23">
        <f>+'[1]табела 1'!GU53</f>
        <v>62359.058480459993</v>
      </c>
      <c r="GT52" s="23">
        <f>+'[1]табела 1'!GV53</f>
        <v>111008.46421148005</v>
      </c>
      <c r="GU52" s="23">
        <f>+'[1]табела 1'!GW53</f>
        <v>9792.7073360099475</v>
      </c>
      <c r="GV52" s="23">
        <f>+'[1]табела 1'!GX53</f>
        <v>23587.613629200041</v>
      </c>
      <c r="GW52" s="23">
        <f>+'[1]табела 1'!GY53</f>
        <v>43132.935153329985</v>
      </c>
      <c r="GX52" s="23">
        <f>+'[1]табела 1'!GZ53</f>
        <v>170068.88344127001</v>
      </c>
      <c r="GY52" s="23">
        <f>+'[1]табела 1'!HA53</f>
        <v>12527.473526080017</v>
      </c>
      <c r="GZ52" s="23">
        <f>+'[1]табела 1'!HB53</f>
        <v>20755.74795893997</v>
      </c>
      <c r="HA52" s="23">
        <f>+'[1]табела 1'!HC53</f>
        <v>18125.735505099976</v>
      </c>
      <c r="HB52" s="23">
        <f>+'[1]табела 1'!HD53</f>
        <v>26823.089696590061</v>
      </c>
      <c r="HC52" s="23">
        <f>+'[1]табела 1'!HE53</f>
        <v>94867.263899859987</v>
      </c>
      <c r="HD52" s="23">
        <f>+'[1]табела 1'!HF53</f>
        <v>35546.559750030014</v>
      </c>
      <c r="HE52" s="23">
        <f>+'[1]табела 1'!HG53</f>
        <v>628595.53258835012</v>
      </c>
      <c r="HF52" s="23">
        <f>+'[1]табела 1'!HH53</f>
        <v>628595.53258835012</v>
      </c>
      <c r="HG52" s="23">
        <f>+'[1]табела 1'!HI53</f>
        <v>19001.388274600002</v>
      </c>
      <c r="HH52" s="23">
        <f>+'[1]табела 1'!HJ53</f>
        <v>40522.722124219996</v>
      </c>
      <c r="HI52" s="23">
        <f>+'[1]табела 1'!HK53</f>
        <v>34115.662157980005</v>
      </c>
      <c r="HJ52" s="23">
        <f>+'[1]табела 1'!HL53</f>
        <v>87470.17</v>
      </c>
      <c r="HK52" s="23">
        <f>+'[1]табела 1'!HM53</f>
        <v>4776.8642593099967</v>
      </c>
      <c r="HL52" s="23">
        <f>+'[1]табела 1'!HN53</f>
        <v>11972.115531410011</v>
      </c>
      <c r="HM52" s="23">
        <f>+'[1]табела 1'!HO53</f>
        <v>6871.9898974299849</v>
      </c>
      <c r="HN52" s="23">
        <f>+'[1]табела 1'!HP53</f>
        <v>6626.5616390899959</v>
      </c>
      <c r="HO52" s="23">
        <f>+'[1]табела 1'!HQ53</f>
        <v>18865.725777570009</v>
      </c>
      <c r="HP52" s="23">
        <f>+'[1]табела 1'!HR53</f>
        <v>23916.54037614003</v>
      </c>
      <c r="HQ52" s="23">
        <f>+'[1]табела 1'!HS53</f>
        <v>9688.4076957899888</v>
      </c>
      <c r="HR52" s="23">
        <f>+'[1]табела 1'!HT53</f>
        <v>137409.64292967002</v>
      </c>
      <c r="HS52" s="23">
        <f>+'[1]табела 1'!HU53</f>
        <v>401237.79066320998</v>
      </c>
      <c r="HT52" s="23">
        <f>+'[1]табела 1'!HV53</f>
        <v>401237.79066320998</v>
      </c>
      <c r="HU52" s="23">
        <f>+'[1]табела 1'!HW53</f>
        <v>5817.44506275</v>
      </c>
      <c r="HV52" s="23">
        <f>+'[1]табела 1'!HX53</f>
        <v>28681.905280139999</v>
      </c>
      <c r="HW52" s="23">
        <f>+'[1]табела 1'!HY53</f>
        <v>38230.885370309989</v>
      </c>
      <c r="HX52" s="23">
        <f>+'[1]табела 1'!HZ53</f>
        <v>42909.289562110003</v>
      </c>
      <c r="HY52" s="23">
        <f>+'[1]табела 1'!IA53</f>
        <v>3013.757309980002</v>
      </c>
      <c r="HZ52" s="23">
        <f>+'[1]табела 1'!IB53</f>
        <v>18466.781230589993</v>
      </c>
      <c r="IA52" s="23">
        <f>+'[1]табела 1'!IC53</f>
        <v>6840.5104318500216</v>
      </c>
      <c r="IB52" s="23">
        <f>+'[1]табела 1'!ID53</f>
        <v>11590.590649619986</v>
      </c>
      <c r="IC52" s="23">
        <f>+'[1]табела 1'!IE53</f>
        <v>124455.61257056</v>
      </c>
      <c r="ID52" s="23">
        <f>+'[1]табела 1'!IF53</f>
        <v>22206.045649179989</v>
      </c>
      <c r="IE52" s="23">
        <f>+'[1]табела 1'!IG53</f>
        <v>10256.19276469</v>
      </c>
      <c r="IF52" s="23">
        <f>+'[1]табела 1'!IH53</f>
        <v>23381.25372935001</v>
      </c>
      <c r="IG52" s="23">
        <f>+'[1]табела 1'!II53</f>
        <v>335850.26961112994</v>
      </c>
      <c r="IH52" s="23">
        <f>+'[1]табела 1'!IJ53</f>
        <v>335850.26961112994</v>
      </c>
      <c r="II52" s="23">
        <f>+'[1]табела 1'!IK53</f>
        <v>117016.69745879999</v>
      </c>
      <c r="IJ52" s="23">
        <f>+'[1]табела 1'!IL53</f>
        <v>78214.605131510049</v>
      </c>
      <c r="IK52" s="23">
        <f>+'[1]табела 1'!IM53</f>
        <v>13572.877404379986</v>
      </c>
      <c r="IL52" s="23">
        <f>+'[1]табела 1'!IN53</f>
        <v>17260.38072587999</v>
      </c>
      <c r="IM52" s="23">
        <f>+'[1]табела 1'!IO53</f>
        <v>52586.956863809995</v>
      </c>
      <c r="IN52" s="23">
        <f>+'[1]табела 1'!IP53</f>
        <v>54940.557803310017</v>
      </c>
      <c r="IO52" s="23">
        <f>+'[1]табела 1'!IQ53</f>
        <v>54905.048516249968</v>
      </c>
      <c r="IP52" s="23">
        <f>+'[1]табела 1'!IR53</f>
        <v>21533.401019449993</v>
      </c>
      <c r="IQ52" s="23">
        <f>+'[1]табела 1'!IS53</f>
        <v>27241.317357850028</v>
      </c>
      <c r="IR52" s="23">
        <f>+'[1]табела 1'!IT53</f>
        <v>14900.212114879987</v>
      </c>
      <c r="IS52" s="23">
        <f>+'[1]табела 1'!IU53</f>
        <v>-79666.228094899998</v>
      </c>
      <c r="IT52" s="23">
        <f>+'[1]табела 1'!IV53</f>
        <v>-30248.272474070029</v>
      </c>
      <c r="IU52" s="23">
        <f>+'[1]табела 1'!IW53</f>
        <v>342257.55382714997</v>
      </c>
      <c r="IV52" s="23">
        <f>+'[1]табела 1'!IX53</f>
        <v>342257.55382714997</v>
      </c>
      <c r="IW52" s="23">
        <f>+'[1]табела 1'!IY53</f>
        <v>119676.4774748801</v>
      </c>
      <c r="IX52" s="23">
        <f>+'[1]табела 1'!IZ53</f>
        <v>7383.3552882899157</v>
      </c>
      <c r="IY52" s="23">
        <f>+'[1]табела 1'!JA53</f>
        <v>93570.980100690125</v>
      </c>
      <c r="IZ52" s="23">
        <f>+'[1]табела 1'!JB53</f>
        <v>79160.785378324726</v>
      </c>
      <c r="JA52" s="23">
        <f>+'[1]табела 1'!JC53</f>
        <v>9053.6416525552504</v>
      </c>
      <c r="JB52" s="23">
        <f>+'[1]табела 1'!JD53</f>
        <v>14716.185016099977</v>
      </c>
      <c r="JC52" s="23">
        <f>+'[1]табела 1'!JE53</f>
        <v>107338.41256659002</v>
      </c>
      <c r="JD52" s="23">
        <f>+'[1]табела 1'!JF53</f>
        <v>39276.353723019929</v>
      </c>
      <c r="JE52" s="23">
        <f>+'[1]табела 1'!JG53</f>
        <v>19335.052274312311</v>
      </c>
      <c r="JF52" s="23">
        <f>+'[1]табела 1'!JH53</f>
        <v>10918.458950457651</v>
      </c>
      <c r="JG52" s="23">
        <f>+'[1]табела 1'!JI53</f>
        <v>8720.4916410623264</v>
      </c>
      <c r="JH52" s="23">
        <f>+'[1]табела 1'!JJ53</f>
        <v>41120.566362400023</v>
      </c>
      <c r="JI52" s="23">
        <f>+'[1]табела 1'!JK53</f>
        <v>550270.76042868232</v>
      </c>
      <c r="JJ52" s="23">
        <f>+'[1]табела 1'!JL53</f>
        <v>550270.76042868232</v>
      </c>
      <c r="JK52" s="23">
        <f>+'[1]табела 1'!JM53</f>
        <v>111918.68015420002</v>
      </c>
      <c r="JL52" s="23">
        <f>+'[1]табела 1'!JN53</f>
        <v>31130.361320020009</v>
      </c>
      <c r="JM52" s="23">
        <f>+'[1]табела 1'!JO53</f>
        <v>21231.310189290009</v>
      </c>
      <c r="JN52" s="23">
        <f>+'[1]табела 1'!JP53</f>
        <v>33328.054167770002</v>
      </c>
      <c r="JO52" s="23">
        <f>+'[1]табела 1'!JQ53</f>
        <v>7685.379373709995</v>
      </c>
      <c r="JP52" s="23">
        <f>+'[1]табела 1'!JR53</f>
        <v>10765.247347540007</v>
      </c>
      <c r="JQ52" s="23">
        <f>+'[1]табела 1'!JS53</f>
        <v>12922.706752779995</v>
      </c>
      <c r="JR52" s="23">
        <f>+'[1]табела 1'!JT53</f>
        <v>31207.91165121998</v>
      </c>
      <c r="JS52" s="23">
        <f>+'[1]табела 1'!JU53</f>
        <v>8506.4226776799969</v>
      </c>
      <c r="JT52" s="23">
        <f>+'[1]табела 1'!JV53</f>
        <v>36760.697754809989</v>
      </c>
      <c r="JU52" s="23">
        <f>+'[1]табела 1'!JW53</f>
        <v>31814.10167096998</v>
      </c>
      <c r="JV52" s="23">
        <f>+'[1]табела 1'!JX53</f>
        <v>51215.006998080011</v>
      </c>
      <c r="JW52" s="23">
        <f>+'[1]табела 1'!JY53</f>
        <v>388485.88005806995</v>
      </c>
      <c r="JX52" s="23">
        <f>+'[1]табела 1'!JZ53</f>
        <v>388485.88005806995</v>
      </c>
      <c r="JY52" s="23">
        <f>+'[1]табела 1'!KA53</f>
        <v>118788.25652930999</v>
      </c>
      <c r="JZ52" s="23">
        <f>+'[1]табела 1'!KB53</f>
        <v>6636.1509985499997</v>
      </c>
      <c r="KA52" s="23">
        <f>+'[1]табела 1'!KC53</f>
        <v>7405.9573467200034</v>
      </c>
      <c r="KB52" s="23">
        <f>+'[1]табела 1'!KD53</f>
        <v>21639.851287240002</v>
      </c>
      <c r="KC52" s="23">
        <f>+'[1]табела 1'!KE53</f>
        <v>14885.718991639995</v>
      </c>
      <c r="KD52" s="23">
        <f>+'[1]табела 1'!KF53</f>
        <v>26839.426225409996</v>
      </c>
      <c r="KE52" s="23">
        <f>+'[1]табела 1'!KG53</f>
        <v>129821.90544212</v>
      </c>
      <c r="KF52" s="23">
        <f>+'[1]табела 1'!KH53</f>
        <v>10481.419796569997</v>
      </c>
      <c r="KG52" s="23">
        <f>+'[1]табела 1'!KI53</f>
        <v>50163.514403389992</v>
      </c>
      <c r="KH52" s="23">
        <f>+'[1]табела 1'!KJ53</f>
        <v>10019.1357985</v>
      </c>
      <c r="KI52" s="23">
        <f>+'[1]табела 1'!KK53</f>
        <v>13799.825913950051</v>
      </c>
      <c r="KJ52" s="23">
        <f>+'[1]табела 1'!KL53</f>
        <v>28425.708037299926</v>
      </c>
      <c r="KK52" s="23">
        <f>+'[1]табела 1'!KM53</f>
        <v>125424.40752785999</v>
      </c>
      <c r="KL52" s="23">
        <f>+'[1]табела 1'!KN53</f>
        <v>438906.87077069987</v>
      </c>
      <c r="KM52" s="23">
        <f>+'[1]табела 1'!KO53</f>
        <v>177814.73588705005</v>
      </c>
      <c r="KN52" s="23">
        <f>+'[1]табела 1'!KP53</f>
        <v>23805.367624340008</v>
      </c>
      <c r="KO52" s="23">
        <f>+'[1]табела 1'!KQ53</f>
        <v>0</v>
      </c>
      <c r="KP52" s="23">
        <f>+'[1]табела 1'!KR53</f>
        <v>0</v>
      </c>
      <c r="KQ52" s="23">
        <f>+'[1]табела 1'!KS53</f>
        <v>0</v>
      </c>
      <c r="KR52" s="23">
        <f>+'[1]табела 1'!KT53</f>
        <v>0</v>
      </c>
      <c r="KS52" s="23">
        <f>+'[1]табела 1'!KU53</f>
        <v>0</v>
      </c>
      <c r="KT52" s="23">
        <f>+'[1]табела 1'!KV53</f>
        <v>0</v>
      </c>
      <c r="KU52" s="23">
        <f>+'[1]табела 1'!KW53</f>
        <v>0</v>
      </c>
      <c r="KV52" s="23">
        <f>+'[1]табела 1'!KX53</f>
        <v>0</v>
      </c>
      <c r="KW52" s="23">
        <f>+'[1]табела 1'!KY53</f>
        <v>0</v>
      </c>
      <c r="KX52" s="23">
        <f>+'[1]табела 1'!KZ53</f>
        <v>0</v>
      </c>
      <c r="KY52" s="23">
        <f>+'[1]табела 1'!LA53</f>
        <v>201620.10351139004</v>
      </c>
      <c r="KZ52" s="23">
        <f>+'[1]табела 1'!LB53</f>
        <v>201620.10351139004</v>
      </c>
      <c r="LA52" s="94">
        <f>+'[1]табела 1'!LC53</f>
        <v>160.75029373099093</v>
      </c>
      <c r="LB52" s="79">
        <f>+'[1]табела 1'!LD53</f>
        <v>156.82955485950333</v>
      </c>
    </row>
    <row r="53" spans="1:314" s="132" customFormat="1" ht="16.350000000000001" customHeight="1" x14ac:dyDescent="0.25">
      <c r="A53" s="131"/>
      <c r="B53" s="35" t="s">
        <v>42</v>
      </c>
      <c r="C53" s="26">
        <f>+'[1]табела 1'!C54</f>
        <v>941.76165441999808</v>
      </c>
      <c r="D53" s="26">
        <f>+'[1]табела 1'!D54</f>
        <v>736.95124897000039</v>
      </c>
      <c r="E53" s="26">
        <f>+'[1]табела 1'!E54</f>
        <v>1112.4071000000004</v>
      </c>
      <c r="F53" s="26">
        <f>+'[1]табела 1'!F54</f>
        <v>950.94904184000029</v>
      </c>
      <c r="G53" s="26">
        <f>+'[1]табела 1'!G54</f>
        <v>1152.6515677699992</v>
      </c>
      <c r="H53" s="26">
        <f>+'[1]табела 1'!H54</f>
        <v>15222.23015148</v>
      </c>
      <c r="I53" s="26">
        <f>+'[1]табела 1'!I54</f>
        <v>2596.7192935499988</v>
      </c>
      <c r="J53" s="26">
        <f>+'[1]табела 1'!J54</f>
        <v>2573.4600000000019</v>
      </c>
      <c r="K53" s="26">
        <f>+'[1]табела 1'!K54</f>
        <v>2219.3953389700055</v>
      </c>
      <c r="L53" s="26">
        <f>+'[1]табела 1'!L54</f>
        <v>1449.1807868399987</v>
      </c>
      <c r="M53" s="26">
        <f>+'[1]табела 1'!M54</f>
        <v>1423.5546963600002</v>
      </c>
      <c r="N53" s="26">
        <f>+'[1]табела 1'!N54</f>
        <v>32.600308480001871</v>
      </c>
      <c r="O53" s="26">
        <f>+'[1]табела 1'!O54</f>
        <v>30411.861188680006</v>
      </c>
      <c r="P53" s="26"/>
      <c r="Q53" s="26">
        <f>+'[1]табела 1'!Q54</f>
        <v>1521.25809278</v>
      </c>
      <c r="R53" s="26">
        <f>+'[1]табела 1'!R54</f>
        <v>719.80000000000007</v>
      </c>
      <c r="S53" s="26">
        <f>+'[1]табела 1'!S54</f>
        <v>765.81757205000008</v>
      </c>
      <c r="T53" s="26">
        <f>+'[1]табела 1'!T54</f>
        <v>1158.7644216499998</v>
      </c>
      <c r="U53" s="26">
        <f>+'[1]табела 1'!U54</f>
        <v>834.19999999999993</v>
      </c>
      <c r="V53" s="26">
        <f>+'[1]табела 1'!V54</f>
        <v>14907.733769670001</v>
      </c>
      <c r="W53" s="26">
        <f>+'[1]табела 1'!W54</f>
        <v>2612.9615446199987</v>
      </c>
      <c r="X53" s="26">
        <f>+'[1]табела 1'!X54</f>
        <v>1886.6907661399998</v>
      </c>
      <c r="Y53" s="26">
        <f>+'[1]табела 1'!Y54</f>
        <v>940</v>
      </c>
      <c r="Z53" s="26">
        <f>+'[1]табела 1'!Z54</f>
        <v>578.18227621000017</v>
      </c>
      <c r="AA53" s="26">
        <f>+'[1]табела 1'!AA54</f>
        <v>173.65294046999898</v>
      </c>
      <c r="AB53" s="26">
        <f>+'[1]табела 1'!AB54</f>
        <v>1010.1941950500077</v>
      </c>
      <c r="AC53" s="26">
        <f>+'[1]табела 1'!AC54</f>
        <v>27109.255578640008</v>
      </c>
      <c r="AD53" s="26"/>
      <c r="AE53" s="26">
        <f>+'[1]табела 1'!AE54</f>
        <v>4033.5305086766662</v>
      </c>
      <c r="AF53" s="26">
        <f>+'[1]табела 1'!AF54</f>
        <v>1208.7077761666685</v>
      </c>
      <c r="AG53" s="26">
        <f>+'[1]табела 1'!AG54</f>
        <v>-148.818908113334</v>
      </c>
      <c r="AH53" s="26">
        <f>+'[1]табела 1'!AH54</f>
        <v>286.43518988666597</v>
      </c>
      <c r="AI53" s="26">
        <f>+'[1]табела 1'!AI54</f>
        <v>11010.97174874667</v>
      </c>
      <c r="AJ53" s="26">
        <f>+'[1]табела 1'!AJ54</f>
        <v>2544.2746840666646</v>
      </c>
      <c r="AK53" s="26">
        <f>+'[1]табела 1'!AK54</f>
        <v>2266.5070528600008</v>
      </c>
      <c r="AL53" s="26">
        <f>+'[1]табела 1'!AL54</f>
        <v>3526.6238678800014</v>
      </c>
      <c r="AM53" s="26">
        <f>+'[1]табела 1'!AM54</f>
        <v>1069.9708507000007</v>
      </c>
      <c r="AN53" s="26">
        <f>+'[1]табела 1'!AN54</f>
        <v>702.81307811000056</v>
      </c>
      <c r="AO53" s="26">
        <f>+'[1]табела 1'!AO54</f>
        <v>533.6</v>
      </c>
      <c r="AP53" s="26">
        <f>+'[1]табела 1'!AP54</f>
        <v>5929.4468465300033</v>
      </c>
      <c r="AQ53" s="26">
        <f>+'[1]табела 1'!AQ54</f>
        <v>32964.062695510009</v>
      </c>
      <c r="AR53" s="26"/>
      <c r="AS53" s="26">
        <f>+'[1]табела 1'!AS54</f>
        <v>1468.3191240000006</v>
      </c>
      <c r="AT53" s="26">
        <f>+'[1]табела 1'!AT54</f>
        <v>1832.1040164000001</v>
      </c>
      <c r="AU53" s="26">
        <f>+'[1]табела 1'!AU54</f>
        <v>1639.8244665599998</v>
      </c>
      <c r="AV53" s="26">
        <f>+'[1]табела 1'!AV54</f>
        <v>467.78037093999956</v>
      </c>
      <c r="AW53" s="26">
        <f>+'[1]табела 1'!AW54</f>
        <v>10128.2428579431</v>
      </c>
      <c r="AX53" s="26">
        <f>+'[1]табела 1'!AX54</f>
        <v>5709.3921280500017</v>
      </c>
      <c r="AY53" s="26">
        <f>+'[1]табела 1'!AY54</f>
        <v>2170.4</v>
      </c>
      <c r="AZ53" s="26">
        <f>+'[1]табела 1'!AZ54</f>
        <v>1894.4</v>
      </c>
      <c r="BA53" s="26">
        <f>+'[1]табела 1'!BA54</f>
        <v>2284.1</v>
      </c>
      <c r="BB53" s="26">
        <f>+'[1]табела 1'!BB54</f>
        <v>682.54700000000003</v>
      </c>
      <c r="BC53" s="26">
        <f>+'[1]табела 1'!BC54</f>
        <v>914.5</v>
      </c>
      <c r="BD53" s="26">
        <f>+'[1]табела 1'!BD54</f>
        <v>3342.2999999999997</v>
      </c>
      <c r="BE53" s="26">
        <f>+'[1]табела 1'!BE54</f>
        <v>32533.909963893104</v>
      </c>
      <c r="BF53" s="26"/>
      <c r="BG53" s="26">
        <f>+'[1]табела 1'!BG54</f>
        <v>521.6</v>
      </c>
      <c r="BH53" s="26">
        <f>+'[1]табела 1'!BH54</f>
        <v>206.47</v>
      </c>
      <c r="BI53" s="26">
        <f>+'[1]табела 1'!BI54</f>
        <v>1647.1407079800001</v>
      </c>
      <c r="BJ53" s="26">
        <f>+'[1]табела 1'!BJ54</f>
        <v>303.5</v>
      </c>
      <c r="BK53" s="26">
        <f>+'[1]табела 1'!BK54</f>
        <v>7879.4365313199996</v>
      </c>
      <c r="BL53" s="26">
        <f>+'[1]табела 1'!BL54</f>
        <v>15823.21608407</v>
      </c>
      <c r="BM53" s="26">
        <f>+'[1]табела 1'!BM54</f>
        <v>51289.96666238</v>
      </c>
      <c r="BN53" s="26">
        <f>+'[1]табела 1'!BN54</f>
        <v>37506.543757040003</v>
      </c>
      <c r="BO53" s="26">
        <f>+'[1]табела 1'!BO54</f>
        <v>14067.442000000001</v>
      </c>
      <c r="BP53" s="26">
        <f>+'[1]табела 1'!BP54</f>
        <v>12234.034000000009</v>
      </c>
      <c r="BQ53" s="26">
        <f>+'[1]табела 1'!BQ54</f>
        <v>17992.647568480013</v>
      </c>
      <c r="BR53" s="26">
        <f>+'[1]табела 1'!BR54</f>
        <v>17000.108052679989</v>
      </c>
      <c r="BS53" s="26">
        <f>+'[1]табела 1'!BS54</f>
        <v>176472.10536394999</v>
      </c>
      <c r="BT53" s="26"/>
      <c r="BU53" s="26">
        <f>+'[1]табела 1'!BU54</f>
        <v>17099.392</v>
      </c>
      <c r="BV53" s="26">
        <f>+'[1]табела 1'!BV54</f>
        <v>19383.019</v>
      </c>
      <c r="BW53" s="26">
        <f>+'[1]табела 1'!BW54</f>
        <v>17722.311999999998</v>
      </c>
      <c r="BX53" s="26">
        <f>+'[1]табела 1'!BX54</f>
        <v>18572.555501869996</v>
      </c>
      <c r="BY53" s="26">
        <f>+'[1]табела 1'!BY54</f>
        <v>30047.087252650002</v>
      </c>
      <c r="BZ53" s="26">
        <f>+'[1]табела 1'!BZ54</f>
        <v>12164.624970000001</v>
      </c>
      <c r="CA53" s="26">
        <f>+'[1]табела 1'!CA54</f>
        <v>15528.383908079997</v>
      </c>
      <c r="CB53" s="26">
        <f>+'[1]табела 1'!CB54</f>
        <v>10510.094000000001</v>
      </c>
      <c r="CC53" s="26">
        <f>+'[1]табела 1'!CC54</f>
        <v>17617.566464</v>
      </c>
      <c r="CD53" s="26">
        <f>+'[1]табела 1'!CD54</f>
        <v>25615.227021109986</v>
      </c>
      <c r="CE53" s="26">
        <f>+'[1]табела 1'!CE54</f>
        <v>18621.582248660019</v>
      </c>
      <c r="CF53" s="26">
        <f>+'[1]табела 1'!CF54</f>
        <v>27030.138027439993</v>
      </c>
      <c r="CG53" s="26">
        <f>+'[1]табела 1'!CG54</f>
        <v>229911.98239381</v>
      </c>
      <c r="CH53" s="26"/>
      <c r="CI53" s="26">
        <f>+'[1]табела 1'!CI54</f>
        <v>17109.302980190001</v>
      </c>
      <c r="CJ53" s="26">
        <f>+'[1]табела 1'!CJ54</f>
        <v>15113.168453030001</v>
      </c>
      <c r="CK53" s="26">
        <f>+'[1]табела 1'!CK54</f>
        <v>27488.105659459998</v>
      </c>
      <c r="CL53" s="26">
        <f>+'[1]табела 1'!CL54</f>
        <v>25705.31091176</v>
      </c>
      <c r="CM53" s="26">
        <f>+'[1]табела 1'!CM54</f>
        <v>35334.377820590002</v>
      </c>
      <c r="CN53" s="26">
        <f>+'[1]табела 1'!CN54</f>
        <v>26215.740118929993</v>
      </c>
      <c r="CO53" s="26">
        <f>+'[1]табела 1'!CO54</f>
        <v>48931.728516519986</v>
      </c>
      <c r="CP53" s="26">
        <f>+'[1]табела 1'!CP54</f>
        <v>17904.588136750001</v>
      </c>
      <c r="CQ53" s="26">
        <f>+'[1]табела 1'!CQ54</f>
        <v>12981.218853149992</v>
      </c>
      <c r="CR53" s="26">
        <f>+'[1]табела 1'!CR54</f>
        <v>9803.8963125100108</v>
      </c>
      <c r="CS53" s="26">
        <f>+'[1]табела 1'!CS54</f>
        <v>18671.179679550005</v>
      </c>
      <c r="CT53" s="26">
        <f>+'[1]табела 1'!CT54</f>
        <v>21307.947650939979</v>
      </c>
      <c r="CU53" s="26">
        <f>+'[1]табела 1'!CU54</f>
        <v>276566.56509337999</v>
      </c>
      <c r="CV53" s="26"/>
      <c r="CW53" s="26">
        <f>+'[1]табела 1'!CW54</f>
        <v>17642.321315320001</v>
      </c>
      <c r="CX53" s="26">
        <f>+'[1]табела 1'!CX54</f>
        <v>30051.381865009997</v>
      </c>
      <c r="CY53" s="26">
        <f>+'[1]табела 1'!CY54</f>
        <v>13594.050094970002</v>
      </c>
      <c r="CZ53" s="26">
        <f>+'[1]табела 1'!CZ54</f>
        <v>20597.30337329</v>
      </c>
      <c r="DA53" s="26">
        <f>+'[1]табела 1'!DA54</f>
        <v>26282.369892259998</v>
      </c>
      <c r="DB53" s="26">
        <f>+'[1]табела 1'!DB54</f>
        <v>20923.023595829993</v>
      </c>
      <c r="DC53" s="26">
        <f>+'[1]табела 1'!DC54</f>
        <v>29123.537479160012</v>
      </c>
      <c r="DD53" s="26">
        <f>+'[1]табела 1'!DD54</f>
        <v>26648.687635509996</v>
      </c>
      <c r="DE53" s="26">
        <f>+'[1]табела 1'!DE54</f>
        <v>23735.668431049988</v>
      </c>
      <c r="DF53" s="26">
        <f>+'[1]табела 1'!DF54</f>
        <v>27357.188620779983</v>
      </c>
      <c r="DG53" s="26">
        <f>+'[1]табела 1'!DG54</f>
        <v>16855.630593220056</v>
      </c>
      <c r="DH53" s="26">
        <f>+'[1]табела 1'!DH54</f>
        <v>16702.764645889984</v>
      </c>
      <c r="DI53" s="26">
        <f>+'[1]табела 1'!DI54</f>
        <v>269513.92754229001</v>
      </c>
      <c r="DJ53" s="26"/>
      <c r="DK53" s="26">
        <f>+'[1]табела 1'!DK54</f>
        <v>43097.116873609993</v>
      </c>
      <c r="DL53" s="26">
        <f>+'[1]табела 1'!DL54</f>
        <v>35940.290310009994</v>
      </c>
      <c r="DM53" s="26">
        <f>+'[1]табела 1'!DM54</f>
        <v>12676.868834210005</v>
      </c>
      <c r="DN53" s="26">
        <f>+'[1]табела 1'!DN54</f>
        <v>41096.791696650012</v>
      </c>
      <c r="DO53" s="26">
        <f>+'[1]табела 1'!DO54</f>
        <v>40297.019776649991</v>
      </c>
      <c r="DP53" s="26">
        <f>+'[1]табела 1'!DP54</f>
        <v>15656.97037735001</v>
      </c>
      <c r="DQ53" s="26">
        <f>+'[1]табела 1'!DQ54</f>
        <v>22235.97166684999</v>
      </c>
      <c r="DR53" s="26">
        <f>+'[1]табела 1'!DR54</f>
        <v>19852.512975389996</v>
      </c>
      <c r="DS53" s="26">
        <f>+'[1]табела 1'!DS54</f>
        <v>17914.144537469987</v>
      </c>
      <c r="DT53" s="26">
        <f>+'[1]табела 1'!DT54</f>
        <v>23981.104416580005</v>
      </c>
      <c r="DU53" s="26">
        <f>+'[1]табела 1'!DU54</f>
        <v>27567.914108560002</v>
      </c>
      <c r="DV53" s="26">
        <f>+'[1]табела 1'!DV54</f>
        <v>31941.976465499971</v>
      </c>
      <c r="DW53" s="26">
        <f>+'[1]табела 1'!DW54</f>
        <v>332258.68203883001</v>
      </c>
      <c r="DX53" s="26"/>
      <c r="DY53" s="26">
        <f>+'[1]табела 1'!DY54</f>
        <v>27940.699183930003</v>
      </c>
      <c r="DZ53" s="26">
        <f>+'[1]табела 1'!DZ54</f>
        <v>24317.194377560001</v>
      </c>
      <c r="EA53" s="26">
        <f>+'[1]табела 1'!EA54</f>
        <v>26776.313618749995</v>
      </c>
      <c r="EB53" s="26">
        <f>+'[1]табела 1'!EB54</f>
        <v>40954.036478769987</v>
      </c>
      <c r="EC53" s="26">
        <f>+'[1]табела 1'!EC54</f>
        <v>41177.079913860005</v>
      </c>
      <c r="ED53" s="26">
        <f>+'[1]табела 1'!ED54</f>
        <v>66959.318465980046</v>
      </c>
      <c r="EE53" s="26">
        <f>+'[1]табела 1'!EE54</f>
        <v>18675.146767939957</v>
      </c>
      <c r="EF53" s="26">
        <f>+'[1]табела 1'!EF54</f>
        <v>14370.946047220032</v>
      </c>
      <c r="EG53" s="26">
        <f>+'[1]табела 1'!EG54</f>
        <v>11593.447110939982</v>
      </c>
      <c r="EH53" s="26">
        <f>+'[1]табела 1'!EH54</f>
        <v>12725.051354900001</v>
      </c>
      <c r="EI53" s="26">
        <f>+'[1]табела 1'!EI54</f>
        <v>23932.929701079975</v>
      </c>
      <c r="EJ53" s="26">
        <f>+'[1]табела 1'!EJ54</f>
        <v>28565.223625920018</v>
      </c>
      <c r="EK53" s="26">
        <f>+'[1]табела 1'!EK54</f>
        <v>337987.38664685003</v>
      </c>
      <c r="EL53" s="26">
        <f>+'[1]табела 1'!EL54</f>
        <v>337987.38664685003</v>
      </c>
      <c r="EM53" s="26"/>
      <c r="EN53" s="26">
        <f>+'[1]табела 1'!EN54</f>
        <v>42401.113349750005</v>
      </c>
      <c r="EO53" s="26">
        <f>+'[1]табела 1'!EO54</f>
        <v>21629.301658929995</v>
      </c>
      <c r="EP53" s="26">
        <f>+'[1]табела 1'!EP54</f>
        <v>67363.562606189997</v>
      </c>
      <c r="EQ53" s="26">
        <f>+'[1]табела 1'!EQ54</f>
        <v>47659.528292219999</v>
      </c>
      <c r="ER53" s="26">
        <f>+'[1]табела 1'!ER54</f>
        <v>37906.86653988999</v>
      </c>
      <c r="ES53" s="26">
        <f>+'[1]табела 1'!ES54</f>
        <v>57804.10321057</v>
      </c>
      <c r="ET53" s="26">
        <f>+'[1]табела 1'!ET54</f>
        <v>26156.561578099998</v>
      </c>
      <c r="EU53" s="26">
        <f>+'[1]табела 1'!EU54</f>
        <v>20340.403725350017</v>
      </c>
      <c r="EV53" s="26">
        <f>+'[1]табела 1'!EV54</f>
        <v>24354.058507919981</v>
      </c>
      <c r="EW53" s="26">
        <f>+'[1]табела 1'!EW54</f>
        <v>30205.144531080001</v>
      </c>
      <c r="EX53" s="26">
        <f>+'[1]табела 1'!EX54</f>
        <v>35466.721078869981</v>
      </c>
      <c r="EY53" s="26">
        <f>+'[1]табела 1'!EY54</f>
        <v>34350.212346160057</v>
      </c>
      <c r="EZ53" s="26">
        <f>+'[1]табела 1'!EZ54</f>
        <v>445637.57742503006</v>
      </c>
      <c r="FA53" s="26">
        <f>+'[1]табела 1'!FA54</f>
        <v>445637.57742503006</v>
      </c>
      <c r="FB53" s="26">
        <f>+'[1]табела 1'!FC54</f>
        <v>24984.097832610001</v>
      </c>
      <c r="FC53" s="26">
        <f>+'[1]табела 1'!FD54</f>
        <v>61074.700578049997</v>
      </c>
      <c r="FD53" s="26">
        <f>+'[1]табела 1'!FE54</f>
        <v>43632.766299970004</v>
      </c>
      <c r="FE53" s="26">
        <f>+'[1]табела 1'!FF54</f>
        <v>27208.295225779992</v>
      </c>
      <c r="FF53" s="26">
        <f>+'[1]табела 1'!FG54</f>
        <v>56003.703980450002</v>
      </c>
      <c r="FG53" s="26">
        <f>+'[1]табела 1'!FH54</f>
        <v>75174.213070340003</v>
      </c>
      <c r="FH53" s="26">
        <f>+'[1]табела 1'!FI54</f>
        <v>13602.016061300008</v>
      </c>
      <c r="FI53" s="26">
        <f>+'[1]табела 1'!FJ54</f>
        <v>32133.504013120015</v>
      </c>
      <c r="FJ53" s="26">
        <f>+'[1]табела 1'!FK54</f>
        <v>18819.34638454</v>
      </c>
      <c r="FK53" s="26">
        <f>+'[1]табела 1'!FL54</f>
        <v>28252.506451309964</v>
      </c>
      <c r="FL53" s="26">
        <f>+'[1]табела 1'!FM54</f>
        <v>26334.505426100011</v>
      </c>
      <c r="FM53" s="26">
        <f>+'[1]табела 1'!FN54</f>
        <v>35926.811163260034</v>
      </c>
      <c r="FN53" s="26">
        <f>+'[1]табела 1'!FO54</f>
        <v>443146.46648683003</v>
      </c>
      <c r="FO53" s="26">
        <f>+'[1]табела 1'!FP54</f>
        <v>443146.46648683003</v>
      </c>
      <c r="FP53" s="26">
        <f>+'[1]табела 1'!FR54</f>
        <v>34156.597602110007</v>
      </c>
      <c r="FQ53" s="26">
        <f>+'[1]табела 1'!FS54</f>
        <v>43697.948510920003</v>
      </c>
      <c r="FR53" s="26">
        <f>+'[1]табела 1'!FT54</f>
        <v>17975.756456200001</v>
      </c>
      <c r="FS53" s="26">
        <f>+'[1]табела 1'!FU54</f>
        <v>33688.605273979992</v>
      </c>
      <c r="FT53" s="26">
        <f>+'[1]табела 1'!FV54</f>
        <v>45350.031949459983</v>
      </c>
      <c r="FU53" s="26">
        <f>+'[1]табела 1'!FW54</f>
        <v>30397.462000150008</v>
      </c>
      <c r="FV53" s="26">
        <f>+'[1]табела 1'!FX54</f>
        <v>31568.282002879991</v>
      </c>
      <c r="FW53" s="26">
        <f>+'[1]табела 1'!FY54</f>
        <v>11548.399136370015</v>
      </c>
      <c r="FX53" s="26">
        <f>+'[1]табела 1'!FZ54</f>
        <v>26774.995666799987</v>
      </c>
      <c r="FY53" s="26">
        <f>+'[1]табела 1'!GA54</f>
        <v>20880.080329620054</v>
      </c>
      <c r="FZ53" s="26">
        <f>+'[1]табела 1'!GB54</f>
        <v>25937.496625989988</v>
      </c>
      <c r="GA53" s="26">
        <f>+'[1]табела 1'!GC54</f>
        <v>33105.60609395997</v>
      </c>
      <c r="GB53" s="26">
        <f>+'[1]табела 1'!GD54</f>
        <v>355081.26164843992</v>
      </c>
      <c r="GC53" s="26"/>
      <c r="GD53" s="26">
        <f>+'[1]табела 1'!GG54</f>
        <v>18922.8564114687</v>
      </c>
      <c r="GE53" s="26">
        <f>+'[1]табела 1'!GH54</f>
        <v>43851.722353909987</v>
      </c>
      <c r="GF53" s="26">
        <f>+'[1]табела 1'!GI54</f>
        <v>58782.826839120011</v>
      </c>
      <c r="GG53" s="26">
        <f>+'[1]табела 1'!GJ54</f>
        <v>45809.903326100015</v>
      </c>
      <c r="GH53" s="26">
        <f>+'[1]табела 1'!GK54</f>
        <v>11557.940017329995</v>
      </c>
      <c r="GI53" s="26">
        <f>+'[1]табела 1'!GL54</f>
        <v>15727.050252000307</v>
      </c>
      <c r="GJ53" s="26">
        <f>+'[1]табела 1'!GM54</f>
        <v>7630.4573433896885</v>
      </c>
      <c r="GK53" s="26">
        <f>+'[1]табела 1'!GN54</f>
        <v>5966.9956793999945</v>
      </c>
      <c r="GL53" s="26">
        <f>+'[1]табела 1'!GO54</f>
        <v>3629.1666561999818</v>
      </c>
      <c r="GM53" s="26">
        <f>+'[1]табела 1'!GP54</f>
        <v>5977.4555227999936</v>
      </c>
      <c r="GN53" s="26">
        <f>+'[1]табела 1'!GQ54</f>
        <v>24564.722827890018</v>
      </c>
      <c r="GO53" s="26">
        <f>+'[1]табела 1'!GR54</f>
        <v>22540.915404600004</v>
      </c>
      <c r="GP53" s="26">
        <f>+'[1]табела 1'!GS54</f>
        <v>264962.01263420866</v>
      </c>
      <c r="GQ53" s="26">
        <f>+'[1]табела 1'!GT54</f>
        <v>264962.01263420866</v>
      </c>
      <c r="GR53" s="26"/>
      <c r="GS53" s="26">
        <f>+'[1]табела 1'!GU54</f>
        <v>54643.336805709994</v>
      </c>
      <c r="GT53" s="26">
        <f>+'[1]табела 1'!GV54</f>
        <v>104505.92085023005</v>
      </c>
      <c r="GU53" s="26">
        <f>+'[1]табела 1'!GW54</f>
        <v>308.42219000994749</v>
      </c>
      <c r="GV53" s="26">
        <f>+'[1]табела 1'!GX54</f>
        <v>11249.160629200043</v>
      </c>
      <c r="GW53" s="26">
        <f>+'[1]табела 1'!GY54</f>
        <v>36140.274053299989</v>
      </c>
      <c r="GX53" s="26">
        <f>+'[1]табела 1'!GZ54</f>
        <v>42626.700917900023</v>
      </c>
      <c r="GY53" s="26">
        <f>+'[1]табела 1'!HA54</f>
        <v>1494.8921494800134</v>
      </c>
      <c r="GZ53" s="26">
        <f>+'[1]табела 1'!HB54</f>
        <v>15609.149839529999</v>
      </c>
      <c r="HA53" s="26">
        <f>+'[1]табела 1'!HC54</f>
        <v>8304.5639019999689</v>
      </c>
      <c r="HB53" s="26">
        <f>+'[1]табела 1'!HD54</f>
        <v>18266.244061970032</v>
      </c>
      <c r="HC53" s="26">
        <f>+'[1]табела 1'!HE54</f>
        <v>802.25399999999991</v>
      </c>
      <c r="HD53" s="26">
        <f>+'[1]табела 1'!HF54</f>
        <v>15577.172023199995</v>
      </c>
      <c r="HE53" s="26">
        <f>+'[1]табела 1'!HG54</f>
        <v>309528.09142253007</v>
      </c>
      <c r="HF53" s="26">
        <f>+'[1]табела 1'!HH54</f>
        <v>309528.09142253007</v>
      </c>
      <c r="HG53" s="26">
        <f>+'[1]табела 1'!HI54</f>
        <v>12214.177</v>
      </c>
      <c r="HH53" s="26">
        <f>+'[1]табела 1'!HJ54</f>
        <v>11253.463295299998</v>
      </c>
      <c r="HI53" s="26">
        <f>+'[1]табела 1'!HK54</f>
        <v>23943.484212089999</v>
      </c>
      <c r="HJ53" s="26">
        <f>+'[1]табела 1'!HL54</f>
        <v>83872.710999999996</v>
      </c>
      <c r="HK53" s="26">
        <f>+'[1]табела 1'!HM54</f>
        <v>376.8045158899987</v>
      </c>
      <c r="HL53" s="26">
        <f>+'[1]табела 1'!HN54</f>
        <v>6402.3586754800108</v>
      </c>
      <c r="HM53" s="26">
        <f>+'[1]табела 1'!HO54</f>
        <v>398.05549516998292</v>
      </c>
      <c r="HN53" s="26">
        <f>+'[1]табела 1'!HP54</f>
        <v>1586.0656571399993</v>
      </c>
      <c r="HO53" s="26">
        <f>+'[1]табела 1'!HQ54</f>
        <v>7074.7167691000059</v>
      </c>
      <c r="HP53" s="26">
        <f>+'[1]табела 1'!HR54</f>
        <v>20616.831368170027</v>
      </c>
      <c r="HQ53" s="26">
        <f>+'[1]табела 1'!HS54</f>
        <v>3584.16261691</v>
      </c>
      <c r="HR53" s="26">
        <f>+'[1]табела 1'!HT54</f>
        <v>7683.7359325499883</v>
      </c>
      <c r="HS53" s="26">
        <f>+'[1]табела 1'!HU54</f>
        <v>179006.56653779998</v>
      </c>
      <c r="HT53" s="26">
        <f>+'[1]табела 1'!HV54</f>
        <v>179006.56653779998</v>
      </c>
      <c r="HU53" s="26">
        <f>+'[1]табела 1'!HW54</f>
        <v>328.99606275000002</v>
      </c>
      <c r="HV53" s="26">
        <f>+'[1]табела 1'!HX54</f>
        <v>23707.56017986</v>
      </c>
      <c r="HW53" s="26">
        <f>+'[1]табела 1'!HY54</f>
        <v>26156.67906156999</v>
      </c>
      <c r="HX53" s="26">
        <f>+'[1]табела 1'!HZ54</f>
        <v>39336.543557479999</v>
      </c>
      <c r="HY53" s="26">
        <f>+'[1]табела 1'!IA54</f>
        <v>421.02826592000184</v>
      </c>
      <c r="HZ53" s="26">
        <f>+'[1]табела 1'!IB54</f>
        <v>13168.486112399994</v>
      </c>
      <c r="IA53" s="26">
        <f>+'[1]табела 1'!IC54</f>
        <v>543.34043185002133</v>
      </c>
      <c r="IB53" s="26">
        <f>+'[1]табела 1'!ID54</f>
        <v>10135.089964649986</v>
      </c>
      <c r="IC53" s="26">
        <f>+'[1]табела 1'!IE54</f>
        <v>34707.877795949993</v>
      </c>
      <c r="ID53" s="26">
        <f>+'[1]табела 1'!IF54</f>
        <v>7999.7832318599912</v>
      </c>
      <c r="IE53" s="26">
        <f>+'[1]табела 1'!IG54</f>
        <v>7120.1250942300003</v>
      </c>
      <c r="IF53" s="26">
        <f>+'[1]табела 1'!IH54</f>
        <v>3847.3119646900118</v>
      </c>
      <c r="IG53" s="26">
        <f>+'[1]табела 1'!II54</f>
        <v>167472.82172320999</v>
      </c>
      <c r="IH53" s="26">
        <f>+'[1]табела 1'!IJ54</f>
        <v>167472.82172320999</v>
      </c>
      <c r="II53" s="26">
        <f>+'[1]табела 1'!IK54</f>
        <v>87768.160308739985</v>
      </c>
      <c r="IJ53" s="26">
        <f>+'[1]табела 1'!IL54</f>
        <v>65752.336412530043</v>
      </c>
      <c r="IK53" s="26">
        <f>+'[1]табела 1'!IM54</f>
        <v>821.38219467998533</v>
      </c>
      <c r="IL53" s="26">
        <f>+'[1]табела 1'!IN54</f>
        <v>665.91947876998904</v>
      </c>
      <c r="IM53" s="26">
        <f>+'[1]табела 1'!IO54</f>
        <v>49614.240762919995</v>
      </c>
      <c r="IN53" s="26">
        <f>+'[1]табела 1'!IP54</f>
        <v>13573.768168780016</v>
      </c>
      <c r="IO53" s="26">
        <f>+'[1]табела 1'!IQ54</f>
        <v>9579.5215162499699</v>
      </c>
      <c r="IP53" s="26">
        <f>+'[1]табела 1'!IR54</f>
        <v>1991.173196809995</v>
      </c>
      <c r="IQ53" s="26">
        <f>+'[1]табела 1'!IS54</f>
        <v>904.77754220003044</v>
      </c>
      <c r="IR53" s="26">
        <f>+'[1]табела 1'!IT54</f>
        <v>846.89135039998837</v>
      </c>
      <c r="IS53" s="26">
        <f>+'[1]табела 1'!IU54</f>
        <v>6434.6258666700014</v>
      </c>
      <c r="IT53" s="26">
        <f>+'[1]табела 1'!IV54</f>
        <v>1389.7951542099663</v>
      </c>
      <c r="IU53" s="26">
        <f>+'[1]табела 1'!IW54</f>
        <v>239342.59195296004</v>
      </c>
      <c r="IV53" s="26">
        <f>+'[1]табела 1'!IX54</f>
        <v>239342.59195296004</v>
      </c>
      <c r="IW53" s="26">
        <f>+'[1]табела 1'!IY54</f>
        <v>113109.0742248201</v>
      </c>
      <c r="IX53" s="26">
        <f>+'[1]табела 1'!IZ54</f>
        <v>1976.3594706199158</v>
      </c>
      <c r="IY53" s="26">
        <f>+'[1]табела 1'!JA54</f>
        <v>78649.756774610127</v>
      </c>
      <c r="IZ53" s="26">
        <f>+'[1]табела 1'!JB54</f>
        <v>59280.502810829996</v>
      </c>
      <c r="JA53" s="26">
        <f>+'[1]табела 1'!JC54</f>
        <v>890.40971495999179</v>
      </c>
      <c r="JB53" s="26">
        <f>+'[1]табела 1'!JD54</f>
        <v>1710.3363469599751</v>
      </c>
      <c r="JC53" s="26">
        <f>+'[1]табела 1'!JE54</f>
        <v>94975.029351170015</v>
      </c>
      <c r="JD53" s="26">
        <f>+'[1]табела 1'!JF54</f>
        <v>32354.184088339924</v>
      </c>
      <c r="JE53" s="26">
        <f>+'[1]табела 1'!JG54</f>
        <v>2093.0950924023145</v>
      </c>
      <c r="JF53" s="26">
        <f>+'[1]табела 1'!JH54</f>
        <v>902.00104628765132</v>
      </c>
      <c r="JG53" s="26">
        <f>+'[1]табела 1'!JI54</f>
        <v>623.17385169232637</v>
      </c>
      <c r="JH53" s="26">
        <f>+'[1]табела 1'!JJ54</f>
        <v>1852.4665282500146</v>
      </c>
      <c r="JI53" s="26">
        <f>+'[1]табела 1'!JK54</f>
        <v>388416.38930094236</v>
      </c>
      <c r="JJ53" s="26">
        <f>+'[1]табела 1'!JL54</f>
        <v>388416.38930094236</v>
      </c>
      <c r="JK53" s="26">
        <f>+'[1]табела 1'!JM54</f>
        <v>102372.38138878002</v>
      </c>
      <c r="JL53" s="26">
        <f>+'[1]табела 1'!JN54</f>
        <v>17413.503713980008</v>
      </c>
      <c r="JM53" s="26">
        <f>+'[1]табела 1'!JO54</f>
        <v>3255.6179872300104</v>
      </c>
      <c r="JN53" s="26">
        <f>+'[1]табела 1'!JP54</f>
        <v>16864.132883070004</v>
      </c>
      <c r="JO53" s="26">
        <f>+'[1]табела 1'!JQ54</f>
        <v>1458.9866346799945</v>
      </c>
      <c r="JP53" s="26">
        <f>+'[1]табела 1'!JR54</f>
        <v>1666.2003739900074</v>
      </c>
      <c r="JQ53" s="26">
        <f>+'[1]табела 1'!JS54</f>
        <v>2827.2929527799961</v>
      </c>
      <c r="JR53" s="26">
        <f>+'[1]табела 1'!JT54</f>
        <v>15846.98756651998</v>
      </c>
      <c r="JS53" s="26">
        <f>+'[1]табела 1'!JU54</f>
        <v>3271.5057237899973</v>
      </c>
      <c r="JT53" s="26">
        <f>+'[1]табела 1'!JV54</f>
        <v>20064.923988589988</v>
      </c>
      <c r="JU53" s="26">
        <f>+'[1]табела 1'!JW54</f>
        <v>1915.8496416499795</v>
      </c>
      <c r="JV53" s="26">
        <f>+'[1]табела 1'!JX54</f>
        <v>7414.1452449300095</v>
      </c>
      <c r="JW53" s="26">
        <f>+'[1]табела 1'!JY54</f>
        <v>194371.52809998998</v>
      </c>
      <c r="JX53" s="26">
        <f>+'[1]табела 1'!JZ54</f>
        <v>194371.52809998998</v>
      </c>
      <c r="JY53" s="26">
        <f>+'[1]табела 1'!KA54</f>
        <v>106879.91722931</v>
      </c>
      <c r="JZ53" s="26">
        <f>+'[1]табела 1'!KB54</f>
        <v>3395.710842720001</v>
      </c>
      <c r="KA53" s="26">
        <f>+'[1]табела 1'!KC54</f>
        <v>2416.4142585100035</v>
      </c>
      <c r="KB53" s="26">
        <f>+'[1]табела 1'!KD54</f>
        <v>4882.9733731200031</v>
      </c>
      <c r="KC53" s="26">
        <f>+'[1]табела 1'!KE54</f>
        <v>2246.036260049993</v>
      </c>
      <c r="KD53" s="26">
        <f>+'[1]табела 1'!KF54</f>
        <v>11349.054821529997</v>
      </c>
      <c r="KE53" s="26">
        <f>+'[1]табела 1'!KG54</f>
        <v>119322.19413574999</v>
      </c>
      <c r="KF53" s="26">
        <f>+'[1]табела 1'!KH54</f>
        <v>1575.220193829997</v>
      </c>
      <c r="KG53" s="26">
        <f>+'[1]табела 1'!KI54</f>
        <v>2236.8028738899898</v>
      </c>
      <c r="KH53" s="26">
        <f>+'[1]табела 1'!KJ54</f>
        <v>3514.002147449999</v>
      </c>
      <c r="KI53" s="26">
        <f>+'[1]табела 1'!KK54</f>
        <v>960.36723656005211</v>
      </c>
      <c r="KJ53" s="26">
        <f>+'[1]табела 1'!KL54</f>
        <v>7265.9488168599328</v>
      </c>
      <c r="KK53" s="26">
        <f>+'[1]табела 1'!KM54</f>
        <v>110275.62807203</v>
      </c>
      <c r="KL53" s="26">
        <f>+'[1]табела 1'!KN54</f>
        <v>266044.64218958002</v>
      </c>
      <c r="KM53" s="26">
        <f>+'[1]табела 1'!KO54</f>
        <v>154221.95433705003</v>
      </c>
      <c r="KN53" s="26">
        <f>+'[1]табела 1'!KP54</f>
        <v>19356.924551640008</v>
      </c>
      <c r="KO53" s="26">
        <f>+'[1]табела 1'!KQ54</f>
        <v>0</v>
      </c>
      <c r="KP53" s="26">
        <f>+'[1]табела 1'!KR54</f>
        <v>0</v>
      </c>
      <c r="KQ53" s="26">
        <f>+'[1]табела 1'!KS54</f>
        <v>0</v>
      </c>
      <c r="KR53" s="26">
        <f>+'[1]табела 1'!KT54</f>
        <v>0</v>
      </c>
      <c r="KS53" s="26">
        <f>+'[1]табела 1'!KU54</f>
        <v>0</v>
      </c>
      <c r="KT53" s="26">
        <f>+'[1]табела 1'!KV54</f>
        <v>0</v>
      </c>
      <c r="KU53" s="26">
        <f>+'[1]табела 1'!KW54</f>
        <v>0</v>
      </c>
      <c r="KV53" s="26">
        <f>+'[1]табела 1'!KX54</f>
        <v>0</v>
      </c>
      <c r="KW53" s="26">
        <f>+'[1]табела 1'!KY54</f>
        <v>0</v>
      </c>
      <c r="KX53" s="26">
        <f>+'[1]табела 1'!KZ54</f>
        <v>0</v>
      </c>
      <c r="KY53" s="26">
        <f>+'[1]табела 1'!LA54</f>
        <v>173578.87888869003</v>
      </c>
      <c r="KZ53" s="26">
        <f>+'[1]табела 1'!LB54</f>
        <v>173578.87888869003</v>
      </c>
      <c r="LA53" s="97">
        <f>+'[1]табела 1'!LC54</f>
        <v>157.40457064122231</v>
      </c>
      <c r="LB53" s="80">
        <f>+'[1]табела 1'!LD54</f>
        <v>153.5654347719242</v>
      </c>
    </row>
    <row r="54" spans="1:314" s="132" customFormat="1" ht="16.350000000000001" customHeight="1" x14ac:dyDescent="0.25">
      <c r="A54" s="131"/>
      <c r="B54" s="35" t="s">
        <v>37</v>
      </c>
      <c r="C54" s="26">
        <f>+'[1]табела 1'!C55</f>
        <v>0</v>
      </c>
      <c r="D54" s="26">
        <f>+'[1]табела 1'!D55</f>
        <v>0</v>
      </c>
      <c r="E54" s="26">
        <f>+'[1]табела 1'!E55</f>
        <v>279.22611405000004</v>
      </c>
      <c r="F54" s="26">
        <f>+'[1]табела 1'!F55</f>
        <v>0</v>
      </c>
      <c r="G54" s="26">
        <f>+'[1]табела 1'!G55</f>
        <v>0</v>
      </c>
      <c r="H54" s="26">
        <f>+'[1]табела 1'!H55</f>
        <v>0</v>
      </c>
      <c r="I54" s="26">
        <f>+'[1]табела 1'!I55</f>
        <v>560.93670046</v>
      </c>
      <c r="J54" s="26">
        <f>+'[1]табела 1'!J55</f>
        <v>0</v>
      </c>
      <c r="K54" s="26">
        <f>+'[1]табела 1'!K55</f>
        <v>290.08326818999996</v>
      </c>
      <c r="L54" s="26">
        <f>+'[1]табела 1'!L55</f>
        <v>40.635305500000001</v>
      </c>
      <c r="M54" s="26">
        <f>+'[1]табела 1'!M55</f>
        <v>95.108719869999888</v>
      </c>
      <c r="N54" s="26">
        <f>+'[1]табела 1'!N55</f>
        <v>771.5577912900003</v>
      </c>
      <c r="O54" s="26">
        <f>+'[1]табела 1'!O55</f>
        <v>2037.5478993600002</v>
      </c>
      <c r="P54" s="26"/>
      <c r="Q54" s="26">
        <f>+'[1]табела 1'!Q55</f>
        <v>0</v>
      </c>
      <c r="R54" s="26">
        <f>+'[1]табела 1'!R55</f>
        <v>164.889724</v>
      </c>
      <c r="S54" s="26">
        <f>+'[1]табела 1'!S55</f>
        <v>1101.2106678499999</v>
      </c>
      <c r="T54" s="26">
        <f>+'[1]табела 1'!T55</f>
        <v>0</v>
      </c>
      <c r="U54" s="26">
        <f>+'[1]табела 1'!U55</f>
        <v>96.444036940000061</v>
      </c>
      <c r="V54" s="26">
        <f>+'[1]табела 1'!V55</f>
        <v>1098.47625784</v>
      </c>
      <c r="W54" s="26">
        <f>+'[1]табела 1'!W55</f>
        <v>0</v>
      </c>
      <c r="X54" s="26">
        <f>+'[1]табела 1'!X55</f>
        <v>0</v>
      </c>
      <c r="Y54" s="26">
        <f>+'[1]табела 1'!Y55</f>
        <v>1605.3665083599997</v>
      </c>
      <c r="Z54" s="26">
        <f>+'[1]табела 1'!Z55</f>
        <v>1.636567470000267</v>
      </c>
      <c r="AA54" s="26">
        <f>+'[1]табела 1'!AA55</f>
        <v>271.88741653000022</v>
      </c>
      <c r="AB54" s="26">
        <f>+'[1]табела 1'!AB55</f>
        <v>26246.013664529994</v>
      </c>
      <c r="AC54" s="26">
        <f>+'[1]табела 1'!AC55</f>
        <v>30585.924843519995</v>
      </c>
      <c r="AD54" s="26"/>
      <c r="AE54" s="26">
        <f>+'[1]табела 1'!AE55</f>
        <v>0</v>
      </c>
      <c r="AF54" s="26">
        <f>+'[1]табела 1'!AF55</f>
        <v>32.929828149999999</v>
      </c>
      <c r="AG54" s="26">
        <f>+'[1]табела 1'!AG55</f>
        <v>1283.21880304</v>
      </c>
      <c r="AH54" s="26">
        <f>+'[1]табела 1'!AH55</f>
        <v>160.9</v>
      </c>
      <c r="AI54" s="26">
        <f>+'[1]табела 1'!AI55</f>
        <v>160.9</v>
      </c>
      <c r="AJ54" s="26">
        <f>+'[1]табела 1'!AJ55</f>
        <v>393.46059169999978</v>
      </c>
      <c r="AK54" s="26">
        <f>+'[1]табела 1'!AK55</f>
        <v>54.6</v>
      </c>
      <c r="AL54" s="26">
        <f>+'[1]табела 1'!AL55</f>
        <v>153.60179898000001</v>
      </c>
      <c r="AM54" s="26">
        <f>+'[1]табела 1'!AM55</f>
        <v>1917.2415383400003</v>
      </c>
      <c r="AN54" s="26">
        <f>+'[1]табела 1'!AN55</f>
        <v>9.685754776000976E-14</v>
      </c>
      <c r="AO54" s="26">
        <f>+'[1]табела 1'!AO55</f>
        <v>362.63658443000037</v>
      </c>
      <c r="AP54" s="26">
        <f>+'[1]табела 1'!AP55</f>
        <v>658.2416009799997</v>
      </c>
      <c r="AQ54" s="26">
        <f>+'[1]табела 1'!AQ55</f>
        <v>5177.7307456200006</v>
      </c>
      <c r="AR54" s="26"/>
      <c r="AS54" s="26">
        <f>+'[1]табела 1'!AS55</f>
        <v>55.5</v>
      </c>
      <c r="AT54" s="26">
        <f>+'[1]табела 1'!AT55</f>
        <v>160.12084652000001</v>
      </c>
      <c r="AU54" s="26">
        <f>+'[1]табела 1'!AU55</f>
        <v>1135.4433360734001</v>
      </c>
      <c r="AV54" s="26">
        <f>+'[1]табела 1'!AV55</f>
        <v>9.9999999999999995E-7</v>
      </c>
      <c r="AW54" s="26">
        <f>+'[1]табела 1'!AW55</f>
        <v>376.82427841999998</v>
      </c>
      <c r="AX54" s="26">
        <f>+'[1]табела 1'!AX55</f>
        <v>379.20549308</v>
      </c>
      <c r="AY54" s="26">
        <f>+'[1]табела 1'!AY55</f>
        <v>52.86166692999997</v>
      </c>
      <c r="AZ54" s="26">
        <f>+'[1]табела 1'!AZ55</f>
        <v>32.13638465999982</v>
      </c>
      <c r="BA54" s="26">
        <f>+'[1]табела 1'!BA55</f>
        <v>2758.7524923199999</v>
      </c>
      <c r="BB54" s="26">
        <f>+'[1]табела 1'!BB55</f>
        <v>2.0861625671386718E-13</v>
      </c>
      <c r="BC54" s="26">
        <f>+'[1]табела 1'!BC55</f>
        <v>654.47526578000065</v>
      </c>
      <c r="BD54" s="26">
        <f>+'[1]табела 1'!BD55</f>
        <v>1779.2206846065999</v>
      </c>
      <c r="BE54" s="26">
        <f>+'[1]табела 1'!BE55</f>
        <v>7384.5404493900005</v>
      </c>
      <c r="BF54" s="26"/>
      <c r="BG54" s="26">
        <f>+'[1]табела 1'!BG55</f>
        <v>59.1</v>
      </c>
      <c r="BH54" s="26">
        <f>+'[1]табела 1'!BH55</f>
        <v>81.291755640000005</v>
      </c>
      <c r="BI54" s="26">
        <f>+'[1]табела 1'!BI55</f>
        <v>3729.5754182800001</v>
      </c>
      <c r="BJ54" s="26">
        <f>+'[1]табела 1'!BJ55</f>
        <v>1249.5648979999996</v>
      </c>
      <c r="BK54" s="26">
        <f>+'[1]табела 1'!BK55</f>
        <v>433.9541417400003</v>
      </c>
      <c r="BL54" s="26">
        <f>+'[1]табела 1'!BL55</f>
        <v>453.1213948500004</v>
      </c>
      <c r="BM54" s="26">
        <f>+'[1]табела 1'!BM55</f>
        <v>1232.9079481899992</v>
      </c>
      <c r="BN54" s="26">
        <f>+'[1]табела 1'!BN55</f>
        <v>-940.51019804999942</v>
      </c>
      <c r="BO54" s="26">
        <f>+'[1]табела 1'!BO55</f>
        <v>2876.5488298499995</v>
      </c>
      <c r="BP54" s="26">
        <f>+'[1]табела 1'!BP55</f>
        <v>12.653239270000459</v>
      </c>
      <c r="BQ54" s="26">
        <f>+'[1]табела 1'!BQ55</f>
        <v>448.61724398000013</v>
      </c>
      <c r="BR54" s="26">
        <f>+'[1]табела 1'!BR55</f>
        <v>982.27192306000188</v>
      </c>
      <c r="BS54" s="26">
        <f>+'[1]табела 1'!BS55</f>
        <v>10619.096594810002</v>
      </c>
      <c r="BT54" s="26"/>
      <c r="BU54" s="26">
        <f>+'[1]табела 1'!BU55</f>
        <v>2266.8939181900005</v>
      </c>
      <c r="BV54" s="26">
        <f>+'[1]табела 1'!BV55</f>
        <v>162.80222835999999</v>
      </c>
      <c r="BW54" s="26">
        <f>+'[1]табела 1'!BW55</f>
        <v>4025.2852159000004</v>
      </c>
      <c r="BX54" s="26">
        <f>+'[1]табела 1'!BX55</f>
        <v>2715.7740428799989</v>
      </c>
      <c r="BY54" s="26">
        <f>+'[1]табела 1'!BY55</f>
        <v>385.04070029100001</v>
      </c>
      <c r="BZ54" s="26">
        <f>+'[1]табела 1'!BZ55</f>
        <v>2636.4469794500028</v>
      </c>
      <c r="CA54" s="26">
        <f>+'[1]табела 1'!CA55</f>
        <v>1167.0186288363784</v>
      </c>
      <c r="CB54" s="26">
        <f>+'[1]табела 1'!CB55</f>
        <v>245.35184965000113</v>
      </c>
      <c r="CC54" s="26">
        <f>+'[1]табела 1'!CC55</f>
        <v>4054.1571927399996</v>
      </c>
      <c r="CD54" s="26">
        <f>+'[1]табела 1'!CD55</f>
        <v>2336.7401498700006</v>
      </c>
      <c r="CE54" s="26">
        <f>+'[1]табела 1'!CE55</f>
        <v>507.79749557999997</v>
      </c>
      <c r="CF54" s="26">
        <f>+'[1]табела 1'!CF55</f>
        <v>2505.0265751168554</v>
      </c>
      <c r="CG54" s="26">
        <f>+'[1]табела 1'!CG55</f>
        <v>23008.334976864237</v>
      </c>
      <c r="CH54" s="26"/>
      <c r="CI54" s="26">
        <f>+'[1]табела 1'!CI55</f>
        <v>753.53013013999998</v>
      </c>
      <c r="CJ54" s="26">
        <f>+'[1]табела 1'!CJ55</f>
        <v>325.36100267999996</v>
      </c>
      <c r="CK54" s="26">
        <f>+'[1]табела 1'!CK55</f>
        <v>3879.1267748499999</v>
      </c>
      <c r="CL54" s="26">
        <f>+'[1]табела 1'!CL55</f>
        <v>2491.0391827400003</v>
      </c>
      <c r="CM54" s="26">
        <f>+'[1]табела 1'!CM55</f>
        <v>465.36897473999932</v>
      </c>
      <c r="CN54" s="26">
        <f>+'[1]табела 1'!CN55</f>
        <v>2760.5086849199993</v>
      </c>
      <c r="CO54" s="26">
        <f>+'[1]табела 1'!CO55</f>
        <v>1510.9644770602968</v>
      </c>
      <c r="CP54" s="26">
        <f>+'[1]табела 1'!CP55</f>
        <v>654.85615548999976</v>
      </c>
      <c r="CQ54" s="26">
        <f>+'[1]табела 1'!CQ55</f>
        <v>4330.207897119999</v>
      </c>
      <c r="CR54" s="26">
        <f>+'[1]табела 1'!CR55</f>
        <v>2882.9695294900039</v>
      </c>
      <c r="CS54" s="26">
        <f>+'[1]табела 1'!CS55</f>
        <v>935.50671434449748</v>
      </c>
      <c r="CT54" s="26">
        <f>+'[1]табела 1'!CT55</f>
        <v>2682.0366295263093</v>
      </c>
      <c r="CU54" s="26">
        <f>+'[1]табела 1'!CU55</f>
        <v>23671.476153101106</v>
      </c>
      <c r="CV54" s="26"/>
      <c r="CW54" s="26">
        <f>+'[1]табела 1'!CW55</f>
        <v>1880.244779941203</v>
      </c>
      <c r="CX54" s="26">
        <f>+'[1]табела 1'!CX55</f>
        <v>1664.6829311855997</v>
      </c>
      <c r="CY54" s="26">
        <f>+'[1]табела 1'!CY55</f>
        <v>5860.5587824988006</v>
      </c>
      <c r="CZ54" s="26">
        <f>+'[1]табела 1'!CZ55</f>
        <v>3920.5555699996016</v>
      </c>
      <c r="DA54" s="26">
        <f>+'[1]табела 1'!DA55</f>
        <v>1757.6538954030987</v>
      </c>
      <c r="DB54" s="26">
        <f>+'[1]табела 1'!DB55</f>
        <v>4201.3238769531508</v>
      </c>
      <c r="DC54" s="26">
        <f>+'[1]табела 1'!DC55</f>
        <v>3275.9427045867742</v>
      </c>
      <c r="DD54" s="26">
        <f>+'[1]табела 1'!DD55</f>
        <v>1754.9506645399997</v>
      </c>
      <c r="DE54" s="26">
        <f>+'[1]табела 1'!DE55</f>
        <v>6118.2582260119998</v>
      </c>
      <c r="DF54" s="26">
        <f>+'[1]табела 1'!DF55</f>
        <v>9773.0496651999983</v>
      </c>
      <c r="DG54" s="26">
        <f>+'[1]табела 1'!DG55</f>
        <v>1695.0010969950029</v>
      </c>
      <c r="DH54" s="26">
        <f>+'[1]табела 1'!DH55</f>
        <v>4335.0248282585617</v>
      </c>
      <c r="DI54" s="26">
        <f>+'[1]табела 1'!DI55</f>
        <v>46237.247021573785</v>
      </c>
      <c r="DJ54" s="26"/>
      <c r="DK54" s="26">
        <f>+'[1]табела 1'!DK55</f>
        <v>3182.2930361040462</v>
      </c>
      <c r="DL54" s="26">
        <f>+'[1]табела 1'!DL55</f>
        <v>1820.84263775</v>
      </c>
      <c r="DM54" s="26">
        <f>+'[1]табела 1'!DM55</f>
        <v>6182.34984592</v>
      </c>
      <c r="DN54" s="26">
        <f>+'[1]табела 1'!DN55</f>
        <v>38467.156561980002</v>
      </c>
      <c r="DO54" s="26">
        <f>+'[1]табела 1'!DO55</f>
        <v>1791.9370256490051</v>
      </c>
      <c r="DP54" s="26">
        <f>+'[1]табела 1'!DP55</f>
        <v>4131.4812736097401</v>
      </c>
      <c r="DQ54" s="26">
        <f>+'[1]табела 1'!DQ55</f>
        <v>3323.0960598343399</v>
      </c>
      <c r="DR54" s="26">
        <f>+'[1]табела 1'!DR55</f>
        <v>2752.0212187386705</v>
      </c>
      <c r="DS54" s="26">
        <f>+'[1]табела 1'!DS55</f>
        <v>6574.7693054802739</v>
      </c>
      <c r="DT54" s="26">
        <f>+'[1]табела 1'!DT55</f>
        <v>8131.8737961553497</v>
      </c>
      <c r="DU54" s="26">
        <f>+'[1]табела 1'!DU55</f>
        <v>1861.2667761570185</v>
      </c>
      <c r="DV54" s="26">
        <f>+'[1]табела 1'!DV55</f>
        <v>4912.8368239774973</v>
      </c>
      <c r="DW54" s="26">
        <f>+'[1]табела 1'!DW55</f>
        <v>83131.924361355952</v>
      </c>
      <c r="DX54" s="26"/>
      <c r="DY54" s="26">
        <f>+'[1]табела 1'!DY55</f>
        <v>3305.3602891034197</v>
      </c>
      <c r="DZ54" s="26">
        <f>+'[1]табела 1'!DZ55</f>
        <v>3110.1209953299999</v>
      </c>
      <c r="EA54" s="26">
        <f>+'[1]табела 1'!EA55</f>
        <v>6973.1936450000012</v>
      </c>
      <c r="EB54" s="26">
        <f>+'[1]табела 1'!EB55</f>
        <v>3156.8010039299988</v>
      </c>
      <c r="EC54" s="26">
        <f>+'[1]табела 1'!EC55</f>
        <v>1957.5656639799997</v>
      </c>
      <c r="ED54" s="26">
        <f>+'[1]табела 1'!ED55</f>
        <v>4754.9860522438303</v>
      </c>
      <c r="EE54" s="26">
        <f>+'[1]табела 1'!EE55</f>
        <v>3171.4419915871385</v>
      </c>
      <c r="EF54" s="26">
        <f>+'[1]табела 1'!EF55</f>
        <v>2997.0304934086735</v>
      </c>
      <c r="EG54" s="26">
        <f>+'[1]табела 1'!EG55</f>
        <v>6378.0462061199978</v>
      </c>
      <c r="EH54" s="26">
        <f>+'[1]табела 1'!EH55</f>
        <v>8048.845432940001</v>
      </c>
      <c r="EI54" s="26">
        <f>+'[1]табела 1'!EI55</f>
        <v>1386.9043723830009</v>
      </c>
      <c r="EJ54" s="26">
        <f>+'[1]табела 1'!EJ55</f>
        <v>4529.0111606598721</v>
      </c>
      <c r="EK54" s="26">
        <f>+'[1]табела 1'!EK55</f>
        <v>49769.307306685936</v>
      </c>
      <c r="EL54" s="26">
        <f>+'[1]табела 1'!EL55</f>
        <v>49769.307306685936</v>
      </c>
      <c r="EM54" s="26"/>
      <c r="EN54" s="26">
        <f>+'[1]табела 1'!EN55</f>
        <v>3043.5701960599999</v>
      </c>
      <c r="EO54" s="26">
        <f>+'[1]табела 1'!EO55</f>
        <v>3542.85151443</v>
      </c>
      <c r="EP54" s="26">
        <f>+'[1]табела 1'!EP55</f>
        <v>8675.6756239900005</v>
      </c>
      <c r="EQ54" s="26">
        <f>+'[1]табела 1'!EQ55</f>
        <v>3040.6250471000003</v>
      </c>
      <c r="ER54" s="26">
        <f>+'[1]табела 1'!ER55</f>
        <v>1583.4115535799997</v>
      </c>
      <c r="ES54" s="26">
        <f>+'[1]табела 1'!ES55</f>
        <v>5110.731300049998</v>
      </c>
      <c r="ET54" s="26">
        <f>+'[1]табела 1'!ET55</f>
        <v>3029.0075312600029</v>
      </c>
      <c r="EU54" s="26">
        <f>+'[1]табела 1'!EU55</f>
        <v>3363.1446516999968</v>
      </c>
      <c r="EV54" s="26">
        <f>+'[1]табела 1'!EV55</f>
        <v>8173.4717919500054</v>
      </c>
      <c r="EW54" s="26">
        <f>+'[1]табела 1'!EW55</f>
        <v>8224.7742267899994</v>
      </c>
      <c r="EX54" s="26">
        <f>+'[1]табела 1'!EX55</f>
        <v>2283.0480717200016</v>
      </c>
      <c r="EY54" s="26">
        <f>+'[1]табела 1'!EY55</f>
        <v>5489.5946208400055</v>
      </c>
      <c r="EZ54" s="26">
        <f>+'[1]табела 1'!EZ55</f>
        <v>55559.906129470022</v>
      </c>
      <c r="FA54" s="26">
        <f>+'[1]табела 1'!FA55</f>
        <v>55559.906129470022</v>
      </c>
      <c r="FB54" s="26">
        <f>+'[1]табела 1'!FC55</f>
        <v>4296.5000556899995</v>
      </c>
      <c r="FC54" s="26">
        <f>+'[1]табела 1'!FD55</f>
        <v>4009.5407268100003</v>
      </c>
      <c r="FD54" s="26">
        <f>+'[1]табела 1'!FE55</f>
        <v>8260.3741503900001</v>
      </c>
      <c r="FE54" s="26">
        <f>+'[1]табела 1'!FF55</f>
        <v>3048.95379641</v>
      </c>
      <c r="FF54" s="26">
        <f>+'[1]табела 1'!FG55</f>
        <v>2772.2289917999988</v>
      </c>
      <c r="FG54" s="26">
        <f>+'[1]табела 1'!FH55</f>
        <v>4727.5349536000022</v>
      </c>
      <c r="FH54" s="26">
        <f>+'[1]табела 1'!FI55</f>
        <v>4711.1725607000008</v>
      </c>
      <c r="FI54" s="26">
        <f>+'[1]табела 1'!FJ55</f>
        <v>4649.4051777999994</v>
      </c>
      <c r="FJ54" s="26">
        <f>+'[1]табела 1'!FK55</f>
        <v>8627.4442243999947</v>
      </c>
      <c r="FK54" s="26">
        <f>+'[1]табела 1'!FL55</f>
        <v>20092.995682680004</v>
      </c>
      <c r="FL54" s="26">
        <f>+'[1]табела 1'!FM55</f>
        <v>2616.2054822499963</v>
      </c>
      <c r="FM54" s="26">
        <f>+'[1]табела 1'!FN55</f>
        <v>4968.3786166000027</v>
      </c>
      <c r="FN54" s="26">
        <f>+'[1]табела 1'!FO55</f>
        <v>72780.734419130007</v>
      </c>
      <c r="FO54" s="26">
        <f>+'[1]табела 1'!FP55</f>
        <v>72780.734419130007</v>
      </c>
      <c r="FP54" s="26">
        <f>+'[1]табела 1'!FR55</f>
        <v>4562.98223874</v>
      </c>
      <c r="FQ54" s="26">
        <f>+'[1]табела 1'!FS55</f>
        <v>3994.0674044199995</v>
      </c>
      <c r="FR54" s="26">
        <f>+'[1]табела 1'!FT55</f>
        <v>9479.9363568400004</v>
      </c>
      <c r="FS54" s="26">
        <f>+'[1]табела 1'!FU55</f>
        <v>25746.876005550006</v>
      </c>
      <c r="FT54" s="26">
        <f>+'[1]табела 1'!FV55</f>
        <v>3205.810693879997</v>
      </c>
      <c r="FU54" s="26">
        <f>+'[1]табела 1'!FW55</f>
        <v>5009.7854407799987</v>
      </c>
      <c r="FV54" s="26">
        <f>+'[1]табела 1'!FX55</f>
        <v>7912.7127308799927</v>
      </c>
      <c r="FW54" s="26">
        <f>+'[1]табела 1'!FY55</f>
        <v>17224.184000279998</v>
      </c>
      <c r="FX54" s="26">
        <f>+'[1]табела 1'!FZ55</f>
        <v>29080.63850179001</v>
      </c>
      <c r="FY54" s="26">
        <f>+'[1]табела 1'!GA55</f>
        <v>14045.793745729996</v>
      </c>
      <c r="FZ54" s="26">
        <f>+'[1]табела 1'!GB55</f>
        <v>48845.100881110011</v>
      </c>
      <c r="GA54" s="26">
        <f>+'[1]табела 1'!GC55</f>
        <v>5183.665</v>
      </c>
      <c r="GB54" s="26">
        <f>+'[1]табела 1'!GD55</f>
        <v>174291.55300000001</v>
      </c>
      <c r="GC54" s="26"/>
      <c r="GD54" s="26">
        <f>+'[1]табела 1'!GG55</f>
        <v>3204.1009999999997</v>
      </c>
      <c r="GE54" s="26">
        <f>+'[1]табела 1'!GH55</f>
        <v>18851.261999999999</v>
      </c>
      <c r="GF54" s="26">
        <f>+'[1]табела 1'!GI55</f>
        <v>13649.08965349</v>
      </c>
      <c r="GG54" s="26">
        <f>+'[1]табела 1'!GJ55</f>
        <v>24336.539358310001</v>
      </c>
      <c r="GH54" s="26">
        <f>+'[1]табела 1'!GK55</f>
        <v>10687.738896579993</v>
      </c>
      <c r="GI54" s="26">
        <f>+'[1]табела 1'!GL55</f>
        <v>10171.378848319997</v>
      </c>
      <c r="GJ54" s="26">
        <f>+'[1]табела 1'!GM55</f>
        <v>15731.783270900014</v>
      </c>
      <c r="GK54" s="26">
        <f>+'[1]табела 1'!GN55</f>
        <v>15023.719972399995</v>
      </c>
      <c r="GL54" s="26">
        <f>+'[1]табела 1'!GO55</f>
        <v>15980.019718270001</v>
      </c>
      <c r="GM54" s="26">
        <f>+'[1]табела 1'!GP55</f>
        <v>13756.580261690007</v>
      </c>
      <c r="GN54" s="26">
        <f>+'[1]табела 1'!GQ55</f>
        <v>3022.6093790800019</v>
      </c>
      <c r="GO54" s="26">
        <f>+'[1]табела 1'!GR55</f>
        <v>56596.12264096002</v>
      </c>
      <c r="GP54" s="26">
        <f>+'[1]табела 1'!GS55</f>
        <v>201010.94500000007</v>
      </c>
      <c r="GQ54" s="26">
        <f>+'[1]табела 1'!GT55</f>
        <v>201010.94500000007</v>
      </c>
      <c r="GR54" s="26"/>
      <c r="GS54" s="26">
        <f>+'[1]табела 1'!GU55</f>
        <v>5328.2902997500005</v>
      </c>
      <c r="GT54" s="26">
        <f>+'[1]табела 1'!GV55</f>
        <v>4243.82955425</v>
      </c>
      <c r="GU54" s="26">
        <f>+'[1]табела 1'!GW55</f>
        <v>9448.2581460000001</v>
      </c>
      <c r="GV54" s="26">
        <f>+'[1]табела 1'!GX55</f>
        <v>12040.583000000001</v>
      </c>
      <c r="GW54" s="26">
        <f>+'[1]табела 1'!GY55</f>
        <v>3395.7801000299987</v>
      </c>
      <c r="GX54" s="26">
        <f>+'[1]табела 1'!GZ55</f>
        <v>122182.78452336999</v>
      </c>
      <c r="GY54" s="26">
        <f>+'[1]табела 1'!HA55</f>
        <v>10997.051376600004</v>
      </c>
      <c r="GZ54" s="26">
        <f>+'[1]табела 1'!HB55</f>
        <v>4973.9061194099731</v>
      </c>
      <c r="HA54" s="26">
        <f>+'[1]табела 1'!HC55</f>
        <v>9469.1031706000067</v>
      </c>
      <c r="HB54" s="26">
        <f>+'[1]табела 1'!HD55</f>
        <v>6370.4456346200259</v>
      </c>
      <c r="HC54" s="26">
        <f>+'[1]табела 1'!HE55</f>
        <v>66405.289899859985</v>
      </c>
      <c r="HD54" s="26">
        <f>+'[1]табела 1'!HF55</f>
        <v>15349.035083830016</v>
      </c>
      <c r="HE54" s="26">
        <f>+'[1]табела 1'!HG55</f>
        <v>270204.35690831998</v>
      </c>
      <c r="HF54" s="26">
        <f>+'[1]табела 1'!HH55</f>
        <v>270204.35690831998</v>
      </c>
      <c r="HG54" s="26">
        <f>+'[1]табела 1'!HI55</f>
        <v>6696.415</v>
      </c>
      <c r="HH54" s="26">
        <f>+'[1]табела 1'!HJ55</f>
        <v>28797.406828919997</v>
      </c>
      <c r="HI54" s="26">
        <f>+'[1]табела 1'!HK55</f>
        <v>10151.566171080001</v>
      </c>
      <c r="HJ54" s="26">
        <f>+'[1]табела 1'!HL55</f>
        <v>3597.4589999999998</v>
      </c>
      <c r="HK54" s="26">
        <f>+'[1]табела 1'!HM55</f>
        <v>4169.5697434199983</v>
      </c>
      <c r="HL54" s="26">
        <f>+'[1]табела 1'!HN55</f>
        <v>4858.05685593</v>
      </c>
      <c r="HM54" s="26">
        <f>+'[1]табела 1'!HO55</f>
        <v>6473.9344022600017</v>
      </c>
      <c r="HN54" s="26">
        <f>+'[1]табела 1'!HP55</f>
        <v>5020.4959819499963</v>
      </c>
      <c r="HO54" s="26">
        <f>+'[1]табела 1'!HQ55</f>
        <v>11791.009008470002</v>
      </c>
      <c r="HP54" s="26">
        <f>+'[1]табела 1'!HR55</f>
        <v>3106.7090079700015</v>
      </c>
      <c r="HQ54" s="26">
        <f>+'[1]табела 1'!HS55</f>
        <v>6104.2450788799888</v>
      </c>
      <c r="HR54" s="26">
        <f>+'[1]табела 1'!HT55</f>
        <v>116956.63792112003</v>
      </c>
      <c r="HS54" s="26">
        <f>+'[1]табела 1'!HU55</f>
        <v>207723.505</v>
      </c>
      <c r="HT54" s="26">
        <f>+'[1]табела 1'!HV55</f>
        <v>207723.505</v>
      </c>
      <c r="HU54" s="26">
        <f>+'[1]табела 1'!HW55</f>
        <v>5488.4489999999996</v>
      </c>
      <c r="HV54" s="26">
        <f>+'[1]табела 1'!HX55</f>
        <v>4970.3451002799993</v>
      </c>
      <c r="HW54" s="26">
        <f>+'[1]табела 1'!HY55</f>
        <v>12074.206308739998</v>
      </c>
      <c r="HX54" s="26">
        <f>+'[1]табела 1'!HZ55</f>
        <v>3572.7460046300012</v>
      </c>
      <c r="HY54" s="26">
        <f>+'[1]табела 1'!IA55</f>
        <v>2592.72904406</v>
      </c>
      <c r="HZ54" s="26">
        <f>+'[1]табела 1'!IB55</f>
        <v>5298.2951181899998</v>
      </c>
      <c r="IA54" s="26">
        <f>+'[1]табела 1'!IC55</f>
        <v>5993</v>
      </c>
      <c r="IB54" s="26">
        <f>+'[1]табела 1'!ID55</f>
        <v>1246.3806849700002</v>
      </c>
      <c r="IC54" s="26">
        <f>+'[1]табела 1'!IE55</f>
        <v>89745.034774610001</v>
      </c>
      <c r="ID54" s="26">
        <f>+'[1]табела 1'!IF55</f>
        <v>13845.57241732</v>
      </c>
      <c r="IE54" s="26">
        <f>+'[1]табела 1'!IG55</f>
        <v>3136.06767046</v>
      </c>
      <c r="IF54" s="26">
        <f>+'[1]табела 1'!IH55</f>
        <v>5759.3697646599985</v>
      </c>
      <c r="IG54" s="26">
        <f>+'[1]табела 1'!II55</f>
        <v>153722.19588791998</v>
      </c>
      <c r="IH54" s="26">
        <f>+'[1]табела 1'!IJ55</f>
        <v>153722.19588791998</v>
      </c>
      <c r="II54" s="26">
        <f>+'[1]табела 1'!IK55</f>
        <v>5248.5371500599995</v>
      </c>
      <c r="IJ54" s="26">
        <f>+'[1]табела 1'!IL55</f>
        <v>5262.2687189800008</v>
      </c>
      <c r="IK54" s="26">
        <f>+'[1]табела 1'!IM55</f>
        <v>12749.871209700001</v>
      </c>
      <c r="IL54" s="26">
        <f>+'[1]табела 1'!IN55</f>
        <v>14298.58124711</v>
      </c>
      <c r="IM54" s="26">
        <f>+'[1]табела 1'!IO55</f>
        <v>2972.7161008899993</v>
      </c>
      <c r="IN54" s="26">
        <f>+'[1]табела 1'!IP55</f>
        <v>4308.9096345300004</v>
      </c>
      <c r="IO54" s="26">
        <f>+'[1]табела 1'!IQ55</f>
        <v>10307.327000000001</v>
      </c>
      <c r="IP54" s="26">
        <f>+'[1]табела 1'!IR55</f>
        <v>5419.2278226400003</v>
      </c>
      <c r="IQ54" s="26">
        <f>+'[1]табела 1'!IS55</f>
        <v>14328.215815649999</v>
      </c>
      <c r="IR54" s="26">
        <f>+'[1]табела 1'!IT55</f>
        <v>13706.820764479999</v>
      </c>
      <c r="IS54" s="26">
        <f>+'[1]табела 1'!IU55</f>
        <v>3257.7460384300002</v>
      </c>
      <c r="IT54" s="26">
        <f>+'[1]табела 1'!IV55</f>
        <v>6613.9013717200005</v>
      </c>
      <c r="IU54" s="26">
        <f>+'[1]табела 1'!IW55</f>
        <v>98474.122874190012</v>
      </c>
      <c r="IV54" s="26">
        <f>+'[1]табела 1'!IX55</f>
        <v>98474.122874190012</v>
      </c>
      <c r="IW54" s="26">
        <f>+'[1]табела 1'!IY55</f>
        <v>6543.5332500600007</v>
      </c>
      <c r="IX54" s="26">
        <f>+'[1]табела 1'!IZ55</f>
        <v>5406.9958176700002</v>
      </c>
      <c r="IY54" s="26">
        <f>+'[1]табела 1'!JA55</f>
        <v>14666.83832608</v>
      </c>
      <c r="IZ54" s="26">
        <f>+'[1]табела 1'!JB55</f>
        <v>18072.88256749474</v>
      </c>
      <c r="JA54" s="26">
        <f>+'[1]табела 1'!JC55</f>
        <v>7429.8319375952588</v>
      </c>
      <c r="JB54" s="26">
        <f>+'[1]табела 1'!JD55</f>
        <v>7021.0786691400008</v>
      </c>
      <c r="JC54" s="26">
        <f>+'[1]табела 1'!JE55</f>
        <v>10418.61321542</v>
      </c>
      <c r="JD54" s="26">
        <f>+'[1]табела 1'!JF55</f>
        <v>5324.5896346800009</v>
      </c>
      <c r="JE54" s="26">
        <f>+'[1]табела 1'!JG55</f>
        <v>17164.471181909998</v>
      </c>
      <c r="JF54" s="26">
        <f>+'[1]табела 1'!JH55</f>
        <v>15938.957904169998</v>
      </c>
      <c r="JG54" s="26">
        <f>+'[1]табела 1'!JI55</f>
        <v>4712.2977893699999</v>
      </c>
      <c r="JH54" s="26">
        <f>+'[1]табела 1'!JJ55</f>
        <v>9023.0563321500085</v>
      </c>
      <c r="JI54" s="26">
        <f>+'[1]табела 1'!JK55</f>
        <v>121723.14662574002</v>
      </c>
      <c r="JJ54" s="26">
        <f>+'[1]табела 1'!JL55</f>
        <v>121723.14662574002</v>
      </c>
      <c r="JK54" s="26">
        <f>+'[1]табела 1'!JM55</f>
        <v>9546.2987654199987</v>
      </c>
      <c r="JL54" s="26">
        <f>+'[1]табела 1'!JN55</f>
        <v>13716.857606040001</v>
      </c>
      <c r="JM54" s="26">
        <f>+'[1]табела 1'!JO55</f>
        <v>17766.07020206</v>
      </c>
      <c r="JN54" s="26">
        <f>+'[1]табела 1'!JP55</f>
        <v>16197.721284699999</v>
      </c>
      <c r="JO54" s="26">
        <f>+'[1]табела 1'!JQ55</f>
        <v>6226.3927390300005</v>
      </c>
      <c r="JP54" s="26">
        <f>+'[1]табела 1'!JR55</f>
        <v>7565.3469735500003</v>
      </c>
      <c r="JQ54" s="26">
        <f>+'[1]табела 1'!JS55</f>
        <v>10095.4138</v>
      </c>
      <c r="JR54" s="26">
        <f>+'[1]табела 1'!JT55</f>
        <v>15145.524084699999</v>
      </c>
      <c r="JS54" s="26">
        <f>+'[1]табела 1'!JU55</f>
        <v>5227.6279538899989</v>
      </c>
      <c r="JT54" s="26">
        <f>+'[1]табела 1'!JV55</f>
        <v>16692.37376622</v>
      </c>
      <c r="JU54" s="26">
        <f>+'[1]табела 1'!JW55</f>
        <v>29257.152029320001</v>
      </c>
      <c r="JV54" s="26">
        <f>+'[1]табела 1'!JX55</f>
        <v>12246.311753150001</v>
      </c>
      <c r="JW54" s="26">
        <f>+'[1]табела 1'!JY55</f>
        <v>159683.09095807999</v>
      </c>
      <c r="JX54" s="26">
        <f>+'[1]табела 1'!JZ55</f>
        <v>159683.09095807999</v>
      </c>
      <c r="JY54" s="26">
        <f>+'[1]табела 1'!KA55</f>
        <v>11903.3393</v>
      </c>
      <c r="JZ54" s="26">
        <f>+'[1]табела 1'!KB55</f>
        <v>3185.0401558299995</v>
      </c>
      <c r="KA54" s="26">
        <f>+'[1]табела 1'!KC55</f>
        <v>4874.2430882099998</v>
      </c>
      <c r="KB54" s="26">
        <f>+'[1]табела 1'!KD55</f>
        <v>16353.877914119999</v>
      </c>
      <c r="KC54" s="26">
        <f>+'[1]табела 1'!KE55</f>
        <v>12459.682731590001</v>
      </c>
      <c r="KD54" s="26">
        <f>+'[1]табела 1'!KF55</f>
        <v>14983.471403879999</v>
      </c>
      <c r="KE54" s="26">
        <f>+'[1]табела 1'!KG55</f>
        <v>10483.11130637</v>
      </c>
      <c r="KF54" s="26">
        <f>+'[1]табела 1'!KH55</f>
        <v>8906.19960274</v>
      </c>
      <c r="KG54" s="26">
        <f>+'[1]табела 1'!KI55</f>
        <v>47926.711529500004</v>
      </c>
      <c r="KH54" s="26">
        <f>+'[1]табела 1'!KJ55</f>
        <v>6505.1336510500005</v>
      </c>
      <c r="KI54" s="26">
        <f>+'[1]табела 1'!KK55</f>
        <v>12838.858677389999</v>
      </c>
      <c r="KJ54" s="26">
        <f>+'[1]табела 1'!KL55</f>
        <v>15999.759220439993</v>
      </c>
      <c r="KK54" s="26">
        <f>+'[1]табела 1'!KM55</f>
        <v>15088.37945583</v>
      </c>
      <c r="KL54" s="26">
        <f>+'[1]табела 1'!KN55</f>
        <v>166419.42858112001</v>
      </c>
      <c r="KM54" s="26">
        <f>+'[1]табела 1'!KO55</f>
        <v>23592.78155</v>
      </c>
      <c r="KN54" s="26">
        <f>+'[1]табела 1'!KP55</f>
        <v>4432.2630727000005</v>
      </c>
      <c r="KO54" s="26">
        <f>+'[1]табела 1'!KQ55</f>
        <v>0</v>
      </c>
      <c r="KP54" s="26">
        <f>+'[1]табела 1'!KR55</f>
        <v>0</v>
      </c>
      <c r="KQ54" s="26">
        <f>+'[1]табела 1'!KS55</f>
        <v>0</v>
      </c>
      <c r="KR54" s="26">
        <f>+'[1]табела 1'!KT55</f>
        <v>0</v>
      </c>
      <c r="KS54" s="26">
        <f>+'[1]табела 1'!KU55</f>
        <v>0</v>
      </c>
      <c r="KT54" s="26">
        <f>+'[1]табела 1'!KV55</f>
        <v>0</v>
      </c>
      <c r="KU54" s="26">
        <f>+'[1]табела 1'!KW55</f>
        <v>0</v>
      </c>
      <c r="KV54" s="26">
        <f>+'[1]табела 1'!KX55</f>
        <v>0</v>
      </c>
      <c r="KW54" s="26">
        <f>+'[1]табела 1'!KY55</f>
        <v>0</v>
      </c>
      <c r="KX54" s="26">
        <f>+'[1]табела 1'!KZ55</f>
        <v>0</v>
      </c>
      <c r="KY54" s="26">
        <f>+'[1]табела 1'!LA55</f>
        <v>28025.044622699999</v>
      </c>
      <c r="KZ54" s="26">
        <f>+'[1]табела 1'!LB55</f>
        <v>28025.044622699999</v>
      </c>
      <c r="LA54" s="97">
        <f>+'[1]табела 1'!LC55</f>
        <v>185.73926182557267</v>
      </c>
      <c r="LB54" s="80">
        <f>+'[1]табела 1'!LD55</f>
        <v>181.20903592738799</v>
      </c>
    </row>
    <row r="55" spans="1:314" s="132" customFormat="1" ht="16.350000000000001" customHeight="1" x14ac:dyDescent="0.25">
      <c r="A55" s="131"/>
      <c r="B55" s="35" t="s">
        <v>61</v>
      </c>
      <c r="C55" s="26">
        <f>+'[1]табела 1'!C56</f>
        <v>0</v>
      </c>
      <c r="D55" s="26">
        <f>+'[1]табела 1'!D56</f>
        <v>0</v>
      </c>
      <c r="E55" s="26">
        <f>+'[1]табела 1'!E56</f>
        <v>0</v>
      </c>
      <c r="F55" s="26">
        <f>+'[1]табела 1'!F56</f>
        <v>0</v>
      </c>
      <c r="G55" s="26">
        <f>+'[1]табела 1'!G56</f>
        <v>0</v>
      </c>
      <c r="H55" s="26">
        <f>+'[1]табела 1'!H56</f>
        <v>0</v>
      </c>
      <c r="I55" s="26">
        <f>+'[1]табела 1'!I56</f>
        <v>0</v>
      </c>
      <c r="J55" s="26">
        <f>+'[1]табела 1'!J56</f>
        <v>0</v>
      </c>
      <c r="K55" s="26">
        <f>+'[1]табела 1'!K56</f>
        <v>0</v>
      </c>
      <c r="L55" s="26">
        <f>+'[1]табела 1'!L56</f>
        <v>0</v>
      </c>
      <c r="M55" s="26">
        <f>+'[1]табела 1'!M56</f>
        <v>0</v>
      </c>
      <c r="N55" s="26">
        <f>+'[1]табела 1'!N56</f>
        <v>0</v>
      </c>
      <c r="O55" s="26">
        <f>+'[1]табела 1'!O56</f>
        <v>0</v>
      </c>
      <c r="P55" s="26"/>
      <c r="Q55" s="26">
        <f>+'[1]табела 1'!Q56</f>
        <v>0</v>
      </c>
      <c r="R55" s="26">
        <f>+'[1]табела 1'!R56</f>
        <v>0</v>
      </c>
      <c r="S55" s="26">
        <f>+'[1]табела 1'!S56</f>
        <v>0</v>
      </c>
      <c r="T55" s="26">
        <f>+'[1]табела 1'!T56</f>
        <v>0</v>
      </c>
      <c r="U55" s="26">
        <f>+'[1]табела 1'!U56</f>
        <v>0</v>
      </c>
      <c r="V55" s="26">
        <f>+'[1]табела 1'!V56</f>
        <v>0</v>
      </c>
      <c r="W55" s="26">
        <f>+'[1]табела 1'!W56</f>
        <v>0</v>
      </c>
      <c r="X55" s="26">
        <f>+'[1]табела 1'!X56</f>
        <v>0</v>
      </c>
      <c r="Y55" s="26">
        <f>+'[1]табела 1'!Y56</f>
        <v>0</v>
      </c>
      <c r="Z55" s="26">
        <f>+'[1]табела 1'!Z56</f>
        <v>0</v>
      </c>
      <c r="AA55" s="26">
        <f>+'[1]табела 1'!AA56</f>
        <v>0</v>
      </c>
      <c r="AB55" s="26">
        <f>+'[1]табела 1'!AB56</f>
        <v>0</v>
      </c>
      <c r="AC55" s="26">
        <f>+'[1]табела 1'!AC56</f>
        <v>0</v>
      </c>
      <c r="AD55" s="26"/>
      <c r="AE55" s="26">
        <f>+'[1]табела 1'!AE56</f>
        <v>0</v>
      </c>
      <c r="AF55" s="26">
        <f>+'[1]табела 1'!AF56</f>
        <v>0</v>
      </c>
      <c r="AG55" s="26">
        <f>+'[1]табела 1'!AG56</f>
        <v>0</v>
      </c>
      <c r="AH55" s="26">
        <f>+'[1]табела 1'!AH56</f>
        <v>0</v>
      </c>
      <c r="AI55" s="26">
        <f>+'[1]табела 1'!AI56</f>
        <v>0</v>
      </c>
      <c r="AJ55" s="26">
        <f>+'[1]табела 1'!AJ56</f>
        <v>0</v>
      </c>
      <c r="AK55" s="26">
        <f>+'[1]табела 1'!AK56</f>
        <v>0</v>
      </c>
      <c r="AL55" s="26">
        <f>+'[1]табела 1'!AL56</f>
        <v>0</v>
      </c>
      <c r="AM55" s="26">
        <f>+'[1]табела 1'!AM56</f>
        <v>0</v>
      </c>
      <c r="AN55" s="26">
        <f>+'[1]табела 1'!AN56</f>
        <v>0</v>
      </c>
      <c r="AO55" s="26">
        <f>+'[1]табела 1'!AO56</f>
        <v>0</v>
      </c>
      <c r="AP55" s="26">
        <f>+'[1]табела 1'!AP56</f>
        <v>0</v>
      </c>
      <c r="AQ55" s="26">
        <f>+'[1]табела 1'!AQ56</f>
        <v>0</v>
      </c>
      <c r="AR55" s="26"/>
      <c r="AS55" s="26">
        <f>+'[1]табела 1'!AS56</f>
        <v>0</v>
      </c>
      <c r="AT55" s="26">
        <f>+'[1]табела 1'!AT56</f>
        <v>3249.9999999999991</v>
      </c>
      <c r="AU55" s="26">
        <f>+'[1]табела 1'!AU56</f>
        <v>0</v>
      </c>
      <c r="AV55" s="26">
        <f>+'[1]табела 1'!AV56</f>
        <v>0</v>
      </c>
      <c r="AW55" s="26">
        <f>+'[1]табела 1'!AW56</f>
        <v>0</v>
      </c>
      <c r="AX55" s="26">
        <f>+'[1]табела 1'!AX56</f>
        <v>0</v>
      </c>
      <c r="AY55" s="26">
        <f>+'[1]табела 1'!AY56</f>
        <v>0</v>
      </c>
      <c r="AZ55" s="26">
        <f>+'[1]табела 1'!AZ56</f>
        <v>0</v>
      </c>
      <c r="BA55" s="26">
        <f>+'[1]табела 1'!BA56</f>
        <v>0</v>
      </c>
      <c r="BB55" s="26">
        <f>+'[1]табела 1'!BB56</f>
        <v>0</v>
      </c>
      <c r="BC55" s="26">
        <f>+'[1]табела 1'!BC56</f>
        <v>0</v>
      </c>
      <c r="BD55" s="26">
        <f>+'[1]табела 1'!BD56</f>
        <v>2334.0586338299963</v>
      </c>
      <c r="BE55" s="26">
        <f>+'[1]табела 1'!BE56</f>
        <v>5584.0586338299954</v>
      </c>
      <c r="BF55" s="26"/>
      <c r="BG55" s="26">
        <f>+'[1]табела 1'!BG56</f>
        <v>0</v>
      </c>
      <c r="BH55" s="26">
        <f>+'[1]табела 1'!BH56</f>
        <v>0</v>
      </c>
      <c r="BI55" s="26">
        <f>+'[1]табела 1'!BI56</f>
        <v>0</v>
      </c>
      <c r="BJ55" s="26">
        <f>+'[1]табела 1'!BJ56</f>
        <v>0</v>
      </c>
      <c r="BK55" s="26">
        <f>+'[1]табела 1'!BK56</f>
        <v>0</v>
      </c>
      <c r="BL55" s="26">
        <f>+'[1]табела 1'!BL56</f>
        <v>0</v>
      </c>
      <c r="BM55" s="26">
        <f>+'[1]табела 1'!BM56</f>
        <v>0</v>
      </c>
      <c r="BN55" s="26">
        <f>+'[1]табела 1'!BN56</f>
        <v>0</v>
      </c>
      <c r="BO55" s="26">
        <f>+'[1]табела 1'!BO56</f>
        <v>0</v>
      </c>
      <c r="BP55" s="26">
        <f>+'[1]табела 1'!BP56</f>
        <v>0</v>
      </c>
      <c r="BQ55" s="26">
        <f>+'[1]табела 1'!BQ56</f>
        <v>0</v>
      </c>
      <c r="BR55" s="26">
        <f>+'[1]табела 1'!BR56</f>
        <v>0</v>
      </c>
      <c r="BS55" s="26">
        <f>+'[1]табела 1'!BS56</f>
        <v>0</v>
      </c>
      <c r="BT55" s="26"/>
      <c r="BU55" s="26">
        <f>+'[1]табела 1'!BU56</f>
        <v>0</v>
      </c>
      <c r="BV55" s="26">
        <f>+'[1]табела 1'!BV56</f>
        <v>0</v>
      </c>
      <c r="BW55" s="26">
        <f>+'[1]табела 1'!BW56</f>
        <v>0</v>
      </c>
      <c r="BX55" s="26">
        <f>+'[1]табела 1'!BX56</f>
        <v>0</v>
      </c>
      <c r="BY55" s="26">
        <f>+'[1]табела 1'!BY56</f>
        <v>0</v>
      </c>
      <c r="BZ55" s="26">
        <f>+'[1]табела 1'!BZ56</f>
        <v>0</v>
      </c>
      <c r="CA55" s="26">
        <f>+'[1]табела 1'!CA56</f>
        <v>0</v>
      </c>
      <c r="CB55" s="26">
        <f>+'[1]табела 1'!CB56</f>
        <v>0</v>
      </c>
      <c r="CC55" s="26">
        <f>+'[1]табела 1'!CC56</f>
        <v>0</v>
      </c>
      <c r="CD55" s="26">
        <f>+'[1]табела 1'!CD56</f>
        <v>0</v>
      </c>
      <c r="CE55" s="26">
        <f>+'[1]табела 1'!CE56</f>
        <v>1000</v>
      </c>
      <c r="CF55" s="26">
        <f>+'[1]табела 1'!CF56</f>
        <v>0</v>
      </c>
      <c r="CG55" s="26">
        <f>+'[1]табела 1'!CG56</f>
        <v>1000</v>
      </c>
      <c r="CH55" s="26"/>
      <c r="CI55" s="26">
        <f>+'[1]табела 1'!CI56</f>
        <v>0</v>
      </c>
      <c r="CJ55" s="26">
        <f>+'[1]табела 1'!CJ56</f>
        <v>0</v>
      </c>
      <c r="CK55" s="26">
        <f>+'[1]табела 1'!CK56</f>
        <v>0</v>
      </c>
      <c r="CL55" s="26">
        <f>+'[1]табела 1'!CL56</f>
        <v>0</v>
      </c>
      <c r="CM55" s="26">
        <f>+'[1]табела 1'!CM56</f>
        <v>0</v>
      </c>
      <c r="CN55" s="26">
        <f>+'[1]табела 1'!CN56</f>
        <v>500</v>
      </c>
      <c r="CO55" s="26">
        <f>+'[1]табела 1'!CO56</f>
        <v>0</v>
      </c>
      <c r="CP55" s="26">
        <f>+'[1]табела 1'!CP56</f>
        <v>500</v>
      </c>
      <c r="CQ55" s="26">
        <f>+'[1]табела 1'!CQ56</f>
        <v>500</v>
      </c>
      <c r="CR55" s="26">
        <f>+'[1]табела 1'!CR56</f>
        <v>0</v>
      </c>
      <c r="CS55" s="26">
        <f>+'[1]табела 1'!CS56</f>
        <v>0</v>
      </c>
      <c r="CT55" s="26">
        <f>+'[1]табела 1'!CT56</f>
        <v>3409.099999999999</v>
      </c>
      <c r="CU55" s="26">
        <f>+'[1]табела 1'!CU56</f>
        <v>4909.0999999999985</v>
      </c>
      <c r="CV55" s="26"/>
      <c r="CW55" s="26">
        <f>+'[1]табела 1'!CW56</f>
        <v>0</v>
      </c>
      <c r="CX55" s="26">
        <f>+'[1]табела 1'!CX56</f>
        <v>0</v>
      </c>
      <c r="CY55" s="26">
        <f>+'[1]табела 1'!CY56</f>
        <v>4320</v>
      </c>
      <c r="CZ55" s="26">
        <f>+'[1]табела 1'!CZ56</f>
        <v>1783.1320000000001</v>
      </c>
      <c r="DA55" s="26">
        <f>+'[1]табела 1'!DA56</f>
        <v>0</v>
      </c>
      <c r="DB55" s="26">
        <f>+'[1]табела 1'!DB56</f>
        <v>0</v>
      </c>
      <c r="DC55" s="26">
        <f>+'[1]табела 1'!DC56</f>
        <v>0</v>
      </c>
      <c r="DD55" s="26">
        <f>+'[1]табела 1'!DD56</f>
        <v>0</v>
      </c>
      <c r="DE55" s="26">
        <f>+'[1]табела 1'!DE56</f>
        <v>0</v>
      </c>
      <c r="DF55" s="26">
        <f>+'[1]табела 1'!DF56</f>
        <v>11572</v>
      </c>
      <c r="DG55" s="26">
        <f>+'[1]табела 1'!DG56</f>
        <v>0</v>
      </c>
      <c r="DH55" s="26">
        <f>+'[1]табела 1'!DH56</f>
        <v>0</v>
      </c>
      <c r="DI55" s="26">
        <f>+'[1]табела 1'!DI56</f>
        <v>17675.131999999998</v>
      </c>
      <c r="DJ55" s="26"/>
      <c r="DK55" s="26">
        <f>+'[1]табела 1'!DK56</f>
        <v>13.4</v>
      </c>
      <c r="DL55" s="26">
        <f>+'[1]табела 1'!DL56</f>
        <v>26.7</v>
      </c>
      <c r="DM55" s="26">
        <f>+'[1]табела 1'!DM56</f>
        <v>6.7</v>
      </c>
      <c r="DN55" s="26">
        <f>+'[1]табела 1'!DN56</f>
        <v>29</v>
      </c>
      <c r="DO55" s="26">
        <f>+'[1]табела 1'!DO56</f>
        <v>6.7</v>
      </c>
      <c r="DP55" s="26">
        <f>+'[1]табела 1'!DP56</f>
        <v>25.1</v>
      </c>
      <c r="DQ55" s="26">
        <f>+'[1]табела 1'!DQ56</f>
        <v>20.5</v>
      </c>
      <c r="DR55" s="26">
        <f>+'[1]табела 1'!DR56</f>
        <v>9.1</v>
      </c>
      <c r="DS55" s="26">
        <f>+'[1]табела 1'!DS56</f>
        <v>25.2</v>
      </c>
      <c r="DT55" s="26">
        <f>+'[1]табела 1'!DT56</f>
        <v>22.5</v>
      </c>
      <c r="DU55" s="26">
        <f>+'[1]табела 1'!DU56</f>
        <v>6.8</v>
      </c>
      <c r="DV55" s="26">
        <f>+'[1]табела 1'!DV56</f>
        <v>32.1</v>
      </c>
      <c r="DW55" s="26">
        <f>+'[1]табела 1'!DW56</f>
        <v>223.8</v>
      </c>
      <c r="DX55" s="26"/>
      <c r="DY55" s="26">
        <f>+'[1]табела 1'!DY56</f>
        <v>4.5999999999999996</v>
      </c>
      <c r="DZ55" s="26">
        <f>+'[1]табела 1'!DZ56</f>
        <v>9.3000000000000007</v>
      </c>
      <c r="EA55" s="26">
        <f>+'[1]табела 1'!EA56</f>
        <v>4.5999999999999996</v>
      </c>
      <c r="EB55" s="26">
        <f>+'[1]табела 1'!EB56</f>
        <v>9917.7000000000007</v>
      </c>
      <c r="EC55" s="26">
        <f>+'[1]табела 1'!EC56</f>
        <v>2.2999999999999998</v>
      </c>
      <c r="ED55" s="26">
        <f>+'[1]табела 1'!ED56</f>
        <v>0</v>
      </c>
      <c r="EE55" s="26">
        <f>+'[1]табела 1'!EE56</f>
        <v>0</v>
      </c>
      <c r="EF55" s="26">
        <f>+'[1]табела 1'!EF56</f>
        <v>0</v>
      </c>
      <c r="EG55" s="26">
        <f>+'[1]табела 1'!EG56</f>
        <v>-1799.5500000000002</v>
      </c>
      <c r="EH55" s="26">
        <f>+'[1]табела 1'!EH56</f>
        <v>-4513.5999999999995</v>
      </c>
      <c r="EI55" s="26">
        <f>+'[1]табела 1'!EI56</f>
        <v>0</v>
      </c>
      <c r="EJ55" s="26">
        <f>+'[1]табела 1'!EJ56</f>
        <v>9952.7999999999993</v>
      </c>
      <c r="EK55" s="26">
        <f>+'[1]табела 1'!EK56</f>
        <v>13578.15</v>
      </c>
      <c r="EL55" s="26">
        <f>+'[1]табела 1'!EL56</f>
        <v>13578.15</v>
      </c>
      <c r="EM55" s="26"/>
      <c r="EN55" s="26">
        <f>+'[1]табела 1'!EN56</f>
        <v>0.9</v>
      </c>
      <c r="EO55" s="26">
        <f>+'[1]табела 1'!EO56</f>
        <v>0</v>
      </c>
      <c r="EP55" s="26">
        <f>+'[1]табела 1'!EP56</f>
        <v>0.29999999999999993</v>
      </c>
      <c r="EQ55" s="26">
        <f>+'[1]табела 1'!EQ56</f>
        <v>10969.245255542986</v>
      </c>
      <c r="ER55" s="26">
        <f>+'[1]табела 1'!ER56</f>
        <v>798.38994260000004</v>
      </c>
      <c r="ES55" s="26">
        <f>+'[1]табела 1'!ES56</f>
        <v>244.34983212382807</v>
      </c>
      <c r="ET55" s="26">
        <f>+'[1]табела 1'!ET56</f>
        <v>124.61181064491497</v>
      </c>
      <c r="EU55" s="26">
        <f>+'[1]табела 1'!EU56</f>
        <v>-1.1324274851176597E-14</v>
      </c>
      <c r="EV55" s="26">
        <f>+'[1]табела 1'!EV56</f>
        <v>312.99999999999994</v>
      </c>
      <c r="EW55" s="26">
        <f>+'[1]табела 1'!EW56</f>
        <v>65.100000000000065</v>
      </c>
      <c r="EX55" s="26">
        <f>+'[1]табела 1'!EX56</f>
        <v>1322.4353452182399</v>
      </c>
      <c r="EY55" s="26">
        <f>+'[1]табела 1'!EY56</f>
        <v>3663.1999999999994</v>
      </c>
      <c r="EZ55" s="26">
        <f>+'[1]табела 1'!EZ56</f>
        <v>17501.532186129971</v>
      </c>
      <c r="FA55" s="26">
        <f>+'[1]табела 1'!FA56</f>
        <v>17501.532186129971</v>
      </c>
      <c r="FB55" s="26">
        <f>+'[1]табела 1'!FC56</f>
        <v>269.11001413497502</v>
      </c>
      <c r="FC55" s="26">
        <f>+'[1]табела 1'!FD56</f>
        <v>150.5340001248</v>
      </c>
      <c r="FD55" s="26">
        <f>+'[1]табела 1'!FE56</f>
        <v>680.02764251579993</v>
      </c>
      <c r="FE55" s="26">
        <f>+'[1]табела 1'!FF56</f>
        <v>147.60000000000002</v>
      </c>
      <c r="FF55" s="26">
        <f>+'[1]табела 1'!FG56</f>
        <v>5.2</v>
      </c>
      <c r="FG55" s="26">
        <f>+'[1]табела 1'!FH56</f>
        <v>164.37156146999999</v>
      </c>
      <c r="FH55" s="26">
        <f>+'[1]табела 1'!FI56</f>
        <v>0.8</v>
      </c>
      <c r="FI55" s="26">
        <f>+'[1]табела 1'!FJ56</f>
        <v>8</v>
      </c>
      <c r="FJ55" s="26">
        <f>+'[1]табела 1'!FK56</f>
        <v>8.6999999999999993</v>
      </c>
      <c r="FK55" s="26">
        <f>+'[1]табела 1'!FL56</f>
        <v>8.1409612942320333</v>
      </c>
      <c r="FL55" s="26">
        <f>+'[1]табела 1'!FM56</f>
        <v>8</v>
      </c>
      <c r="FM55" s="26">
        <f>+'[1]табела 1'!FN56</f>
        <v>340.1</v>
      </c>
      <c r="FN55" s="26">
        <f>+'[1]табела 1'!FO56</f>
        <v>1790.5841795398073</v>
      </c>
      <c r="FO55" s="26">
        <f>+'[1]табела 1'!FP56</f>
        <v>1790.5841795398073</v>
      </c>
      <c r="FP55" s="26">
        <f>+'[1]табела 1'!FR56</f>
        <v>59.152999999999999</v>
      </c>
      <c r="FQ55" s="26">
        <f>+'[1]табела 1'!FS56</f>
        <v>68.66</v>
      </c>
      <c r="FR55" s="26">
        <f>+'[1]табела 1'!FT56</f>
        <v>19.600000000000001</v>
      </c>
      <c r="FS55" s="26">
        <f>+'[1]табела 1'!FU56</f>
        <v>1.5</v>
      </c>
      <c r="FT55" s="26">
        <f>+'[1]табела 1'!FV56</f>
        <v>73.739999999999995</v>
      </c>
      <c r="FU55" s="26">
        <f>+'[1]табела 1'!FW56</f>
        <v>963.53857554901799</v>
      </c>
      <c r="FV55" s="26">
        <f>+'[1]табела 1'!FX56</f>
        <v>699.01571528241402</v>
      </c>
      <c r="FW55" s="26">
        <f>+'[1]табела 1'!FY56</f>
        <v>91.7</v>
      </c>
      <c r="FX55" s="26">
        <f>+'[1]табела 1'!FZ56</f>
        <v>-1358.8</v>
      </c>
      <c r="FY55" s="26">
        <f>+'[1]табела 1'!GA56</f>
        <v>-196.9</v>
      </c>
      <c r="FZ55" s="26">
        <f>+'[1]табела 1'!GB56</f>
        <v>12.2</v>
      </c>
      <c r="GA55" s="26">
        <f>+'[1]табела 1'!GC56</f>
        <v>573.4</v>
      </c>
      <c r="GB55" s="26">
        <f>+'[1]табела 1'!GD56</f>
        <v>1006.8072908314321</v>
      </c>
      <c r="GC55" s="26"/>
      <c r="GD55" s="26">
        <f>+'[1]табела 1'!GG56</f>
        <v>0</v>
      </c>
      <c r="GE55" s="26">
        <f>+'[1]табела 1'!GH56</f>
        <v>777.44999354479705</v>
      </c>
      <c r="GF55" s="26">
        <f>+'[1]табела 1'!GI56</f>
        <v>1508.710583382704</v>
      </c>
      <c r="GG55" s="26">
        <f>+'[1]табела 1'!GJ56</f>
        <v>49.909557418656</v>
      </c>
      <c r="GH55" s="26">
        <f>+'[1]табела 1'!GK56</f>
        <v>41.963744804400001</v>
      </c>
      <c r="GI55" s="26">
        <f>+'[1]табела 1'!GL56</f>
        <v>1794.4</v>
      </c>
      <c r="GJ55" s="26">
        <f>+'[1]табела 1'!GM56</f>
        <v>40.9</v>
      </c>
      <c r="GK55" s="26">
        <f>+'[1]табела 1'!GN56</f>
        <v>451.71867427410001</v>
      </c>
      <c r="GL55" s="26">
        <f>+'[1]табела 1'!GO56</f>
        <v>184.602</v>
      </c>
      <c r="GM55" s="26">
        <f>+'[1]табела 1'!GP56</f>
        <v>708.1</v>
      </c>
      <c r="GN55" s="26">
        <f>+'[1]табела 1'!GQ56</f>
        <v>153.376</v>
      </c>
      <c r="GO55" s="26">
        <f>+'[1]табела 1'!GR56</f>
        <v>4383.6000000000004</v>
      </c>
      <c r="GP55" s="26">
        <f>+'[1]табела 1'!GS56</f>
        <v>10094.730553424657</v>
      </c>
      <c r="GQ55" s="26">
        <f>+'[1]табела 1'!GT56</f>
        <v>10094.730553424657</v>
      </c>
      <c r="GR55" s="26"/>
      <c r="GS55" s="26">
        <f>+'[1]табела 1'!GU56</f>
        <v>2387.4313750000001</v>
      </c>
      <c r="GT55" s="26">
        <f>+'[1]табела 1'!GV56</f>
        <v>2258.7138070000001</v>
      </c>
      <c r="GU55" s="26">
        <f>+'[1]табела 1'!GW56</f>
        <v>36.027000000000001</v>
      </c>
      <c r="GV55" s="26">
        <f>+'[1]табела 1'!GX56</f>
        <v>297.87</v>
      </c>
      <c r="GW55" s="26">
        <f>+'[1]табела 1'!GY56</f>
        <v>3596.8810000000003</v>
      </c>
      <c r="GX55" s="26">
        <f>+'[1]табела 1'!GZ56</f>
        <v>5259.3980000000001</v>
      </c>
      <c r="GY55" s="26">
        <f>+'[1]табела 1'!HA56</f>
        <v>35.53</v>
      </c>
      <c r="GZ55" s="26">
        <f>+'[1]табела 1'!HB56</f>
        <v>172.69200000000001</v>
      </c>
      <c r="HA55" s="26">
        <f>+'[1]табела 1'!HC56</f>
        <v>352.06843249999997</v>
      </c>
      <c r="HB55" s="26">
        <f>+'[1]табела 1'!HD56</f>
        <v>2186.3999999999996</v>
      </c>
      <c r="HC55" s="26">
        <f>+'[1]табела 1'!HE56</f>
        <v>27659.72</v>
      </c>
      <c r="HD55" s="26">
        <f>+'[1]табела 1'!HF56</f>
        <v>4620.3526430000002</v>
      </c>
      <c r="HE55" s="26">
        <f>+'[1]табела 1'!HG56</f>
        <v>48863.084257499999</v>
      </c>
      <c r="HF55" s="26">
        <f>+'[1]табела 1'!HH56</f>
        <v>48863.084257499999</v>
      </c>
      <c r="HG55" s="26">
        <f>+'[1]табела 1'!HI56</f>
        <v>90.796274600000004</v>
      </c>
      <c r="HH55" s="26">
        <f>+'[1]табела 1'!HJ56</f>
        <v>471.85199999999998</v>
      </c>
      <c r="HI55" s="26">
        <f>+'[1]табела 1'!HK56</f>
        <v>20.61177481</v>
      </c>
      <c r="HJ55" s="26">
        <f>+'[1]табела 1'!HL56</f>
        <v>0</v>
      </c>
      <c r="HK55" s="26">
        <f>+'[1]табела 1'!HM56</f>
        <v>230.49</v>
      </c>
      <c r="HL55" s="26">
        <f>+'[1]табела 1'!HN56</f>
        <v>711.7</v>
      </c>
      <c r="HM55" s="26">
        <f>+'[1]табела 1'!HO56</f>
        <v>0</v>
      </c>
      <c r="HN55" s="26">
        <f>+'[1]табела 1'!HP56</f>
        <v>20</v>
      </c>
      <c r="HO55" s="26">
        <f>+'[1]табела 1'!HQ56</f>
        <v>0</v>
      </c>
      <c r="HP55" s="26">
        <f>+'[1]табела 1'!HR56</f>
        <v>193</v>
      </c>
      <c r="HQ55" s="26">
        <f>+'[1]табела 1'!HS56</f>
        <v>0</v>
      </c>
      <c r="HR55" s="26">
        <f>+'[1]табела 1'!HT56</f>
        <v>12769.269076</v>
      </c>
      <c r="HS55" s="26">
        <f>+'[1]табела 1'!HU56</f>
        <v>14507.71912541</v>
      </c>
      <c r="HT55" s="26">
        <f>+'[1]табела 1'!HV56</f>
        <v>14507.71912541</v>
      </c>
      <c r="HU55" s="26">
        <f>+'[1]табела 1'!HW56</f>
        <v>0</v>
      </c>
      <c r="HV55" s="26">
        <f>+'[1]табела 1'!HX56</f>
        <v>4</v>
      </c>
      <c r="HW55" s="26">
        <f>+'[1]табела 1'!HY56</f>
        <v>0</v>
      </c>
      <c r="HX55" s="26">
        <f>+'[1]табела 1'!HZ56</f>
        <v>0</v>
      </c>
      <c r="HY55" s="26">
        <f>+'[1]табела 1'!IA56</f>
        <v>0</v>
      </c>
      <c r="HZ55" s="26">
        <f>+'[1]табела 1'!IB56</f>
        <v>0</v>
      </c>
      <c r="IA55" s="26">
        <f>+'[1]табела 1'!IC56</f>
        <v>304.16999999999996</v>
      </c>
      <c r="IB55" s="26">
        <f>+'[1]табела 1'!ID56</f>
        <v>209.12</v>
      </c>
      <c r="IC55" s="26">
        <f>+'[1]табела 1'!IE56</f>
        <v>2.7</v>
      </c>
      <c r="ID55" s="26">
        <f>+'[1]табела 1'!IF56</f>
        <v>360.69000000000005</v>
      </c>
      <c r="IE55" s="26">
        <f>+'[1]табела 1'!IG56</f>
        <v>0</v>
      </c>
      <c r="IF55" s="26">
        <f>+'[1]табела 1'!IH56</f>
        <v>13774.572</v>
      </c>
      <c r="IG55" s="26">
        <f>+'[1]табела 1'!II56</f>
        <v>14655.252</v>
      </c>
      <c r="IH55" s="26">
        <f>+'[1]табела 1'!IJ56</f>
        <v>14655.252</v>
      </c>
      <c r="II55" s="26">
        <f>+'[1]табела 1'!IK56</f>
        <v>24000</v>
      </c>
      <c r="IJ55" s="26">
        <f>+'[1]табела 1'!IL56</f>
        <v>7200</v>
      </c>
      <c r="IK55" s="26">
        <f>+'[1]табела 1'!IM56</f>
        <v>1.6240000000000001</v>
      </c>
      <c r="IL55" s="26">
        <f>+'[1]табела 1'!IN56</f>
        <v>2295.88</v>
      </c>
      <c r="IM55" s="26">
        <f>+'[1]табела 1'!IO56</f>
        <v>0</v>
      </c>
      <c r="IN55" s="26">
        <f>+'[1]табела 1'!IP56</f>
        <v>37057.879999999997</v>
      </c>
      <c r="IO55" s="26">
        <f>+'[1]табела 1'!IQ56</f>
        <v>35018.199999999997</v>
      </c>
      <c r="IP55" s="26">
        <f>+'[1]табела 1'!IR56</f>
        <v>14123</v>
      </c>
      <c r="IQ55" s="26">
        <f>+'[1]табела 1'!IS56</f>
        <v>12008.324000000001</v>
      </c>
      <c r="IR55" s="26">
        <f>+'[1]табела 1'!IT56</f>
        <v>346.5</v>
      </c>
      <c r="IS55" s="26">
        <f>+'[1]табела 1'!IU56</f>
        <v>-89358.6</v>
      </c>
      <c r="IT55" s="26">
        <f>+'[1]табела 1'!IV56</f>
        <v>-38251.968999999997</v>
      </c>
      <c r="IU55" s="26">
        <f>+'[1]табела 1'!IW56</f>
        <v>4440.8389999999927</v>
      </c>
      <c r="IV55" s="26">
        <f>+'[1]табела 1'!IX56</f>
        <v>4440.8389999999927</v>
      </c>
      <c r="IW55" s="26">
        <f>+'[1]табела 1'!IY56</f>
        <v>23.87</v>
      </c>
      <c r="IX55" s="26">
        <f>+'[1]табела 1'!IZ56</f>
        <v>0</v>
      </c>
      <c r="IY55" s="26">
        <f>+'[1]табела 1'!JA56</f>
        <v>254.38500000000002</v>
      </c>
      <c r="IZ55" s="26">
        <f>+'[1]табела 1'!JB56</f>
        <v>1807.4</v>
      </c>
      <c r="JA55" s="26">
        <f>+'[1]табела 1'!JC56</f>
        <v>733.4</v>
      </c>
      <c r="JB55" s="26">
        <f>+'[1]табела 1'!JD56</f>
        <v>5984.77</v>
      </c>
      <c r="JC55" s="26">
        <f>+'[1]табела 1'!JE56</f>
        <v>1944.77</v>
      </c>
      <c r="JD55" s="26">
        <f>+'[1]табела 1'!JF56</f>
        <v>1597.58</v>
      </c>
      <c r="JE55" s="26">
        <f>+'[1]табела 1'!JG56</f>
        <v>77.486000000000004</v>
      </c>
      <c r="JF55" s="26">
        <f>+'[1]табела 1'!JH56</f>
        <v>-5922.5</v>
      </c>
      <c r="JG55" s="26">
        <f>+'[1]табела 1'!JI56</f>
        <v>3385.02</v>
      </c>
      <c r="JH55" s="26">
        <f>+'[1]табела 1'!JJ56</f>
        <v>30245.043502</v>
      </c>
      <c r="JI55" s="26">
        <f>+'[1]табела 1'!JK56</f>
        <v>40131.224502000005</v>
      </c>
      <c r="JJ55" s="26">
        <f>+'[1]табела 1'!JL56</f>
        <v>40131.224502000005</v>
      </c>
      <c r="JK55" s="26">
        <f>+'[1]табела 1'!JM56</f>
        <v>0</v>
      </c>
      <c r="JL55" s="26">
        <f>+'[1]табела 1'!JN56</f>
        <v>0</v>
      </c>
      <c r="JM55" s="26">
        <f>+'[1]табела 1'!JO56</f>
        <v>209.62200000000001</v>
      </c>
      <c r="JN55" s="26">
        <f>+'[1]табела 1'!JP56</f>
        <v>266.2</v>
      </c>
      <c r="JO55" s="26">
        <f>+'[1]табела 1'!JQ56</f>
        <v>0</v>
      </c>
      <c r="JP55" s="26">
        <f>+'[1]табела 1'!JR56</f>
        <v>1533.7</v>
      </c>
      <c r="JQ55" s="26">
        <f>+'[1]табела 1'!JS56</f>
        <v>0</v>
      </c>
      <c r="JR55" s="26">
        <f>+'[1]табела 1'!JT56</f>
        <v>215.4</v>
      </c>
      <c r="JS55" s="26">
        <f>+'[1]табела 1'!JU56</f>
        <v>7.2889999999999997</v>
      </c>
      <c r="JT55" s="26">
        <f>+'[1]табела 1'!JV56</f>
        <v>3.4</v>
      </c>
      <c r="JU55" s="26">
        <f>+'[1]табела 1'!JW56</f>
        <v>641.1</v>
      </c>
      <c r="JV55" s="26">
        <f>+'[1]табела 1'!JX56</f>
        <v>31554.55</v>
      </c>
      <c r="JW55" s="26">
        <f>+'[1]табела 1'!JY56</f>
        <v>34431.260999999999</v>
      </c>
      <c r="JX55" s="26">
        <f>+'[1]табела 1'!JZ56</f>
        <v>34431.260999999999</v>
      </c>
      <c r="JY55" s="26">
        <f>+'[1]табела 1'!KA56</f>
        <v>5</v>
      </c>
      <c r="JZ55" s="26">
        <f>+'[1]табела 1'!KB56</f>
        <v>55.4</v>
      </c>
      <c r="KA55" s="26">
        <f>+'[1]табела 1'!KC56</f>
        <v>115.3</v>
      </c>
      <c r="KB55" s="26">
        <f>+'[1]табела 1'!KD56</f>
        <v>403</v>
      </c>
      <c r="KC55" s="26">
        <f>+'[1]табела 1'!KE56</f>
        <v>180</v>
      </c>
      <c r="KD55" s="26">
        <f>+'[1]табела 1'!KF56</f>
        <v>506.9</v>
      </c>
      <c r="KE55" s="26">
        <f>+'[1]табела 1'!KG56</f>
        <v>16.600000000000001</v>
      </c>
      <c r="KF55" s="26">
        <f>+'[1]табела 1'!KH56</f>
        <v>0</v>
      </c>
      <c r="KG55" s="26">
        <f>+'[1]табела 1'!KI56</f>
        <v>0</v>
      </c>
      <c r="KH55" s="26">
        <f>+'[1]табела 1'!KJ56</f>
        <v>0</v>
      </c>
      <c r="KI55" s="26">
        <f>+'[1]табела 1'!KK56</f>
        <v>0.6</v>
      </c>
      <c r="KJ55" s="26">
        <f>+'[1]табела 1'!KL56</f>
        <v>5160</v>
      </c>
      <c r="KK55" s="26">
        <f>+'[1]табела 1'!KM56</f>
        <v>60.4</v>
      </c>
      <c r="KL55" s="26">
        <f>+'[1]табела 1'!KN56</f>
        <v>6442.7999999999993</v>
      </c>
      <c r="KM55" s="26">
        <f>+'[1]табела 1'!KO56</f>
        <v>0</v>
      </c>
      <c r="KN55" s="26">
        <f>+'[1]табела 1'!KP56</f>
        <v>16.18</v>
      </c>
      <c r="KO55" s="26">
        <f>+'[1]табела 1'!KQ56</f>
        <v>0</v>
      </c>
      <c r="KP55" s="26">
        <f>+'[1]табела 1'!KR56</f>
        <v>0</v>
      </c>
      <c r="KQ55" s="26">
        <f>+'[1]табела 1'!KS56</f>
        <v>0</v>
      </c>
      <c r="KR55" s="26">
        <f>+'[1]табела 1'!KT56</f>
        <v>0</v>
      </c>
      <c r="KS55" s="26">
        <f>+'[1]табела 1'!KU56</f>
        <v>0</v>
      </c>
      <c r="KT55" s="26">
        <f>+'[1]табела 1'!KV56</f>
        <v>0</v>
      </c>
      <c r="KU55" s="26">
        <f>+'[1]табела 1'!KW56</f>
        <v>0</v>
      </c>
      <c r="KV55" s="26">
        <f>+'[1]табела 1'!KX56</f>
        <v>0</v>
      </c>
      <c r="KW55" s="26">
        <f>+'[1]табела 1'!KY56</f>
        <v>0</v>
      </c>
      <c r="KX55" s="26">
        <f>+'[1]табела 1'!KZ56</f>
        <v>0</v>
      </c>
      <c r="KY55" s="26">
        <f>+'[1]табела 1'!LA56</f>
        <v>16.18</v>
      </c>
      <c r="KZ55" s="26">
        <f>+'[1]табела 1'!LB56</f>
        <v>16.18</v>
      </c>
      <c r="LA55" s="143">
        <f>+'[1]табела 1'!LC56</f>
        <v>26.788079470198678</v>
      </c>
      <c r="LB55" s="144">
        <f>+'[1]табела 1'!LD56</f>
        <v>26.13471167824261</v>
      </c>
    </row>
    <row r="56" spans="1:314" s="132" customFormat="1" ht="16.350000000000001" customHeight="1" thickBot="1" x14ac:dyDescent="0.3">
      <c r="A56" s="13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  <c r="IX56" s="137"/>
      <c r="IY56" s="137"/>
      <c r="IZ56" s="137"/>
      <c r="JA56" s="137"/>
      <c r="JB56" s="137"/>
      <c r="JC56" s="137"/>
      <c r="JD56" s="137"/>
      <c r="JE56" s="137"/>
      <c r="JF56" s="137"/>
      <c r="JG56" s="137"/>
      <c r="JH56" s="137"/>
      <c r="JI56" s="137"/>
      <c r="JJ56" s="137"/>
      <c r="JK56" s="137"/>
      <c r="JL56" s="137"/>
      <c r="JM56" s="137"/>
      <c r="JN56" s="137"/>
      <c r="JO56" s="137"/>
      <c r="JP56" s="137"/>
      <c r="JQ56" s="137"/>
      <c r="JR56" s="137"/>
      <c r="JS56" s="137"/>
      <c r="JT56" s="137"/>
      <c r="JU56" s="137"/>
      <c r="JV56" s="137"/>
      <c r="JW56" s="137"/>
      <c r="JX56" s="137"/>
      <c r="JY56" s="137"/>
      <c r="JZ56" s="137"/>
      <c r="KA56" s="137"/>
      <c r="KB56" s="137"/>
      <c r="KC56" s="137"/>
      <c r="KD56" s="137"/>
      <c r="KE56" s="137"/>
      <c r="KF56" s="137"/>
      <c r="KG56" s="137"/>
      <c r="KH56" s="137"/>
      <c r="KI56" s="137"/>
      <c r="KJ56" s="137"/>
      <c r="KK56" s="137"/>
      <c r="KL56" s="137"/>
      <c r="KM56" s="137"/>
      <c r="KN56" s="137"/>
      <c r="KO56" s="137"/>
      <c r="KP56" s="137"/>
      <c r="KQ56" s="137"/>
      <c r="KR56" s="137"/>
      <c r="KS56" s="137"/>
      <c r="KT56" s="137"/>
      <c r="KU56" s="137"/>
      <c r="KV56" s="137"/>
      <c r="KW56" s="137"/>
      <c r="KX56" s="137"/>
      <c r="KY56" s="137"/>
      <c r="KZ56" s="137"/>
      <c r="LA56" s="138"/>
      <c r="LB56" s="48"/>
    </row>
    <row r="57" spans="1:314" ht="13.5" thickTop="1" x14ac:dyDescent="0.2">
      <c r="B57" s="57" t="s">
        <v>76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</row>
    <row r="58" spans="1:314" x14ac:dyDescent="0.2">
      <c r="B58" s="57" t="s">
        <v>38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</row>
    <row r="59" spans="1:314" x14ac:dyDescent="0.2">
      <c r="B59" s="57" t="s">
        <v>66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</row>
    <row r="60" spans="1:314" ht="31.9" customHeight="1" x14ac:dyDescent="0.2">
      <c r="B60" s="152" t="s">
        <v>77</v>
      </c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2"/>
      <c r="FE60" s="152"/>
      <c r="FF60" s="152"/>
      <c r="FG60" s="152"/>
      <c r="FH60" s="152"/>
      <c r="FI60" s="152"/>
      <c r="FJ60" s="152"/>
      <c r="FK60" s="152"/>
      <c r="FL60" s="152"/>
      <c r="FM60" s="152"/>
      <c r="FN60" s="152"/>
      <c r="FO60" s="152"/>
      <c r="FP60" s="152"/>
    </row>
    <row r="61" spans="1:314" x14ac:dyDescent="0.2">
      <c r="B61" s="152" t="s">
        <v>78</v>
      </c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2"/>
      <c r="BN61" s="152"/>
      <c r="BO61" s="152"/>
      <c r="BP61" s="152"/>
      <c r="BQ61" s="152"/>
      <c r="BR61" s="152"/>
      <c r="BS61" s="152"/>
      <c r="BT61" s="152"/>
      <c r="BU61" s="152"/>
      <c r="BV61" s="152"/>
      <c r="BW61" s="152"/>
      <c r="BX61" s="152"/>
      <c r="BY61" s="152"/>
      <c r="BZ61" s="152"/>
      <c r="CA61" s="152"/>
      <c r="CB61" s="152"/>
      <c r="CC61" s="152"/>
      <c r="CD61" s="152"/>
      <c r="CE61" s="152"/>
      <c r="CF61" s="152"/>
      <c r="CG61" s="152"/>
      <c r="CH61" s="152"/>
      <c r="CI61" s="152"/>
      <c r="CJ61" s="152"/>
      <c r="CK61" s="152"/>
      <c r="CL61" s="152"/>
      <c r="CM61" s="152"/>
      <c r="CN61" s="152"/>
      <c r="CO61" s="152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52"/>
      <c r="DO61" s="152"/>
      <c r="DP61" s="152"/>
      <c r="DQ61" s="152"/>
      <c r="DR61" s="152"/>
      <c r="DS61" s="152"/>
      <c r="DT61" s="152"/>
      <c r="DU61" s="152"/>
      <c r="DV61" s="152"/>
      <c r="DW61" s="152"/>
      <c r="DX61" s="152"/>
      <c r="DY61" s="152"/>
      <c r="DZ61" s="152"/>
      <c r="EA61" s="152"/>
      <c r="EB61" s="152"/>
      <c r="EC61" s="152"/>
      <c r="ED61" s="152"/>
      <c r="EE61" s="152"/>
      <c r="EF61" s="152"/>
      <c r="EG61" s="152"/>
      <c r="EH61" s="152"/>
      <c r="EI61" s="152"/>
      <c r="EJ61" s="152"/>
      <c r="EK61" s="152"/>
      <c r="EL61" s="152"/>
      <c r="EM61" s="152"/>
      <c r="EN61" s="152"/>
      <c r="EO61" s="152"/>
      <c r="EP61" s="152"/>
      <c r="EQ61" s="152"/>
      <c r="ER61" s="152"/>
      <c r="ES61" s="152"/>
      <c r="ET61" s="152"/>
      <c r="EU61" s="152"/>
      <c r="EV61" s="152"/>
      <c r="EW61" s="152"/>
      <c r="EX61" s="152"/>
      <c r="EY61" s="152"/>
      <c r="EZ61" s="152"/>
      <c r="FA61" s="152"/>
      <c r="FB61" s="152"/>
      <c r="FC61" s="152"/>
      <c r="FD61" s="152"/>
      <c r="FE61" s="152"/>
      <c r="FF61" s="152"/>
      <c r="FG61" s="152"/>
      <c r="FH61" s="152"/>
      <c r="FI61" s="152"/>
      <c r="FJ61" s="152"/>
      <c r="FK61" s="152"/>
      <c r="FL61" s="152"/>
      <c r="FM61" s="152"/>
      <c r="FN61" s="152"/>
      <c r="FO61" s="152"/>
      <c r="FP61" s="152"/>
    </row>
    <row r="62" spans="1:314" x14ac:dyDescent="0.2">
      <c r="B62" s="152" t="s">
        <v>84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2"/>
      <c r="BY62" s="152"/>
      <c r="BZ62" s="152"/>
      <c r="CA62" s="152"/>
      <c r="CB62" s="152"/>
      <c r="CC62" s="152"/>
      <c r="CD62" s="152"/>
      <c r="CE62" s="152"/>
      <c r="CF62" s="152"/>
      <c r="CG62" s="152"/>
      <c r="CH62" s="152"/>
      <c r="CI62" s="152"/>
      <c r="CJ62" s="152"/>
      <c r="CK62" s="152"/>
      <c r="CL62" s="152"/>
      <c r="CM62" s="152"/>
      <c r="CN62" s="152"/>
      <c r="CO62" s="152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52"/>
      <c r="DI62" s="152"/>
      <c r="DJ62" s="152"/>
      <c r="DK62" s="152"/>
      <c r="DL62" s="152"/>
      <c r="DM62" s="152"/>
      <c r="DN62" s="152"/>
      <c r="DO62" s="152"/>
      <c r="DP62" s="152"/>
      <c r="DQ62" s="152"/>
      <c r="DR62" s="152"/>
      <c r="DS62" s="152"/>
      <c r="DT62" s="152"/>
      <c r="DU62" s="152"/>
      <c r="DV62" s="152"/>
      <c r="DW62" s="152"/>
      <c r="DX62" s="152"/>
      <c r="DY62" s="152"/>
      <c r="DZ62" s="152"/>
      <c r="EA62" s="152"/>
      <c r="EB62" s="152"/>
      <c r="EC62" s="152"/>
      <c r="ED62" s="152"/>
      <c r="EE62" s="152"/>
      <c r="EF62" s="152"/>
      <c r="EG62" s="152"/>
      <c r="EH62" s="152"/>
      <c r="EI62" s="152"/>
      <c r="EJ62" s="152"/>
      <c r="EK62" s="152"/>
      <c r="EL62" s="152"/>
      <c r="EM62" s="152"/>
      <c r="EN62" s="152"/>
      <c r="EO62" s="152"/>
      <c r="EP62" s="152"/>
      <c r="EQ62" s="152"/>
      <c r="ER62" s="152"/>
      <c r="ES62" s="152"/>
      <c r="ET62" s="152"/>
      <c r="EU62" s="152"/>
      <c r="EV62" s="152"/>
      <c r="EW62" s="152"/>
      <c r="EX62" s="152"/>
      <c r="EY62" s="152"/>
      <c r="EZ62" s="152"/>
      <c r="FA62" s="152"/>
      <c r="FB62" s="152"/>
      <c r="FC62" s="152"/>
      <c r="FD62" s="152"/>
      <c r="FE62" s="152"/>
      <c r="FF62" s="152"/>
      <c r="FG62" s="152"/>
      <c r="FH62" s="152"/>
      <c r="FI62" s="152"/>
      <c r="FJ62" s="152"/>
      <c r="FK62" s="152"/>
      <c r="FL62" s="152"/>
      <c r="FM62" s="152"/>
      <c r="FN62" s="152"/>
      <c r="FO62" s="152"/>
      <c r="FP62" s="152"/>
    </row>
    <row r="63" spans="1:314" ht="80.25" customHeight="1" x14ac:dyDescent="0.2">
      <c r="B63" s="151" t="s">
        <v>88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</row>
    <row r="64" spans="1:314" ht="15" x14ac:dyDescent="0.2">
      <c r="B64" s="141" t="s">
        <v>89</v>
      </c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9"/>
      <c r="DJ64" s="19"/>
      <c r="DK64" s="19"/>
    </row>
    <row r="65" spans="29:115" x14ac:dyDescent="0.2"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9"/>
      <c r="DJ65" s="19"/>
      <c r="DK65" s="19"/>
    </row>
    <row r="66" spans="29:115" x14ac:dyDescent="0.2"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9"/>
      <c r="DJ66" s="19"/>
      <c r="DK66" s="19"/>
    </row>
    <row r="67" spans="29:115" x14ac:dyDescent="0.2"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9"/>
      <c r="DJ67" s="19"/>
      <c r="DK67" s="19"/>
    </row>
    <row r="68" spans="29:115" x14ac:dyDescent="0.2"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9"/>
      <c r="DJ68" s="19"/>
      <c r="DK68" s="19"/>
    </row>
    <row r="69" spans="29:115" x14ac:dyDescent="0.2"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9"/>
      <c r="DJ69" s="19"/>
      <c r="DK69" s="19"/>
    </row>
    <row r="70" spans="29:115" x14ac:dyDescent="0.2"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9"/>
      <c r="DJ70" s="19"/>
      <c r="DK70" s="19"/>
    </row>
    <row r="71" spans="29:115" x14ac:dyDescent="0.2"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9"/>
      <c r="DJ71" s="19"/>
      <c r="DK71" s="19"/>
    </row>
    <row r="72" spans="29:115" x14ac:dyDescent="0.2"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9"/>
      <c r="DJ72" s="19"/>
      <c r="DK72" s="19"/>
    </row>
    <row r="73" spans="29:115" x14ac:dyDescent="0.2"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9"/>
      <c r="DJ73" s="19"/>
      <c r="DK73" s="19"/>
    </row>
    <row r="74" spans="29:115" x14ac:dyDescent="0.2"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9"/>
      <c r="DJ74" s="19"/>
      <c r="DK74" s="19"/>
    </row>
    <row r="75" spans="29:115" x14ac:dyDescent="0.2"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9"/>
      <c r="DJ75" s="19"/>
      <c r="DK75" s="19"/>
    </row>
    <row r="76" spans="29:115" x14ac:dyDescent="0.2"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9"/>
      <c r="DJ76" s="19"/>
      <c r="DK76" s="19"/>
    </row>
    <row r="77" spans="29:115" x14ac:dyDescent="0.2"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9"/>
      <c r="DJ77" s="19"/>
      <c r="DK77" s="19"/>
    </row>
    <row r="78" spans="29:115" x14ac:dyDescent="0.2"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9"/>
      <c r="DJ78" s="19"/>
      <c r="DK78" s="19"/>
    </row>
    <row r="79" spans="29:115" x14ac:dyDescent="0.2"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9"/>
      <c r="DJ79" s="19"/>
      <c r="DK79" s="19"/>
    </row>
    <row r="80" spans="29:115" x14ac:dyDescent="0.2"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9"/>
      <c r="DJ80" s="19"/>
      <c r="DK80" s="19"/>
    </row>
    <row r="81" spans="29:115" x14ac:dyDescent="0.2"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9"/>
      <c r="DJ81" s="19"/>
      <c r="DK81" s="19"/>
    </row>
    <row r="82" spans="29:115" x14ac:dyDescent="0.2"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9"/>
      <c r="DJ82" s="19"/>
      <c r="DK82" s="19"/>
    </row>
    <row r="83" spans="29:115" x14ac:dyDescent="0.2"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</row>
    <row r="84" spans="29:115" x14ac:dyDescent="0.2"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</row>
    <row r="85" spans="29:115" x14ac:dyDescent="0.2"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</row>
    <row r="86" spans="29:115" x14ac:dyDescent="0.2"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</row>
    <row r="87" spans="29:115" x14ac:dyDescent="0.2"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</row>
    <row r="88" spans="29:115" x14ac:dyDescent="0.2"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</row>
    <row r="89" spans="29:115" x14ac:dyDescent="0.2"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</row>
    <row r="90" spans="29:115" x14ac:dyDescent="0.2"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</row>
    <row r="91" spans="29:115" x14ac:dyDescent="0.2"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</row>
    <row r="92" spans="29:115" x14ac:dyDescent="0.2"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</row>
    <row r="93" spans="29:115" x14ac:dyDescent="0.2"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</row>
    <row r="94" spans="29:115" x14ac:dyDescent="0.2"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</row>
    <row r="95" spans="29:115" x14ac:dyDescent="0.2"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</row>
    <row r="96" spans="29:115" x14ac:dyDescent="0.2"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</row>
    <row r="97" spans="29:112" x14ac:dyDescent="0.2"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</row>
    <row r="98" spans="29:112" x14ac:dyDescent="0.2"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</row>
    <row r="99" spans="29:112" x14ac:dyDescent="0.2"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</row>
    <row r="100" spans="29:112" x14ac:dyDescent="0.2"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</row>
    <row r="101" spans="29:112" x14ac:dyDescent="0.2"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</row>
    <row r="102" spans="29:112" x14ac:dyDescent="0.2"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</row>
    <row r="103" spans="29:112" x14ac:dyDescent="0.2"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</row>
    <row r="104" spans="29:112" x14ac:dyDescent="0.2"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</row>
    <row r="105" spans="29:112" x14ac:dyDescent="0.2"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</row>
    <row r="106" spans="29:112" x14ac:dyDescent="0.2"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</row>
    <row r="107" spans="29:112" x14ac:dyDescent="0.2"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</row>
    <row r="108" spans="29:112" x14ac:dyDescent="0.2"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</row>
    <row r="109" spans="29:112" x14ac:dyDescent="0.2"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</row>
    <row r="110" spans="29:112" x14ac:dyDescent="0.2"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</row>
    <row r="111" spans="29:112" x14ac:dyDescent="0.2"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</row>
    <row r="112" spans="29:112" x14ac:dyDescent="0.2"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</row>
    <row r="113" spans="29:112" x14ac:dyDescent="0.2"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</row>
    <row r="114" spans="29:112" x14ac:dyDescent="0.2"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</row>
    <row r="115" spans="29:112" x14ac:dyDescent="0.2"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</row>
    <row r="116" spans="29:112" x14ac:dyDescent="0.2"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</row>
    <row r="117" spans="29:112" x14ac:dyDescent="0.2"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</row>
    <row r="118" spans="29:112" x14ac:dyDescent="0.2"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</row>
    <row r="119" spans="29:112" x14ac:dyDescent="0.2"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</row>
    <row r="120" spans="29:112" x14ac:dyDescent="0.2"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</row>
    <row r="121" spans="29:112" x14ac:dyDescent="0.2"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</row>
    <row r="122" spans="29:112" x14ac:dyDescent="0.2"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</row>
    <row r="123" spans="29:112" x14ac:dyDescent="0.2"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</row>
    <row r="124" spans="29:112" x14ac:dyDescent="0.2"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</row>
    <row r="125" spans="29:112" x14ac:dyDescent="0.2"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</row>
    <row r="126" spans="29:112" x14ac:dyDescent="0.2"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</row>
    <row r="127" spans="29:112" x14ac:dyDescent="0.2"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</row>
    <row r="128" spans="29:112" x14ac:dyDescent="0.2"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</row>
    <row r="129" spans="29:112" x14ac:dyDescent="0.2"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</row>
    <row r="130" spans="29:112" x14ac:dyDescent="0.2"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</row>
    <row r="131" spans="29:112" x14ac:dyDescent="0.2"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</row>
    <row r="132" spans="29:112" x14ac:dyDescent="0.2"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</row>
    <row r="133" spans="29:112" x14ac:dyDescent="0.2"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</row>
    <row r="134" spans="29:112" x14ac:dyDescent="0.2"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</row>
    <row r="135" spans="29:112" x14ac:dyDescent="0.2"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</row>
    <row r="136" spans="29:112" x14ac:dyDescent="0.2"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</row>
    <row r="137" spans="29:112" x14ac:dyDescent="0.2"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</row>
    <row r="138" spans="29:112" x14ac:dyDescent="0.2"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</row>
    <row r="139" spans="29:112" x14ac:dyDescent="0.2"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</row>
    <row r="140" spans="29:112" x14ac:dyDescent="0.2"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</row>
    <row r="141" spans="29:112" x14ac:dyDescent="0.2"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</row>
    <row r="142" spans="29:112" x14ac:dyDescent="0.2"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</row>
    <row r="143" spans="29:112" x14ac:dyDescent="0.2"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</row>
    <row r="144" spans="29:112" x14ac:dyDescent="0.2"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</row>
    <row r="145" spans="29:112" x14ac:dyDescent="0.2"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</row>
    <row r="146" spans="29:112" x14ac:dyDescent="0.2"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</row>
    <row r="147" spans="29:112" x14ac:dyDescent="0.2"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</row>
    <row r="148" spans="29:112" x14ac:dyDescent="0.2"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</row>
    <row r="149" spans="29:112" x14ac:dyDescent="0.2"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</row>
    <row r="150" spans="29:112" x14ac:dyDescent="0.2"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</row>
    <row r="151" spans="29:112" x14ac:dyDescent="0.2"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</row>
    <row r="152" spans="29:112" x14ac:dyDescent="0.2"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</row>
    <row r="153" spans="29:112" x14ac:dyDescent="0.2"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</row>
    <row r="154" spans="29:112" x14ac:dyDescent="0.2"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</row>
    <row r="155" spans="29:112" x14ac:dyDescent="0.2"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</row>
    <row r="156" spans="29:112" x14ac:dyDescent="0.2"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</row>
    <row r="157" spans="29:112" x14ac:dyDescent="0.2"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</row>
    <row r="158" spans="29:112" x14ac:dyDescent="0.2"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</row>
    <row r="159" spans="29:112" x14ac:dyDescent="0.2"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</row>
    <row r="160" spans="29:112" x14ac:dyDescent="0.2"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</row>
    <row r="161" spans="29:112" x14ac:dyDescent="0.2"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</row>
    <row r="162" spans="29:112" x14ac:dyDescent="0.2"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</row>
    <row r="163" spans="29:112" x14ac:dyDescent="0.2"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</row>
    <row r="164" spans="29:112" x14ac:dyDescent="0.2"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</row>
    <row r="165" spans="29:112" x14ac:dyDescent="0.2"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</row>
    <row r="166" spans="29:112" x14ac:dyDescent="0.2"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</row>
    <row r="167" spans="29:112" x14ac:dyDescent="0.2"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</row>
    <row r="168" spans="29:112" x14ac:dyDescent="0.2"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</row>
    <row r="169" spans="29:112" x14ac:dyDescent="0.2"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</row>
    <row r="170" spans="29:112" x14ac:dyDescent="0.2"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</row>
    <row r="171" spans="29:112" x14ac:dyDescent="0.2"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</row>
    <row r="172" spans="29:112" x14ac:dyDescent="0.2"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</row>
    <row r="173" spans="29:112" x14ac:dyDescent="0.2"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</row>
    <row r="174" spans="29:112" x14ac:dyDescent="0.2"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</row>
    <row r="175" spans="29:112" x14ac:dyDescent="0.2"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</row>
    <row r="176" spans="29:112" x14ac:dyDescent="0.2"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</row>
    <row r="177" spans="29:112" x14ac:dyDescent="0.2"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</row>
    <row r="178" spans="29:112" x14ac:dyDescent="0.2"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</row>
    <row r="179" spans="29:112" x14ac:dyDescent="0.2"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</row>
    <row r="180" spans="29:112" x14ac:dyDescent="0.2"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</row>
    <row r="181" spans="29:112" x14ac:dyDescent="0.2"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</row>
    <row r="182" spans="29:112" x14ac:dyDescent="0.2"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</row>
    <row r="183" spans="29:112" x14ac:dyDescent="0.2"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</row>
    <row r="184" spans="29:112" x14ac:dyDescent="0.2"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</row>
    <row r="185" spans="29:112" x14ac:dyDescent="0.2"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</row>
    <row r="186" spans="29:112" x14ac:dyDescent="0.2"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</row>
    <row r="187" spans="29:112" x14ac:dyDescent="0.2"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</row>
    <row r="188" spans="29:112" x14ac:dyDescent="0.2"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</row>
    <row r="189" spans="29:112" x14ac:dyDescent="0.2"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</row>
    <row r="190" spans="29:112" x14ac:dyDescent="0.2"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</row>
    <row r="191" spans="29:112" x14ac:dyDescent="0.2"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</row>
    <row r="192" spans="29:112" x14ac:dyDescent="0.2"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</row>
    <row r="193" spans="29:112" x14ac:dyDescent="0.2"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</row>
    <row r="194" spans="29:112" x14ac:dyDescent="0.2"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</row>
    <row r="195" spans="29:112" x14ac:dyDescent="0.2"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</row>
    <row r="196" spans="29:112" x14ac:dyDescent="0.2"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</row>
    <row r="197" spans="29:112" x14ac:dyDescent="0.2"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</row>
    <row r="198" spans="29:112" x14ac:dyDescent="0.2"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</row>
    <row r="199" spans="29:112" x14ac:dyDescent="0.2"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</row>
    <row r="200" spans="29:112" x14ac:dyDescent="0.2"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</row>
    <row r="201" spans="29:112" x14ac:dyDescent="0.2"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</row>
    <row r="202" spans="29:112" x14ac:dyDescent="0.2"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</row>
    <row r="203" spans="29:112" x14ac:dyDescent="0.2"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</row>
    <row r="204" spans="29:112" x14ac:dyDescent="0.2"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</row>
    <row r="205" spans="29:112" x14ac:dyDescent="0.2"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</row>
    <row r="206" spans="29:112" x14ac:dyDescent="0.2"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</row>
    <row r="207" spans="29:112" x14ac:dyDescent="0.2"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</row>
    <row r="208" spans="29:112" x14ac:dyDescent="0.2"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</row>
    <row r="209" spans="29:112" x14ac:dyDescent="0.2"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</row>
    <row r="210" spans="29:112" x14ac:dyDescent="0.2"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</row>
    <row r="211" spans="29:112" x14ac:dyDescent="0.2"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</row>
    <row r="212" spans="29:112" x14ac:dyDescent="0.2"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</row>
    <row r="213" spans="29:112" x14ac:dyDescent="0.2"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</row>
    <row r="214" spans="29:112" x14ac:dyDescent="0.2"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</row>
    <row r="215" spans="29:112" x14ac:dyDescent="0.2"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</row>
    <row r="216" spans="29:112" x14ac:dyDescent="0.2"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</row>
    <row r="217" spans="29:112" x14ac:dyDescent="0.2"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</row>
    <row r="218" spans="29:112" x14ac:dyDescent="0.2"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</row>
    <row r="219" spans="29:112" x14ac:dyDescent="0.2"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</row>
    <row r="220" spans="29:112" x14ac:dyDescent="0.2"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</row>
    <row r="221" spans="29:112" x14ac:dyDescent="0.2"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</row>
    <row r="222" spans="29:112" x14ac:dyDescent="0.2"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</row>
    <row r="223" spans="29:112" x14ac:dyDescent="0.2"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</row>
    <row r="224" spans="29:112" x14ac:dyDescent="0.2"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</row>
    <row r="225" spans="29:112" x14ac:dyDescent="0.2"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</row>
    <row r="226" spans="29:112" x14ac:dyDescent="0.2"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</row>
    <row r="227" spans="29:112" x14ac:dyDescent="0.2"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</row>
    <row r="228" spans="29:112" x14ac:dyDescent="0.2"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</row>
    <row r="229" spans="29:112" x14ac:dyDescent="0.2"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</row>
    <row r="230" spans="29:112" x14ac:dyDescent="0.2"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</row>
    <row r="231" spans="29:112" x14ac:dyDescent="0.2"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</row>
    <row r="232" spans="29:112" x14ac:dyDescent="0.2"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</row>
    <row r="233" spans="29:112" x14ac:dyDescent="0.2"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</row>
    <row r="234" spans="29:112" x14ac:dyDescent="0.2"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</row>
    <row r="235" spans="29:112" x14ac:dyDescent="0.2"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</row>
    <row r="236" spans="29:112" x14ac:dyDescent="0.2"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</row>
    <row r="237" spans="29:112" x14ac:dyDescent="0.2"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</row>
    <row r="238" spans="29:112" x14ac:dyDescent="0.2"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</row>
    <row r="239" spans="29:112" x14ac:dyDescent="0.2"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</row>
    <row r="240" spans="29:112" x14ac:dyDescent="0.2"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</row>
    <row r="241" spans="29:112" x14ac:dyDescent="0.2"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</row>
    <row r="242" spans="29:112" x14ac:dyDescent="0.2"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</row>
    <row r="243" spans="29:112" x14ac:dyDescent="0.2"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</row>
    <row r="244" spans="29:112" x14ac:dyDescent="0.2"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</row>
    <row r="245" spans="29:112" x14ac:dyDescent="0.2"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</row>
    <row r="246" spans="29:112" x14ac:dyDescent="0.2"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</row>
    <row r="247" spans="29:112" x14ac:dyDescent="0.2"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</row>
    <row r="248" spans="29:112" x14ac:dyDescent="0.2"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</row>
    <row r="249" spans="29:112" x14ac:dyDescent="0.2"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</row>
    <row r="250" spans="29:112" x14ac:dyDescent="0.2"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</row>
    <row r="251" spans="29:112" x14ac:dyDescent="0.2"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</row>
    <row r="252" spans="29:112" x14ac:dyDescent="0.2"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</row>
    <row r="253" spans="29:112" x14ac:dyDescent="0.2"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</row>
    <row r="254" spans="29:112" x14ac:dyDescent="0.2"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</row>
    <row r="255" spans="29:112" x14ac:dyDescent="0.2"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</row>
    <row r="256" spans="29:112" x14ac:dyDescent="0.2"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</row>
    <row r="257" spans="29:112" x14ac:dyDescent="0.2"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</row>
    <row r="258" spans="29:112" x14ac:dyDescent="0.2"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</row>
    <row r="259" spans="29:112" x14ac:dyDescent="0.2"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</row>
    <row r="260" spans="29:112" x14ac:dyDescent="0.2"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</row>
    <row r="261" spans="29:112" x14ac:dyDescent="0.2"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</row>
    <row r="262" spans="29:112" x14ac:dyDescent="0.2"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</row>
    <row r="263" spans="29:112" x14ac:dyDescent="0.2"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</row>
    <row r="264" spans="29:112" x14ac:dyDescent="0.2"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</row>
    <row r="265" spans="29:112" x14ac:dyDescent="0.2"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</row>
    <row r="266" spans="29:112" x14ac:dyDescent="0.2"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</row>
    <row r="267" spans="29:112" x14ac:dyDescent="0.2"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</row>
    <row r="268" spans="29:112" x14ac:dyDescent="0.2"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</row>
    <row r="269" spans="29:112" x14ac:dyDescent="0.2"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</row>
    <row r="270" spans="29:112" x14ac:dyDescent="0.2"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</row>
    <row r="271" spans="29:112" x14ac:dyDescent="0.2"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</row>
    <row r="272" spans="29:112" x14ac:dyDescent="0.2"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</row>
    <row r="273" spans="29:112" x14ac:dyDescent="0.2"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</row>
    <row r="274" spans="29:112" x14ac:dyDescent="0.2"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</row>
    <row r="275" spans="29:112" x14ac:dyDescent="0.2"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</row>
    <row r="276" spans="29:112" x14ac:dyDescent="0.2"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</row>
    <row r="277" spans="29:112" x14ac:dyDescent="0.2"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</row>
    <row r="278" spans="29:112" x14ac:dyDescent="0.2"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</row>
    <row r="279" spans="29:112" x14ac:dyDescent="0.2"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</row>
    <row r="280" spans="29:112" x14ac:dyDescent="0.2"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</row>
    <row r="281" spans="29:112" x14ac:dyDescent="0.2"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</row>
    <row r="282" spans="29:112" x14ac:dyDescent="0.2"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</row>
    <row r="283" spans="29:112" x14ac:dyDescent="0.2"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</row>
    <row r="284" spans="29:112" x14ac:dyDescent="0.2"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</row>
    <row r="285" spans="29:112" x14ac:dyDescent="0.2"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</row>
    <row r="286" spans="29:112" x14ac:dyDescent="0.2"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</row>
    <row r="287" spans="29:112" x14ac:dyDescent="0.2"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</row>
    <row r="288" spans="29:112" x14ac:dyDescent="0.2"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</row>
    <row r="289" spans="29:112" x14ac:dyDescent="0.2"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</row>
    <row r="290" spans="29:112" x14ac:dyDescent="0.2"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</row>
    <row r="291" spans="29:112" x14ac:dyDescent="0.2"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</row>
    <row r="292" spans="29:112" x14ac:dyDescent="0.2"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</row>
    <row r="293" spans="29:112" x14ac:dyDescent="0.2"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</row>
    <row r="294" spans="29:112" x14ac:dyDescent="0.2"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</row>
    <row r="295" spans="29:112" x14ac:dyDescent="0.2"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</row>
    <row r="296" spans="29:112" x14ac:dyDescent="0.2"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</row>
    <row r="297" spans="29:112" x14ac:dyDescent="0.2"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</row>
    <row r="298" spans="29:112" x14ac:dyDescent="0.2"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</row>
    <row r="299" spans="29:112" x14ac:dyDescent="0.2"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</row>
    <row r="300" spans="29:112" x14ac:dyDescent="0.2"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</row>
    <row r="301" spans="29:112" x14ac:dyDescent="0.2"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</row>
    <row r="302" spans="29:112" x14ac:dyDescent="0.2"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</row>
    <row r="303" spans="29:112" x14ac:dyDescent="0.2"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</row>
    <row r="304" spans="29:112" x14ac:dyDescent="0.2"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</row>
    <row r="305" spans="29:112" x14ac:dyDescent="0.2"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</row>
    <row r="306" spans="29:112" x14ac:dyDescent="0.2"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</row>
    <row r="307" spans="29:112" x14ac:dyDescent="0.2"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</row>
    <row r="308" spans="29:112" x14ac:dyDescent="0.2"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</row>
    <row r="309" spans="29:112" x14ac:dyDescent="0.2"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</row>
    <row r="310" spans="29:112" x14ac:dyDescent="0.2"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</row>
    <row r="311" spans="29:112" x14ac:dyDescent="0.2"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</row>
    <row r="312" spans="29:112" x14ac:dyDescent="0.2"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</row>
    <row r="313" spans="29:112" x14ac:dyDescent="0.2"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</row>
    <row r="314" spans="29:112" x14ac:dyDescent="0.2"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</row>
    <row r="315" spans="29:112" x14ac:dyDescent="0.2"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</row>
    <row r="316" spans="29:112" x14ac:dyDescent="0.2"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</row>
    <row r="317" spans="29:112" x14ac:dyDescent="0.2"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</row>
    <row r="318" spans="29:112" x14ac:dyDescent="0.2"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</row>
    <row r="319" spans="29:112" x14ac:dyDescent="0.2"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</row>
    <row r="320" spans="29:112" x14ac:dyDescent="0.2"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</row>
    <row r="321" spans="29:112" x14ac:dyDescent="0.2"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</row>
    <row r="322" spans="29:112" x14ac:dyDescent="0.2"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</row>
    <row r="323" spans="29:112" x14ac:dyDescent="0.2"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</row>
    <row r="324" spans="29:112" x14ac:dyDescent="0.2"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</row>
    <row r="325" spans="29:112" x14ac:dyDescent="0.2"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</row>
    <row r="326" spans="29:112" x14ac:dyDescent="0.2"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</row>
    <row r="327" spans="29:112" x14ac:dyDescent="0.2"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</row>
    <row r="328" spans="29:112" x14ac:dyDescent="0.2"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</row>
    <row r="329" spans="29:112" x14ac:dyDescent="0.2"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</row>
    <row r="330" spans="29:112" x14ac:dyDescent="0.2"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</row>
    <row r="331" spans="29:112" x14ac:dyDescent="0.2"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</row>
    <row r="332" spans="29:112" x14ac:dyDescent="0.2"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</row>
    <row r="333" spans="29:112" x14ac:dyDescent="0.2"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</row>
    <row r="334" spans="29:112" x14ac:dyDescent="0.2"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</row>
    <row r="335" spans="29:112" x14ac:dyDescent="0.2"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</row>
    <row r="336" spans="29:112" x14ac:dyDescent="0.2"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</row>
    <row r="337" spans="29:112" x14ac:dyDescent="0.2"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</row>
    <row r="338" spans="29:112" x14ac:dyDescent="0.2"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</row>
    <row r="339" spans="29:112" x14ac:dyDescent="0.2"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</row>
    <row r="340" spans="29:112" x14ac:dyDescent="0.2"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</row>
    <row r="341" spans="29:112" x14ac:dyDescent="0.2"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</row>
    <row r="342" spans="29:112" x14ac:dyDescent="0.2"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</row>
    <row r="343" spans="29:112" x14ac:dyDescent="0.2"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</row>
    <row r="344" spans="29:112" x14ac:dyDescent="0.2"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</row>
    <row r="345" spans="29:112" x14ac:dyDescent="0.2"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</row>
    <row r="346" spans="29:112" x14ac:dyDescent="0.2"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</row>
    <row r="347" spans="29:112" x14ac:dyDescent="0.2"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</row>
    <row r="348" spans="29:112" x14ac:dyDescent="0.2"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</row>
    <row r="349" spans="29:112" x14ac:dyDescent="0.2"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</row>
    <row r="350" spans="29:112" x14ac:dyDescent="0.2"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</row>
    <row r="351" spans="29:112" x14ac:dyDescent="0.2"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</row>
  </sheetData>
  <mergeCells count="31">
    <mergeCell ref="JK5:JX5"/>
    <mergeCell ref="IW5:JJ5"/>
    <mergeCell ref="LA5:LA6"/>
    <mergeCell ref="LB5:LB6"/>
    <mergeCell ref="KJ4:KL4"/>
    <mergeCell ref="JY5:KL5"/>
    <mergeCell ref="KM5:KZ5"/>
    <mergeCell ref="KY4:KZ4"/>
    <mergeCell ref="AS5:BE5"/>
    <mergeCell ref="B61:FP61"/>
    <mergeCell ref="B60:FP60"/>
    <mergeCell ref="BG5:BS5"/>
    <mergeCell ref="B5:B6"/>
    <mergeCell ref="C5:O5"/>
    <mergeCell ref="Q5:AC5"/>
    <mergeCell ref="II5:IV5"/>
    <mergeCell ref="BU5:CG5"/>
    <mergeCell ref="CI5:CU5"/>
    <mergeCell ref="CW5:DI5"/>
    <mergeCell ref="B63:DI63"/>
    <mergeCell ref="GS5:HF5"/>
    <mergeCell ref="FP5:GB5"/>
    <mergeCell ref="HG5:HT5"/>
    <mergeCell ref="HU5:IH5"/>
    <mergeCell ref="DK5:DW5"/>
    <mergeCell ref="DY5:EL5"/>
    <mergeCell ref="EN5:FA5"/>
    <mergeCell ref="FB5:FO5"/>
    <mergeCell ref="GD5:GQ5"/>
    <mergeCell ref="B62:FP62"/>
    <mergeCell ref="AE5:AQ5"/>
  </mergeCells>
  <hyperlinks>
    <hyperlink ref="B64" r:id="rId1"/>
  </hyperlinks>
  <pageMargins left="0.74803149606299213" right="0.74803149606299213" top="0.98425196850393704" bottom="0.98425196850393704" header="0.51181102362204722" footer="0.51181102362204722"/>
  <pageSetup paperSize="9" scale="37" orientation="landscape" verticalDpi="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I352"/>
  <sheetViews>
    <sheetView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W7" sqref="W7"/>
    </sheetView>
  </sheetViews>
  <sheetFormatPr defaultColWidth="9.140625" defaultRowHeight="15" x14ac:dyDescent="0.25"/>
  <cols>
    <col min="1" max="1" width="12.140625" style="99" customWidth="1"/>
    <col min="2" max="2" width="45.28515625" style="99" customWidth="1"/>
    <col min="3" max="13" width="8.7109375" style="99" customWidth="1"/>
    <col min="14" max="20" width="9.140625" style="99"/>
    <col min="21" max="21" width="9" style="99" customWidth="1"/>
    <col min="22" max="16384" width="9.140625" style="99"/>
  </cols>
  <sheetData>
    <row r="1" spans="1:23" hidden="1" x14ac:dyDescent="0.25">
      <c r="C1" s="99">
        <v>1751371</v>
      </c>
      <c r="D1" s="99">
        <v>2055197.9999999998</v>
      </c>
      <c r="E1" s="99">
        <v>2355066</v>
      </c>
      <c r="F1" s="99">
        <v>2744913</v>
      </c>
      <c r="G1" s="99">
        <v>2880059</v>
      </c>
      <c r="H1" s="99">
        <v>3067210</v>
      </c>
      <c r="I1" s="99">
        <v>3407563</v>
      </c>
      <c r="J1" s="99">
        <v>3584235.8</v>
      </c>
      <c r="K1" s="99">
        <v>3876403</v>
      </c>
      <c r="L1" s="99">
        <v>3908469.5982289822</v>
      </c>
      <c r="M1" s="100">
        <v>4043467.8</v>
      </c>
    </row>
    <row r="2" spans="1:23" x14ac:dyDescent="0.25">
      <c r="E2" s="101"/>
      <c r="H2" s="102"/>
    </row>
    <row r="3" spans="1:23" ht="15.75" x14ac:dyDescent="0.25">
      <c r="B3" s="59" t="s">
        <v>90</v>
      </c>
      <c r="C3" s="103"/>
      <c r="D3" s="104"/>
      <c r="E3" s="101"/>
      <c r="U3" s="102"/>
    </row>
    <row r="4" spans="1:23" ht="15.75" thickBot="1" x14ac:dyDescent="0.3">
      <c r="B4" s="103"/>
      <c r="C4" s="103"/>
      <c r="D4" s="104"/>
      <c r="E4" s="105"/>
      <c r="G4" s="105"/>
      <c r="I4" s="105"/>
      <c r="K4" s="105"/>
      <c r="L4" s="105"/>
      <c r="M4" s="105"/>
      <c r="N4" s="106"/>
    </row>
    <row r="5" spans="1:23" ht="21.75" customHeight="1" thickTop="1" x14ac:dyDescent="0.25">
      <c r="B5" s="165"/>
      <c r="C5" s="160">
        <v>2005</v>
      </c>
      <c r="D5" s="160">
        <v>2006</v>
      </c>
      <c r="E5" s="160">
        <v>2007</v>
      </c>
      <c r="F5" s="160">
        <v>2008</v>
      </c>
      <c r="G5" s="160">
        <v>2009</v>
      </c>
      <c r="H5" s="160">
        <v>2010</v>
      </c>
      <c r="I5" s="163">
        <v>2011</v>
      </c>
      <c r="J5" s="160">
        <v>2012</v>
      </c>
      <c r="K5" s="160">
        <v>2013</v>
      </c>
      <c r="L5" s="160">
        <v>2014</v>
      </c>
      <c r="M5" s="167" t="s">
        <v>80</v>
      </c>
      <c r="N5" s="160" t="s">
        <v>81</v>
      </c>
      <c r="O5" s="160">
        <v>2017</v>
      </c>
      <c r="P5" s="160">
        <v>2018</v>
      </c>
      <c r="Q5" s="160">
        <v>2019</v>
      </c>
      <c r="R5" s="171">
        <v>2020</v>
      </c>
      <c r="S5" s="167">
        <v>2021</v>
      </c>
      <c r="T5" s="167">
        <v>2022</v>
      </c>
      <c r="U5" s="167">
        <v>2023</v>
      </c>
      <c r="V5" s="167">
        <v>2024</v>
      </c>
      <c r="W5" s="169">
        <v>2025</v>
      </c>
    </row>
    <row r="6" spans="1:23" ht="21.75" customHeight="1" x14ac:dyDescent="0.25">
      <c r="B6" s="166"/>
      <c r="C6" s="161"/>
      <c r="D6" s="161"/>
      <c r="E6" s="161"/>
      <c r="F6" s="161"/>
      <c r="G6" s="161"/>
      <c r="H6" s="161"/>
      <c r="I6" s="164"/>
      <c r="J6" s="161"/>
      <c r="K6" s="161"/>
      <c r="L6" s="161"/>
      <c r="M6" s="168"/>
      <c r="N6" s="161"/>
      <c r="O6" s="161"/>
      <c r="P6" s="161"/>
      <c r="Q6" s="161"/>
      <c r="R6" s="172"/>
      <c r="S6" s="168"/>
      <c r="T6" s="168"/>
      <c r="U6" s="168"/>
      <c r="V6" s="168"/>
      <c r="W6" s="170"/>
    </row>
    <row r="7" spans="1:23" s="108" customFormat="1" ht="16.7" customHeight="1" x14ac:dyDescent="0.25">
      <c r="A7" s="107"/>
      <c r="B7" s="60" t="s">
        <v>43</v>
      </c>
      <c r="C7" s="61">
        <f>+'[1]табела 1б'!C7</f>
        <v>39.993264795877124</v>
      </c>
      <c r="D7" s="61">
        <f>+'[1]табела 1б'!D7</f>
        <v>40.541800821883243</v>
      </c>
      <c r="E7" s="61">
        <f>+'[1]табела 1б'!E7</f>
        <v>39.8970547618244</v>
      </c>
      <c r="F7" s="61">
        <f>+'[1]табела 1б'!F7</f>
        <v>39.500790287662433</v>
      </c>
      <c r="G7" s="61">
        <f>+'[1]табела 1б'!G7</f>
        <v>37.839837205645289</v>
      </c>
      <c r="H7" s="61">
        <f>+'[1]табела 1б'!H7</f>
        <v>37.778196553182184</v>
      </c>
      <c r="I7" s="61">
        <f>+'[1]табела 1б'!I7</f>
        <v>36.255715960339643</v>
      </c>
      <c r="J7" s="61">
        <f>+'[1]табела 1б'!J7</f>
        <v>37.100841707513595</v>
      </c>
      <c r="K7" s="61">
        <f>+'[1]табела 1б'!K7</f>
        <v>35.795853787710712</v>
      </c>
      <c r="L7" s="61">
        <f>+'[1]табела 1б'!L7</f>
        <v>37.327602999553918</v>
      </c>
      <c r="M7" s="61">
        <f>+'[1]табела 1б'!M7</f>
        <v>37.716302675582561</v>
      </c>
      <c r="N7" s="61">
        <f>+'[1]табела 1б'!N7</f>
        <v>39.215683494906784</v>
      </c>
      <c r="O7" s="61">
        <f>+'[1]табела 1б'!O7</f>
        <v>39.83469363705823</v>
      </c>
      <c r="P7" s="61">
        <f>+'[1]табела 1б'!P7</f>
        <v>39.812204234730757</v>
      </c>
      <c r="Q7" s="61">
        <f>+'[1]табела 1б'!Q7</f>
        <v>40.191636429219599</v>
      </c>
      <c r="R7" s="86">
        <f>+'[1]табела 1б'!R7</f>
        <v>39.120427876044168</v>
      </c>
      <c r="S7" s="62">
        <f>+'[1]табела 1б'!S7</f>
        <v>41.239660391267265</v>
      </c>
      <c r="T7" s="62">
        <f>+'[1]табела 1б'!T7</f>
        <v>41.598823634583489</v>
      </c>
      <c r="U7" s="62">
        <f>+'[1]табела 1б'!U7</f>
        <v>39.389451622457052</v>
      </c>
      <c r="V7" s="62">
        <f>+'[1]табела 1б'!V7</f>
        <v>40.427355580807301</v>
      </c>
      <c r="W7" s="140">
        <f>+'[1]табела 1б'!W7</f>
        <v>40.927003302905703</v>
      </c>
    </row>
    <row r="8" spans="1:23" s="108" customFormat="1" ht="16.7" customHeight="1" x14ac:dyDescent="0.25">
      <c r="A8" s="107"/>
      <c r="B8" s="63" t="s">
        <v>16</v>
      </c>
      <c r="C8" s="64">
        <f>+'[1]табела 1б'!C8</f>
        <v>39.842026858257441</v>
      </c>
      <c r="D8" s="64">
        <f>+'[1]табела 1б'!D8</f>
        <v>40.457282199736568</v>
      </c>
      <c r="E8" s="64">
        <f>+'[1]табела 1б'!E8</f>
        <v>39.847438699660209</v>
      </c>
      <c r="F8" s="64">
        <f>+'[1]табела 1б'!F8</f>
        <v>39.450165764438729</v>
      </c>
      <c r="G8" s="64">
        <f>+'[1]табела 1б'!G8</f>
        <v>37.635844921986177</v>
      </c>
      <c r="H8" s="64">
        <f>+'[1]табела 1б'!H8</f>
        <v>37.559830172043327</v>
      </c>
      <c r="I8" s="64">
        <f>+'[1]табела 1б'!I8</f>
        <v>36.18530235186018</v>
      </c>
      <c r="J8" s="64">
        <f>+'[1]табела 1б'!J8</f>
        <v>37.026616833766539</v>
      </c>
      <c r="K8" s="64">
        <f>+'[1]табела 1б'!K8</f>
        <v>35.724416687331413</v>
      </c>
      <c r="L8" s="64">
        <f>+'[1]табела 1б'!L8</f>
        <v>37.121699140236657</v>
      </c>
      <c r="M8" s="65">
        <f>+'[1]табела 1б'!M8</f>
        <v>37.555688623738746</v>
      </c>
      <c r="N8" s="64">
        <f>+'[1]табела 1б'!N8</f>
        <v>39.015562609622066</v>
      </c>
      <c r="O8" s="64">
        <f>+'[1]табела 1б'!O8</f>
        <v>39.662466853898877</v>
      </c>
      <c r="P8" s="64">
        <f>+'[1]табела 1б'!P8</f>
        <v>39.53480831423537</v>
      </c>
      <c r="Q8" s="64">
        <f>+'[1]табела 1б'!Q8</f>
        <v>39.929448204667963</v>
      </c>
      <c r="R8" s="87">
        <f>+'[1]табела 1б'!R8</f>
        <v>38.926870091941026</v>
      </c>
      <c r="S8" s="65">
        <f>+'[1]табела 1б'!S8</f>
        <v>40.94602401025584</v>
      </c>
      <c r="T8" s="65">
        <f>+'[1]табела 1б'!T8</f>
        <v>41.381577958470345</v>
      </c>
      <c r="U8" s="65">
        <f>+'[1]табела 1б'!U8</f>
        <v>38.905250948693606</v>
      </c>
      <c r="V8" s="65">
        <f>+'[1]табела 1б'!V8</f>
        <v>40.209495353264415</v>
      </c>
      <c r="W8" s="91">
        <f>+'[1]табела 1б'!W8</f>
        <v>40.784435516829134</v>
      </c>
    </row>
    <row r="9" spans="1:23" s="108" customFormat="1" ht="16.7" customHeight="1" x14ac:dyDescent="0.25">
      <c r="A9" s="107"/>
      <c r="B9" s="63" t="s">
        <v>17</v>
      </c>
      <c r="C9" s="64">
        <f>+'[1]табела 1б'!C9</f>
        <v>35.411146167810578</v>
      </c>
      <c r="D9" s="64">
        <f>+'[1]табела 1б'!D9</f>
        <v>35.430496151173152</v>
      </c>
      <c r="E9" s="64">
        <f>+'[1]табела 1б'!E9</f>
        <v>34.786483054199159</v>
      </c>
      <c r="F9" s="64">
        <f>+'[1]табела 1б'!F9</f>
        <v>34.809347380123512</v>
      </c>
      <c r="G9" s="64">
        <f>+'[1]табела 1б'!G9</f>
        <v>33.23303286869772</v>
      </c>
      <c r="H9" s="64">
        <f>+'[1]табела 1б'!H9</f>
        <v>32.844989488161417</v>
      </c>
      <c r="I9" s="64">
        <f>+'[1]табела 1б'!I9</f>
        <v>31.690970633955729</v>
      </c>
      <c r="J9" s="64">
        <f>+'[1]табела 1б'!J9</f>
        <v>32.575663713012013</v>
      </c>
      <c r="K9" s="64">
        <f>+'[1]табела 1б'!K9</f>
        <v>31.805420303047182</v>
      </c>
      <c r="L9" s="64">
        <f>+'[1]табела 1б'!L9</f>
        <v>33.142519543784097</v>
      </c>
      <c r="M9" s="65">
        <f>+'[1]табела 1б'!M9</f>
        <v>32.570329085806449</v>
      </c>
      <c r="N9" s="64">
        <f>+'[1]табела 1б'!N9</f>
        <v>33.748607938920671</v>
      </c>
      <c r="O9" s="64">
        <f>+'[1]табела 1б'!O9</f>
        <v>34.677115697520463</v>
      </c>
      <c r="P9" s="64">
        <f>+'[1]табела 1б'!P9</f>
        <v>34.459883244669811</v>
      </c>
      <c r="Q9" s="64">
        <f>+'[1]табела 1б'!Q9</f>
        <v>35.166599899485462</v>
      </c>
      <c r="R9" s="87">
        <f>+'[1]табела 1б'!R9</f>
        <v>34.537125767664094</v>
      </c>
      <c r="S9" s="65">
        <f>+'[1]табела 1б'!S9</f>
        <v>36.80239520565209</v>
      </c>
      <c r="T9" s="65">
        <f>+'[1]табела 1б'!T9</f>
        <v>36.992654352084323</v>
      </c>
      <c r="U9" s="65">
        <f>+'[1]табела 1б'!U9</f>
        <v>34.914725330051297</v>
      </c>
      <c r="V9" s="65">
        <f>+'[1]табела 1б'!V9</f>
        <v>35.876963114228403</v>
      </c>
      <c r="W9" s="91">
        <f>+'[1]табела 1б'!W9</f>
        <v>36.398161850207778</v>
      </c>
    </row>
    <row r="10" spans="1:23" s="108" customFormat="1" ht="16.7" customHeight="1" x14ac:dyDescent="0.25">
      <c r="A10" s="107"/>
      <c r="B10" s="66" t="s">
        <v>18</v>
      </c>
      <c r="C10" s="64">
        <f>+'[1]табела 1б'!C10</f>
        <v>4.9877381681190744</v>
      </c>
      <c r="D10" s="64">
        <f>+'[1]табела 1б'!D10</f>
        <v>5.3041286531795597</v>
      </c>
      <c r="E10" s="64">
        <f>+'[1]табела 1б'!E10</f>
        <v>4.4122723852750001</v>
      </c>
      <c r="F10" s="64">
        <f>+'[1]табела 1б'!F10</f>
        <v>4.516199918622954</v>
      </c>
      <c r="G10" s="64">
        <f>+'[1]табела 1б'!G10</f>
        <v>4.2063861706108536</v>
      </c>
      <c r="H10" s="64">
        <f>+'[1]табела 1б'!H10</f>
        <v>4.1090201031698763</v>
      </c>
      <c r="I10" s="64">
        <f>+'[1]табела 1б'!I10</f>
        <v>4.0129767471871487</v>
      </c>
      <c r="J10" s="64">
        <f>+'[1]табела 1б'!J10</f>
        <v>4.1649815349964889</v>
      </c>
      <c r="K10" s="64">
        <f>+'[1]табела 1б'!K10</f>
        <v>3.6326361028584677</v>
      </c>
      <c r="L10" s="64">
        <f>+'[1]табела 1б'!L10</f>
        <v>3.3736877941243795</v>
      </c>
      <c r="M10" s="65">
        <f>+'[1]табела 1б'!M10</f>
        <v>3.266297681658048</v>
      </c>
      <c r="N10" s="64">
        <f>+'[1]табела 1б'!N10</f>
        <v>3.3001325385315243</v>
      </c>
      <c r="O10" s="64">
        <f>+'[1]табела 1б'!O10</f>
        <v>3.3888233333039808</v>
      </c>
      <c r="P10" s="64">
        <f>+'[1]табела 1б'!P10</f>
        <v>3.3930232064060672</v>
      </c>
      <c r="Q10" s="64">
        <f>+'[1]табела 1б'!Q10</f>
        <v>3.5937731520545189</v>
      </c>
      <c r="R10" s="87">
        <f>+'[1]табела 1б'!R10</f>
        <v>3.5417225776355523</v>
      </c>
      <c r="S10" s="65">
        <f>+'[1]табела 1б'!S10</f>
        <v>3.8917343709413141</v>
      </c>
      <c r="T10" s="65">
        <f>+'[1]табела 1б'!T10</f>
        <v>4.0529547669052812</v>
      </c>
      <c r="U10" s="65">
        <f>+'[1]табела 1б'!U10</f>
        <v>3.9430705417990306</v>
      </c>
      <c r="V10" s="65">
        <f>+'[1]табела 1б'!V10</f>
        <v>4.1338361260373784</v>
      </c>
      <c r="W10" s="91">
        <f>+'[1]табела 1б'!W10</f>
        <v>4.2665920391374668</v>
      </c>
    </row>
    <row r="11" spans="1:23" s="111" customFormat="1" ht="16.7" customHeight="1" x14ac:dyDescent="0.25">
      <c r="A11" s="109"/>
      <c r="B11" s="110" t="s">
        <v>44</v>
      </c>
      <c r="C11" s="68">
        <f>+'[1]табела 1б'!C11</f>
        <v>4.1666942852371598</v>
      </c>
      <c r="D11" s="68">
        <f>+'[1]табела 1б'!D11</f>
        <v>4.3305253218389232</v>
      </c>
      <c r="E11" s="68">
        <f>+'[1]табела 1б'!E11</f>
        <v>3.3304930683107714</v>
      </c>
      <c r="F11" s="68">
        <f>+'[1]табела 1б'!F11</f>
        <v>3.3862076468093187</v>
      </c>
      <c r="G11" s="68">
        <f>+'[1]табела 1б'!G11</f>
        <v>3.2871582574888301</v>
      </c>
      <c r="H11" s="68">
        <f>+'[1]табела 1б'!H11</f>
        <v>3.1516598552640653</v>
      </c>
      <c r="I11" s="68">
        <f>+'[1]табела 1б'!I11</f>
        <v>3.1023410876158195</v>
      </c>
      <c r="J11" s="68">
        <f>+'[1]табела 1б'!J11</f>
        <v>3.1704432645685241</v>
      </c>
      <c r="K11" s="68">
        <f>+'[1]табела 1б'!K11</f>
        <v>2.7070536572613353</v>
      </c>
      <c r="L11" s="68">
        <f>+'[1]табела 1б'!L11</f>
        <v>2.4860832204693697</v>
      </c>
      <c r="M11" s="69">
        <f>+'[1]табела 1б'!M11</f>
        <v>2.4241039515107357</v>
      </c>
      <c r="N11" s="68">
        <f>+'[1]табела 1б'!N11</f>
        <v>2.4051281852705673</v>
      </c>
      <c r="O11" s="68">
        <f>+'[1]табела 1б'!O11</f>
        <v>2.4818137643176357</v>
      </c>
      <c r="P11" s="68">
        <f>+'[1]табела 1б'!P11</f>
        <v>2.4711807850262231</v>
      </c>
      <c r="Q11" s="68">
        <f>+'[1]табела 1б'!Q11</f>
        <v>2.6022881265111999</v>
      </c>
      <c r="R11" s="88">
        <f>+'[1]табела 1б'!R11</f>
        <v>2.6528558399610427</v>
      </c>
      <c r="S11" s="69">
        <f>+'[1]табела 1б'!S11</f>
        <v>2.9540294328432282</v>
      </c>
      <c r="T11" s="69">
        <f>+'[1]табела 1б'!T11</f>
        <v>2.9858014888537596</v>
      </c>
      <c r="U11" s="69">
        <f>+'[1]табела 1б'!U11</f>
        <v>2.9296489595512907</v>
      </c>
      <c r="V11" s="69">
        <f>+'[1]табела 1б'!V11</f>
        <v>3.0687967987771971</v>
      </c>
      <c r="W11" s="92">
        <f>+'[1]табела 1б'!W11</f>
        <v>3.2140838903971485</v>
      </c>
    </row>
    <row r="12" spans="1:23" s="111" customFormat="1" ht="16.7" customHeight="1" x14ac:dyDescent="0.25">
      <c r="A12" s="109"/>
      <c r="B12" s="110" t="s">
        <v>45</v>
      </c>
      <c r="C12" s="68">
        <f>+'[1]табела 1б'!C12</f>
        <v>0.82104388288191299</v>
      </c>
      <c r="D12" s="68">
        <f>+'[1]табела 1б'!D12</f>
        <v>0.9736033313406367</v>
      </c>
      <c r="E12" s="68">
        <f>+'[1]табела 1б'!E12</f>
        <v>1.0817793169642291</v>
      </c>
      <c r="F12" s="68">
        <f>+'[1]табела 1б'!F12</f>
        <v>1.1299922718136353</v>
      </c>
      <c r="G12" s="68">
        <f>+'[1]табела 1б'!G12</f>
        <v>0.91922791312202456</v>
      </c>
      <c r="H12" s="68">
        <f>+'[1]табела 1б'!H12</f>
        <v>0.95736024790581109</v>
      </c>
      <c r="I12" s="68">
        <f>+'[1]табела 1б'!I12</f>
        <v>0.91063565957132941</v>
      </c>
      <c r="J12" s="68">
        <f>+'[1]табела 1б'!J12</f>
        <v>0.99453827042796561</v>
      </c>
      <c r="K12" s="68">
        <f>+'[1]табела 1б'!K12</f>
        <v>0.92558244559713243</v>
      </c>
      <c r="L12" s="68">
        <f>+'[1]табела 1б'!L12</f>
        <v>0.88760457365501033</v>
      </c>
      <c r="M12" s="69">
        <f>+'[1]табела 1б'!M12</f>
        <v>0.8421937301473128</v>
      </c>
      <c r="N12" s="68">
        <f>+'[1]табела 1б'!N12</f>
        <v>0.89500435326095684</v>
      </c>
      <c r="O12" s="68">
        <f>+'[1]табела 1б'!O12</f>
        <v>0.9070095689863451</v>
      </c>
      <c r="P12" s="68">
        <f>+'[1]табела 1б'!P12</f>
        <v>0.92184242137984362</v>
      </c>
      <c r="Q12" s="68">
        <f>+'[1]табела 1б'!Q12</f>
        <v>0.99148502554331963</v>
      </c>
      <c r="R12" s="88">
        <f>+'[1]табела 1б'!R12</f>
        <v>0.88886673767450941</v>
      </c>
      <c r="S12" s="69">
        <f>+'[1]табела 1б'!S12</f>
        <v>0.93770493809808542</v>
      </c>
      <c r="T12" s="69">
        <f>+'[1]табела 1б'!T12</f>
        <v>1.0671532780515218</v>
      </c>
      <c r="U12" s="69">
        <f>+'[1]табела 1б'!U12</f>
        <v>1.0134215822477397</v>
      </c>
      <c r="V12" s="69">
        <f>+'[1]табела 1б'!V12</f>
        <v>1.0650393272601801</v>
      </c>
      <c r="W12" s="92">
        <f>+'[1]табела 1б'!W12</f>
        <v>1.0525081487403176</v>
      </c>
    </row>
    <row r="13" spans="1:23" s="108" customFormat="1" ht="16.7" customHeight="1" x14ac:dyDescent="0.25">
      <c r="A13" s="107"/>
      <c r="B13" s="66" t="s">
        <v>19</v>
      </c>
      <c r="C13" s="64">
        <f>+'[1]табела 1б'!C13</f>
        <v>0.54530993520191229</v>
      </c>
      <c r="D13" s="64">
        <f>+'[1]табела 1б'!D13</f>
        <v>0.81909123217745983</v>
      </c>
      <c r="E13" s="64">
        <f>+'[1]табела 1б'!E13</f>
        <v>1.1314002392298199</v>
      </c>
      <c r="F13" s="64">
        <f>+'[1]табела 1б'!F13</f>
        <v>1.2910345008580051</v>
      </c>
      <c r="G13" s="64">
        <f>+'[1]табела 1б'!G13</f>
        <v>0.98361189242725677</v>
      </c>
      <c r="H13" s="64">
        <f>+'[1]табела 1б'!H13</f>
        <v>0.96313425515140993</v>
      </c>
      <c r="I13" s="64">
        <f>+'[1]табела 1б'!I13</f>
        <v>1.0059010329599367</v>
      </c>
      <c r="J13" s="64">
        <f>+'[1]табела 1б'!J13</f>
        <v>1.3805809412040424</v>
      </c>
      <c r="K13" s="64">
        <f>+'[1]табела 1б'!K13</f>
        <v>1.4118936710953318</v>
      </c>
      <c r="L13" s="64">
        <f>+'[1]табела 1б'!L13</f>
        <v>1.6753623890501255</v>
      </c>
      <c r="M13" s="65">
        <f>+'[1]табела 1б'!M13</f>
        <v>1.3945984844523807</v>
      </c>
      <c r="N13" s="64">
        <f>+'[1]табела 1б'!N13</f>
        <v>1.7113975846087961</v>
      </c>
      <c r="O13" s="64">
        <f>+'[1]табела 1б'!O13</f>
        <v>2.2563238738174967</v>
      </c>
      <c r="P13" s="64">
        <f>+'[1]табела 1б'!P13</f>
        <v>2.1272328088500196</v>
      </c>
      <c r="Q13" s="64">
        <f>+'[1]табела 1б'!Q13</f>
        <v>2.2352098778190785</v>
      </c>
      <c r="R13" s="87">
        <f>+'[1]табела 1б'!R13</f>
        <v>2.1319770014853332</v>
      </c>
      <c r="S13" s="65">
        <f>+'[1]табела 1б'!S13</f>
        <v>2.4248338916205139</v>
      </c>
      <c r="T13" s="65">
        <f>+'[1]табела 1б'!T13</f>
        <v>2.8050764151193435</v>
      </c>
      <c r="U13" s="65">
        <f>+'[1]табела 1б'!U13</f>
        <v>3.0866959657760091</v>
      </c>
      <c r="V13" s="65">
        <f>+'[1]табела 1б'!V13</f>
        <v>3.0478307904353996</v>
      </c>
      <c r="W13" s="91">
        <f>+'[1]табела 1б'!W13</f>
        <v>2.8244158506411399</v>
      </c>
    </row>
    <row r="14" spans="1:23" s="108" customFormat="1" ht="16.7" customHeight="1" x14ac:dyDescent="0.25">
      <c r="A14" s="107"/>
      <c r="B14" s="66" t="s">
        <v>20</v>
      </c>
      <c r="C14" s="64">
        <f>+'[1]табела 1б'!C14</f>
        <v>11.427208468605162</v>
      </c>
      <c r="D14" s="64">
        <f>+'[1]табела 1б'!D14</f>
        <v>10.072194071952151</v>
      </c>
      <c r="E14" s="64">
        <f>+'[1]табела 1б'!E14</f>
        <v>10.117321368818786</v>
      </c>
      <c r="F14" s="64">
        <f>+'[1]табела 1б'!F14</f>
        <v>9.9852034313608513</v>
      </c>
      <c r="G14" s="64">
        <f>+'[1]табела 1б'!G14</f>
        <v>9.3570064248602431</v>
      </c>
      <c r="H14" s="64">
        <f>+'[1]табела 1б'!H14</f>
        <v>9.4374775477188404</v>
      </c>
      <c r="I14" s="64">
        <f>+'[1]табела 1б'!I14</f>
        <v>9.1114338634639118</v>
      </c>
      <c r="J14" s="64">
        <f>+'[1]табела 1б'!J14</f>
        <v>9.2611544112024369</v>
      </c>
      <c r="K14" s="64">
        <f>+'[1]табела 1б'!K14</f>
        <v>8.8584493212521895</v>
      </c>
      <c r="L14" s="64">
        <f>+'[1]табела 1б'!L14</f>
        <v>9.4326885161761993</v>
      </c>
      <c r="M14" s="65">
        <f>+'[1]табела 1б'!M14</f>
        <v>9.2587997175202261</v>
      </c>
      <c r="N14" s="64">
        <f>+'[1]табела 1б'!N14</f>
        <v>9.6515336338472686</v>
      </c>
      <c r="O14" s="64">
        <f>+'[1]табела 1б'!O14</f>
        <v>9.6743726104459089</v>
      </c>
      <c r="P14" s="64">
        <f>+'[1]табела 1б'!P14</f>
        <v>9.4521366994084737</v>
      </c>
      <c r="Q14" s="64">
        <f>+'[1]табела 1б'!Q14</f>
        <v>9.7114215591378095</v>
      </c>
      <c r="R14" s="87">
        <f>+'[1]табела 1б'!R14</f>
        <v>9.5294388082231372</v>
      </c>
      <c r="S14" s="65">
        <f>+'[1]табела 1б'!S14</f>
        <v>10.020232292919323</v>
      </c>
      <c r="T14" s="65">
        <f>+'[1]табела 1б'!T14</f>
        <v>10.448413890288503</v>
      </c>
      <c r="U14" s="65">
        <f>+'[1]табела 1б'!U14</f>
        <v>9.5590404701231879</v>
      </c>
      <c r="V14" s="65">
        <f>+'[1]табела 1б'!V14</f>
        <v>9.7636143436568545</v>
      </c>
      <c r="W14" s="91">
        <f>+'[1]табела 1б'!W14</f>
        <v>9.6048529991949838</v>
      </c>
    </row>
    <row r="15" spans="1:23" s="111" customFormat="1" ht="16.7" customHeight="1" x14ac:dyDescent="0.25">
      <c r="A15" s="109"/>
      <c r="B15" s="110" t="s">
        <v>46</v>
      </c>
      <c r="C15" s="68">
        <f>+'[1]табела 1б'!C15</f>
        <v>3.7264661288179526</v>
      </c>
      <c r="D15" s="68">
        <f>+'[1]табела 1б'!D15</f>
        <v>3.0634915317205422</v>
      </c>
      <c r="E15" s="68">
        <f>+'[1]табела 1б'!E15</f>
        <v>3.1128987504571124</v>
      </c>
      <c r="F15" s="68">
        <f>+'[1]табела 1б'!F15</f>
        <v>2.9357326467123643</v>
      </c>
      <c r="G15" s="68">
        <f>+'[1]табела 1б'!G15</f>
        <v>3.8024900666091521</v>
      </c>
      <c r="H15" s="68">
        <f>+'[1]табела 1б'!H15</f>
        <v>3.2235726097877788</v>
      </c>
      <c r="I15" s="68">
        <f>+'[1]табела 1б'!I15</f>
        <v>3.0180453252493091</v>
      </c>
      <c r="J15" s="68">
        <f>+'[1]табела 1б'!J15</f>
        <v>2.886885764519258</v>
      </c>
      <c r="K15" s="68">
        <f>+'[1]табела 1б'!K15</f>
        <v>2.5633726171536084</v>
      </c>
      <c r="L15" s="68">
        <f>+'[1]табела 1б'!L15</f>
        <v>2.566897540674173</v>
      </c>
      <c r="M15" s="69">
        <f>+'[1]табела 1б'!M15</f>
        <v>2.164988396073606</v>
      </c>
      <c r="N15" s="68">
        <f>+'[1]табела 1б'!N15</f>
        <v>2.3974065074907691</v>
      </c>
      <c r="O15" s="68">
        <f>+'[1]табела 1б'!O15</f>
        <v>1.7498994895955498</v>
      </c>
      <c r="P15" s="68">
        <f>+'[1]табела 1б'!P15</f>
        <v>1.191270658610015</v>
      </c>
      <c r="Q15" s="68">
        <f>+'[1]табела 1б'!Q15</f>
        <v>1.2363633835208196</v>
      </c>
      <c r="R15" s="88">
        <f>+'[1]табела 1б'!R15</f>
        <v>1.5854148648710802</v>
      </c>
      <c r="S15" s="69">
        <f>+'[1]табела 1б'!S15</f>
        <v>1.3294302794839392</v>
      </c>
      <c r="T15" s="69">
        <f>+'[1]табела 1б'!T15</f>
        <v>0.94080776382879738</v>
      </c>
      <c r="U15" s="69">
        <f>+'[1]табела 1б'!U15</f>
        <v>1.8427297127802875</v>
      </c>
      <c r="V15" s="69">
        <f>+'[1]табела 1б'!V15</f>
        <v>2.2982929538220107</v>
      </c>
      <c r="W15" s="92">
        <f>+'[1]табела 1б'!W15</f>
        <v>2.3992399628987959</v>
      </c>
    </row>
    <row r="16" spans="1:23" s="111" customFormat="1" ht="16.7" customHeight="1" x14ac:dyDescent="0.25">
      <c r="A16" s="109"/>
      <c r="B16" s="110" t="s">
        <v>47</v>
      </c>
      <c r="C16" s="68">
        <f>+'[1]табела 1б'!C16</f>
        <v>6.4371310945838198</v>
      </c>
      <c r="D16" s="68">
        <f>+'[1]табела 1б'!D16</f>
        <v>6.719453565128136</v>
      </c>
      <c r="E16" s="68">
        <f>+'[1]табела 1б'!E16</f>
        <v>6.8310831020875842</v>
      </c>
      <c r="F16" s="68">
        <f>+'[1]табела 1б'!F16</f>
        <v>6.9196300221693221</v>
      </c>
      <c r="G16" s="68">
        <f>+'[1]табела 1б'!G16</f>
        <v>5.4627267533188677</v>
      </c>
      <c r="H16" s="68">
        <f>+'[1]табела 1б'!H16</f>
        <v>6.1361269010027293</v>
      </c>
      <c r="I16" s="68">
        <f>+'[1]табела 1б'!I16</f>
        <v>6.0229578817621903</v>
      </c>
      <c r="J16" s="68">
        <f>+'[1]табела 1б'!J16</f>
        <v>6.3120109748442621</v>
      </c>
      <c r="K16" s="68">
        <f>+'[1]табела 1б'!K16</f>
        <v>6.2336798487965197</v>
      </c>
      <c r="L16" s="68">
        <f>+'[1]табела 1б'!L16</f>
        <v>6.8056964653623906</v>
      </c>
      <c r="M16" s="69">
        <f>+'[1]табела 1б'!M16</f>
        <v>7.0304766984230689</v>
      </c>
      <c r="N16" s="68">
        <f>+'[1]табела 1б'!N16</f>
        <v>7.1912338854090656</v>
      </c>
      <c r="O16" s="68">
        <f>+'[1]табела 1б'!O16</f>
        <v>7.8608393489546913</v>
      </c>
      <c r="P16" s="68">
        <f>+'[1]табела 1б'!P16</f>
        <v>8.1960577460503092</v>
      </c>
      <c r="Q16" s="68">
        <f>+'[1]табела 1б'!Q16</f>
        <v>8.4105821326735253</v>
      </c>
      <c r="R16" s="88">
        <f>+'[1]табела 1б'!R16</f>
        <v>7.8784997053369512</v>
      </c>
      <c r="S16" s="69">
        <f>+'[1]табела 1б'!S16</f>
        <v>8.6301678967483628</v>
      </c>
      <c r="T16" s="69">
        <f>+'[1]табела 1б'!T16</f>
        <v>9.4478769957362712</v>
      </c>
      <c r="U16" s="69">
        <f>+'[1]табела 1б'!U16</f>
        <v>7.6589664231152117</v>
      </c>
      <c r="V16" s="69">
        <f>+'[1]табела 1б'!V16</f>
        <v>7.406062400030816</v>
      </c>
      <c r="W16" s="92">
        <f>+'[1]табела 1б'!W16</f>
        <v>7.1455518449629665</v>
      </c>
    </row>
    <row r="17" spans="1:23" s="111" customFormat="1" ht="16.7" customHeight="1" x14ac:dyDescent="0.25">
      <c r="A17" s="109"/>
      <c r="B17" s="110" t="s">
        <v>48</v>
      </c>
      <c r="C17" s="68">
        <f>+'[1]табела 1б'!C17</f>
        <v>1.2636112452033872</v>
      </c>
      <c r="D17" s="68">
        <f>+'[1]табела 1б'!D17</f>
        <v>0.28924897510347314</v>
      </c>
      <c r="E17" s="68">
        <f>+'[1]табела 1б'!E17</f>
        <v>0.17333951627408917</v>
      </c>
      <c r="F17" s="68">
        <f>+'[1]табела 1б'!F17</f>
        <v>0.1298407624791641</v>
      </c>
      <c r="G17" s="68">
        <f>+'[1]табела 1б'!G17</f>
        <v>9.1789604932222782E-2</v>
      </c>
      <c r="H17" s="68">
        <f>+'[1]табела 1б'!H17</f>
        <v>7.777803692833174E-2</v>
      </c>
      <c r="I17" s="68">
        <f>+'[1]табела 1б'!I17</f>
        <v>7.04306564524117E-2</v>
      </c>
      <c r="J17" s="68">
        <f>+'[1]табела 1б'!J17</f>
        <v>6.2257671838918928E-2</v>
      </c>
      <c r="K17" s="68">
        <f>+'[1]табела 1б'!K17</f>
        <v>6.1396855302062958E-2</v>
      </c>
      <c r="L17" s="68">
        <f>+'[1]табела 1б'!L17</f>
        <v>6.0094510139635009E-2</v>
      </c>
      <c r="M17" s="69">
        <f>+'[1]табела 1б'!M17</f>
        <v>6.3334623023549849E-2</v>
      </c>
      <c r="N17" s="68">
        <f>+'[1]табела 1б'!N17</f>
        <v>6.289324094743487E-2</v>
      </c>
      <c r="O17" s="68">
        <f>+'[1]табела 1б'!O17</f>
        <v>6.3633771895667532E-2</v>
      </c>
      <c r="P17" s="68">
        <f>+'[1]табела 1б'!P17</f>
        <v>6.4808294748150197E-2</v>
      </c>
      <c r="Q17" s="68">
        <f>+'[1]табела 1б'!Q17</f>
        <v>6.4476042943464845E-2</v>
      </c>
      <c r="R17" s="88">
        <f>+'[1]табела 1б'!R17</f>
        <v>6.5524238015103584E-2</v>
      </c>
      <c r="S17" s="69">
        <f>+'[1]табела 1б'!S17</f>
        <v>6.0634116687018416E-2</v>
      </c>
      <c r="T17" s="69">
        <f>+'[1]табела 1б'!T17</f>
        <v>5.9729130723435581E-2</v>
      </c>
      <c r="U17" s="69">
        <f>+'[1]табела 1б'!U17</f>
        <v>5.7344334227687567E-2</v>
      </c>
      <c r="V17" s="69">
        <f>+'[1]табела 1б'!V17</f>
        <v>5.9258989804025511E-2</v>
      </c>
      <c r="W17" s="92">
        <f>+'[1]табела 1б'!W17</f>
        <v>6.0061191333221471E-2</v>
      </c>
    </row>
    <row r="18" spans="1:23" s="108" customFormat="1" ht="16.7" customHeight="1" x14ac:dyDescent="0.25">
      <c r="A18" s="107"/>
      <c r="B18" s="66" t="s">
        <v>69</v>
      </c>
      <c r="C18" s="64">
        <f>+'[1]табела 1б'!C18</f>
        <v>3.7706062601033943</v>
      </c>
      <c r="D18" s="64">
        <f>+'[1]табела 1б'!D18</f>
        <v>3.8844775442819746</v>
      </c>
      <c r="E18" s="64">
        <f>+'[1]табела 1б'!E18</f>
        <v>3.7578430010112358</v>
      </c>
      <c r="F18" s="64">
        <f>+'[1]табела 1б'!F18</f>
        <v>3.645273481301456</v>
      </c>
      <c r="G18" s="64">
        <f>+'[1]табела 1б'!G18</f>
        <v>4.2473300127571036</v>
      </c>
      <c r="H18" s="64">
        <f>+'[1]табела 1б'!H18</f>
        <v>4.4965760043092384</v>
      </c>
      <c r="I18" s="64">
        <f>+'[1]табела 1б'!I18</f>
        <v>4.5484330631846506</v>
      </c>
      <c r="J18" s="64">
        <f>+'[1]табела 1б'!J18</f>
        <v>4.5640794815746837</v>
      </c>
      <c r="K18" s="64">
        <f>+'[1]табела 1б'!K18</f>
        <v>4.7654993315665735</v>
      </c>
      <c r="L18" s="64">
        <f>+'[1]табела 1б'!L18</f>
        <v>4.8934843427301287</v>
      </c>
      <c r="M18" s="65">
        <f>+'[1]табела 1б'!M18</f>
        <v>5.2469984187830878</v>
      </c>
      <c r="N18" s="64">
        <f>+'[1]табела 1б'!N18</f>
        <v>5.6526778281890326</v>
      </c>
      <c r="O18" s="64">
        <f>+'[1]табела 1б'!O18</f>
        <v>5.6506958312051552</v>
      </c>
      <c r="P18" s="64">
        <f>+'[1]табела 1б'!P18</f>
        <v>5.4848640105974189</v>
      </c>
      <c r="Q18" s="64">
        <f>+'[1]табела 1б'!Q18</f>
        <v>5.4071791346987856</v>
      </c>
      <c r="R18" s="87">
        <f>+'[1]табела 1б'!R18</f>
        <v>5.3093199075404547</v>
      </c>
      <c r="S18" s="65">
        <f>+'[1]табела 1б'!S18</f>
        <v>5.0187897397746353</v>
      </c>
      <c r="T18" s="65">
        <f>+'[1]табела 1б'!T18</f>
        <v>4.5275925877397194</v>
      </c>
      <c r="U18" s="65">
        <f>+'[1]табела 1б'!U18</f>
        <v>4.1610042148131967</v>
      </c>
      <c r="V18" s="65">
        <f>+'[1]табела 1б'!V18</f>
        <v>4.2583211860511705</v>
      </c>
      <c r="W18" s="91">
        <f>+'[1]табела 1б'!W18</f>
        <v>4.2138380867840688</v>
      </c>
    </row>
    <row r="19" spans="1:23" s="111" customFormat="1" ht="16.7" customHeight="1" x14ac:dyDescent="0.25">
      <c r="A19" s="109"/>
      <c r="B19" s="110" t="s">
        <v>49</v>
      </c>
      <c r="C19" s="68">
        <f>+'[1]табела 1б'!C19</f>
        <v>2.3300585150158271</v>
      </c>
      <c r="D19" s="68">
        <f>+'[1]табела 1б'!D19</f>
        <v>2.2875844673133945</v>
      </c>
      <c r="E19" s="68">
        <f>+'[1]табела 1б'!E19</f>
        <v>2.0769649937748742</v>
      </c>
      <c r="F19" s="68">
        <f>+'[1]табела 1б'!F19</f>
        <v>2.002640247822824</v>
      </c>
      <c r="G19" s="68">
        <f>+'[1]табела 1б'!G19</f>
        <v>2.3427811003294203</v>
      </c>
      <c r="H19" s="68">
        <f>+'[1]табела 1б'!H19</f>
        <v>2.3751343327125438</v>
      </c>
      <c r="I19" s="68">
        <f>+'[1]табела 1б'!I19</f>
        <v>2.3693079990741692</v>
      </c>
      <c r="J19" s="68">
        <f>+'[1]табела 1б'!J19</f>
        <v>2.2859172649761592</v>
      </c>
      <c r="K19" s="68">
        <f>+'[1]табела 1б'!K19</f>
        <v>2.4943634298181809</v>
      </c>
      <c r="L19" s="68">
        <f>+'[1]табела 1б'!L19</f>
        <v>2.7943898583116775</v>
      </c>
      <c r="M19" s="69">
        <f>+'[1]табела 1б'!M19</f>
        <v>2.8344780137816059</v>
      </c>
      <c r="N19" s="68">
        <f>+'[1]табела 1б'!N19</f>
        <v>3.0632188536328835</v>
      </c>
      <c r="O19" s="68">
        <f>+'[1]табела 1б'!O19</f>
        <v>2.983882269412228</v>
      </c>
      <c r="P19" s="68">
        <f>+'[1]табела 1б'!P19</f>
        <v>2.965097229753646</v>
      </c>
      <c r="Q19" s="68">
        <f>+'[1]табела 1б'!Q19</f>
        <v>2.9162013126222073</v>
      </c>
      <c r="R19" s="88">
        <f>+'[1]табела 1б'!R19</f>
        <v>2.8116082560278843</v>
      </c>
      <c r="S19" s="69">
        <f>+'[1]табела 1б'!S19</f>
        <v>2.7693608370986467</v>
      </c>
      <c r="T19" s="69">
        <f>+'[1]табела 1б'!T19</f>
        <v>2.3816713755232981</v>
      </c>
      <c r="U19" s="69">
        <f>+'[1]табела 1б'!U19</f>
        <v>2.2241036409507791</v>
      </c>
      <c r="V19" s="69">
        <f>+'[1]табела 1б'!V19</f>
        <v>2.3025681442976635</v>
      </c>
      <c r="W19" s="92">
        <f>+'[1]табела 1б'!W19</f>
        <v>2.2259216724935063</v>
      </c>
    </row>
    <row r="20" spans="1:23" s="111" customFormat="1" ht="16.7" customHeight="1" x14ac:dyDescent="0.25">
      <c r="A20" s="109"/>
      <c r="B20" s="110" t="s">
        <v>50</v>
      </c>
      <c r="C20" s="68">
        <f>+'[1]табела 1б'!C20</f>
        <v>1.0074946599620698</v>
      </c>
      <c r="D20" s="68">
        <f>+'[1]табела 1б'!D20</f>
        <v>1.1694572160208998</v>
      </c>
      <c r="E20" s="68">
        <f>+'[1]табела 1б'!E20</f>
        <v>1.3099737286801196</v>
      </c>
      <c r="F20" s="68">
        <f>+'[1]табела 1б'!F20</f>
        <v>1.3020589231144561</v>
      </c>
      <c r="G20" s="68">
        <f>+'[1]табела 1б'!G20</f>
        <v>1.5946727226555824</v>
      </c>
      <c r="H20" s="68">
        <f>+'[1]табела 1б'!H20</f>
        <v>1.7957932155163656</v>
      </c>
      <c r="I20" s="68">
        <f>+'[1]табела 1б'!I20</f>
        <v>1.8408231849869232</v>
      </c>
      <c r="J20" s="68">
        <f>+'[1]табела 1б'!J20</f>
        <v>1.9260607732757211</v>
      </c>
      <c r="K20" s="68">
        <f>+'[1]табела 1б'!K20</f>
        <v>1.9492070927672676</v>
      </c>
      <c r="L20" s="68">
        <f>+'[1]табела 1б'!L20</f>
        <v>1.7864939131798181</v>
      </c>
      <c r="M20" s="69">
        <f>+'[1]табела 1б'!M20</f>
        <v>2.0088134010164289</v>
      </c>
      <c r="N20" s="68">
        <f>+'[1]табела 1б'!N20</f>
        <v>1.9529932249574138</v>
      </c>
      <c r="O20" s="68">
        <f>+'[1]табела 1б'!O20</f>
        <v>2.0000518008776571</v>
      </c>
      <c r="P20" s="68">
        <f>+'[1]табела 1б'!P20</f>
        <v>1.8811649394089598</v>
      </c>
      <c r="Q20" s="68">
        <f>+'[1]табела 1б'!Q20</f>
        <v>1.8685539968962055</v>
      </c>
      <c r="R20" s="88">
        <f>+'[1]табела 1б'!R20</f>
        <v>1.8841489122094564</v>
      </c>
      <c r="S20" s="69">
        <f>+'[1]табела 1б'!S20</f>
        <v>1.6985749061856408</v>
      </c>
      <c r="T20" s="69">
        <f>+'[1]табела 1б'!T20</f>
        <v>1.6086447089779428</v>
      </c>
      <c r="U20" s="69">
        <f>+'[1]табела 1б'!U20</f>
        <v>1.4352397971437219</v>
      </c>
      <c r="V20" s="69">
        <f>+'[1]табела 1б'!V20</f>
        <v>1.4457499202919208</v>
      </c>
      <c r="W20" s="92">
        <f>+'[1]табела 1б'!W20</f>
        <v>1.5019041737141983</v>
      </c>
    </row>
    <row r="21" spans="1:23" s="111" customFormat="1" ht="16.7" customHeight="1" x14ac:dyDescent="0.25">
      <c r="A21" s="109"/>
      <c r="B21" s="110" t="s">
        <v>51</v>
      </c>
      <c r="C21" s="68">
        <f>+'[1]табела 1б'!C21</f>
        <v>0.43305308512549684</v>
      </c>
      <c r="D21" s="68">
        <f>+'[1]табела 1б'!D21</f>
        <v>0.42743586094767955</v>
      </c>
      <c r="E21" s="68">
        <f>+'[1]табела 1б'!E21</f>
        <v>0.37090427855624253</v>
      </c>
      <c r="F21" s="68">
        <f>+'[1]табела 1б'!F21</f>
        <v>0.3405743103641759</v>
      </c>
      <c r="G21" s="68">
        <f>+'[1]табела 1б'!G21</f>
        <v>0.30987618977210046</v>
      </c>
      <c r="H21" s="68">
        <f>+'[1]табела 1б'!H21</f>
        <v>0.325648456080328</v>
      </c>
      <c r="I21" s="68">
        <f>+'[1]табела 1б'!I21</f>
        <v>0.33830187912355786</v>
      </c>
      <c r="J21" s="68">
        <f>+'[1]табела 1б'!J21</f>
        <v>0.3521014433228038</v>
      </c>
      <c r="K21" s="68">
        <f>+'[1]табела 1б'!K21</f>
        <v>0.32192880898112569</v>
      </c>
      <c r="L21" s="68">
        <f>+'[1]табела 1б'!L21</f>
        <v>0.31260057123863333</v>
      </c>
      <c r="M21" s="69">
        <f>+'[1]табела 1б'!M21</f>
        <v>0.40370700398505277</v>
      </c>
      <c r="N21" s="68">
        <f>+'[1]табела 1б'!N21</f>
        <v>0.63646574959873548</v>
      </c>
      <c r="O21" s="68">
        <f>+'[1]табела 1б'!O21</f>
        <v>0.66676176091527006</v>
      </c>
      <c r="P21" s="68">
        <f>+'[1]табела 1б'!P21</f>
        <v>0.63860184143481358</v>
      </c>
      <c r="Q21" s="68">
        <f>+'[1]табела 1б'!Q21</f>
        <v>0.62242382518037309</v>
      </c>
      <c r="R21" s="88">
        <f>+'[1]табела 1б'!R21</f>
        <v>0.61356273930311389</v>
      </c>
      <c r="S21" s="69">
        <f>+'[1]табела 1б'!S21</f>
        <v>0.55085399649034716</v>
      </c>
      <c r="T21" s="69">
        <f>+'[1]табела 1б'!T21</f>
        <v>0.53727650323847853</v>
      </c>
      <c r="U21" s="69">
        <f>+'[1]табела 1б'!U21</f>
        <v>0.50166077671869547</v>
      </c>
      <c r="V21" s="69">
        <f>+'[1]табела 1б'!V21</f>
        <v>0.51000312146158622</v>
      </c>
      <c r="W21" s="92">
        <f>+'[1]табела 1б'!W21</f>
        <v>0.48601224057636461</v>
      </c>
    </row>
    <row r="22" spans="1:23" s="108" customFormat="1" ht="16.7" customHeight="1" x14ac:dyDescent="0.25">
      <c r="A22" s="107"/>
      <c r="B22" s="66" t="s">
        <v>21</v>
      </c>
      <c r="C22" s="64">
        <f>+'[1]табела 1б'!C22</f>
        <v>2.0613143347525655</v>
      </c>
      <c r="D22" s="64">
        <f>+'[1]табела 1б'!D22</f>
        <v>2.0294511107918334</v>
      </c>
      <c r="E22" s="64">
        <f>+'[1]табела 1б'!E22</f>
        <v>2.1868866375637097</v>
      </c>
      <c r="F22" s="64">
        <f>+'[1]табела 1б'!F22</f>
        <v>2.1442061709615663</v>
      </c>
      <c r="G22" s="64">
        <f>+'[1]табела 1б'!G22</f>
        <v>1.5138675236146826</v>
      </c>
      <c r="H22" s="64">
        <f>+'[1]табела 1б'!H22</f>
        <v>1.3086509262553339</v>
      </c>
      <c r="I22" s="64">
        <f>+'[1]табела 1б'!I22</f>
        <v>1.0324755278523743</v>
      </c>
      <c r="J22" s="64">
        <f>+'[1]табела 1б'!J22</f>
        <v>0.90181200333386036</v>
      </c>
      <c r="K22" s="64">
        <f>+'[1]табела 1б'!K22</f>
        <v>0.75648767125396599</v>
      </c>
      <c r="L22" s="64">
        <f>+'[1]табела 1б'!L22</f>
        <v>0.714555400679041</v>
      </c>
      <c r="M22" s="65">
        <f>+'[1]табела 1б'!M22</f>
        <v>0.74151358927729372</v>
      </c>
      <c r="N22" s="64">
        <f>+'[1]табела 1б'!N22</f>
        <v>0.77524063194450565</v>
      </c>
      <c r="O22" s="64">
        <f>+'[1]табела 1б'!O22</f>
        <v>0.80153501806392791</v>
      </c>
      <c r="P22" s="64">
        <f>+'[1]табела 1б'!P22</f>
        <v>0.82544698370583713</v>
      </c>
      <c r="Q22" s="64">
        <f>+'[1]табела 1б'!Q22</f>
        <v>0.84831703421488314</v>
      </c>
      <c r="R22" s="87">
        <f>+'[1]табела 1б'!R22</f>
        <v>0.90077885563427285</v>
      </c>
      <c r="S22" s="65">
        <f>+'[1]табела 1б'!S22</f>
        <v>0.9424377059149045</v>
      </c>
      <c r="T22" s="65">
        <f>+'[1]табела 1б'!T22</f>
        <v>1.0592711467251481</v>
      </c>
      <c r="U22" s="65">
        <f>+'[1]табела 1б'!U22</f>
        <v>0.919586610066356</v>
      </c>
      <c r="V22" s="65">
        <f>+'[1]табела 1б'!V22</f>
        <v>0.91680536062747198</v>
      </c>
      <c r="W22" s="91">
        <f>+'[1]табела 1б'!W22</f>
        <v>0.90153212773753777</v>
      </c>
    </row>
    <row r="23" spans="1:23" s="108" customFormat="1" ht="16.7" customHeight="1" x14ac:dyDescent="0.25">
      <c r="A23" s="107"/>
      <c r="B23" s="66" t="s">
        <v>22</v>
      </c>
      <c r="C23" s="64">
        <f>+'[1]табела 1б'!C23</f>
        <v>1.2798056933690392</v>
      </c>
      <c r="D23" s="64">
        <f>+'[1]табела 1б'!D23</f>
        <v>1.3544318183721333</v>
      </c>
      <c r="E23" s="64">
        <f>+'[1]табела 1б'!E23</f>
        <v>1.2508277701573836</v>
      </c>
      <c r="F23" s="64">
        <f>+'[1]табела 1б'!F23</f>
        <v>1.1772053699266212</v>
      </c>
      <c r="G23" s="64">
        <f>+'[1]табела 1б'!G23</f>
        <v>1.1682480995318214</v>
      </c>
      <c r="H23" s="64">
        <f>+'[1]табела 1б'!H23</f>
        <v>1.3587143920896116</v>
      </c>
      <c r="I23" s="64">
        <f>+'[1]табела 1б'!I23</f>
        <v>1.1585369044732423</v>
      </c>
      <c r="J23" s="64">
        <f>+'[1]табела 1б'!J23</f>
        <v>1.0737518629864367</v>
      </c>
      <c r="K23" s="64">
        <f>+'[1]табела 1б'!K23</f>
        <v>1.0114484229200924</v>
      </c>
      <c r="L23" s="64">
        <f>+'[1]табела 1б'!L23</f>
        <v>1.3199827744429122</v>
      </c>
      <c r="M23" s="65">
        <f>+'[1]табела 1б'!M23</f>
        <v>1.4085333793563934</v>
      </c>
      <c r="N23" s="64">
        <f>+'[1]табела 1б'!N23</f>
        <v>1.4314929646411503</v>
      </c>
      <c r="O23" s="64">
        <f>+'[1]табела 1б'!O23</f>
        <v>1.4514295207979766</v>
      </c>
      <c r="P23" s="64">
        <f>+'[1]табела 1б'!P23</f>
        <v>1.4588223753357084</v>
      </c>
      <c r="Q23" s="64">
        <f>+'[1]табела 1б'!Q23</f>
        <v>1.4488882917485137</v>
      </c>
      <c r="R23" s="87">
        <f>+'[1]табела 1б'!R23</f>
        <v>1.4354821844111632</v>
      </c>
      <c r="S23" s="65">
        <f>+'[1]табела 1б'!S23</f>
        <v>1.3966563475942497</v>
      </c>
      <c r="T23" s="65">
        <f>+'[1]табела 1б'!T23</f>
        <v>1.3349639840110223</v>
      </c>
      <c r="U23" s="65">
        <f>+'[1]табела 1б'!U23</f>
        <v>1.2144544894468166</v>
      </c>
      <c r="V23" s="65">
        <f>+'[1]табела 1б'!V23</f>
        <v>1.1899239052897548</v>
      </c>
      <c r="W23" s="91">
        <f>+'[1]табела 1б'!W23</f>
        <v>1.2268734329715831</v>
      </c>
    </row>
    <row r="24" spans="1:23" s="108" customFormat="1" ht="16.7" customHeight="1" x14ac:dyDescent="0.25">
      <c r="A24" s="107"/>
      <c r="B24" s="66" t="s">
        <v>23</v>
      </c>
      <c r="C24" s="64">
        <f>+'[1]табела 1б'!C24</f>
        <v>11.339163307659426</v>
      </c>
      <c r="D24" s="64">
        <f>+'[1]табела 1б'!D24</f>
        <v>11.96672172041804</v>
      </c>
      <c r="E24" s="64">
        <f>+'[1]табела 1б'!E24</f>
        <v>11.929931652143221</v>
      </c>
      <c r="F24" s="64">
        <f>+'[1]табела 1б'!F24</f>
        <v>12.050224507092059</v>
      </c>
      <c r="G24" s="64">
        <f>+'[1]табела 1б'!G24</f>
        <v>11.756582744895763</v>
      </c>
      <c r="H24" s="64">
        <f>+'[1]табела 1б'!H24</f>
        <v>11.171416259467099</v>
      </c>
      <c r="I24" s="64">
        <f>+'[1]табела 1б'!I24</f>
        <v>10.821213494834465</v>
      </c>
      <c r="J24" s="64">
        <f>+'[1]табела 1б'!J24</f>
        <v>11.229303477714058</v>
      </c>
      <c r="K24" s="64">
        <f>+'[1]табела 1б'!K24</f>
        <v>11.369005782100556</v>
      </c>
      <c r="L24" s="64">
        <f>+'[1]табела 1б'!L24</f>
        <v>11.732758326581312</v>
      </c>
      <c r="M24" s="65">
        <f>+'[1]табела 1б'!M24</f>
        <v>11.253587814759019</v>
      </c>
      <c r="N24" s="64">
        <f>+'[1]табела 1б'!N24</f>
        <v>11.226132757158396</v>
      </c>
      <c r="O24" s="64">
        <f>+'[1]табела 1б'!O24</f>
        <v>11.453935509886017</v>
      </c>
      <c r="P24" s="64">
        <f>+'[1]табела 1б'!P24</f>
        <v>11.718357160366283</v>
      </c>
      <c r="Q24" s="64">
        <f>+'[1]табела 1б'!Q24</f>
        <v>11.92181084981187</v>
      </c>
      <c r="R24" s="87">
        <f>+'[1]табела 1б'!R24</f>
        <v>11.68840643273418</v>
      </c>
      <c r="S24" s="65">
        <f>+'[1]табела 1б'!S24</f>
        <v>13.10771085688714</v>
      </c>
      <c r="T24" s="65">
        <f>+'[1]табела 1б'!T24</f>
        <v>12.764381561295307</v>
      </c>
      <c r="U24" s="65">
        <f>+'[1]табела 1б'!U24</f>
        <v>12.030873038026707</v>
      </c>
      <c r="V24" s="65">
        <f>+'[1]табела 1б'!V24</f>
        <v>12.566631402130369</v>
      </c>
      <c r="W24" s="91">
        <f>+'[1]табела 1б'!W24</f>
        <v>13.360057313741001</v>
      </c>
    </row>
    <row r="25" spans="1:23" s="108" customFormat="1" ht="16.7" customHeight="1" x14ac:dyDescent="0.25">
      <c r="A25" s="107"/>
      <c r="B25" s="63" t="s">
        <v>24</v>
      </c>
      <c r="C25" s="64">
        <f>+'[1]табела 1б'!C25</f>
        <v>4.4308806904468661</v>
      </c>
      <c r="D25" s="64">
        <f>+'[1]табела 1б'!D25</f>
        <v>5.0267860485634133</v>
      </c>
      <c r="E25" s="64">
        <f>+'[1]табела 1б'!E25</f>
        <v>5.060955645461056</v>
      </c>
      <c r="F25" s="64">
        <f>+'[1]табела 1б'!F25</f>
        <v>4.6408183843152147</v>
      </c>
      <c r="G25" s="64">
        <f>+'[1]табела 1б'!G25</f>
        <v>4.4028120532884563</v>
      </c>
      <c r="H25" s="64">
        <f>+'[1]табела 1б'!H25</f>
        <v>4.7148406838819081</v>
      </c>
      <c r="I25" s="64">
        <f>+'[1]табела 1б'!I25</f>
        <v>4.4943317179044513</v>
      </c>
      <c r="J25" s="64">
        <f>+'[1]табела 1б'!J25</f>
        <v>4.4509531207545274</v>
      </c>
      <c r="K25" s="64">
        <f>+'[1]табела 1б'!K25</f>
        <v>3.9189963842842306</v>
      </c>
      <c r="L25" s="64">
        <f>+'[1]табела 1б'!L25</f>
        <v>3.979179596452556</v>
      </c>
      <c r="M25" s="65">
        <f>+'[1]табела 1б'!M25</f>
        <v>4.985359537932295</v>
      </c>
      <c r="N25" s="64">
        <f>+'[1]табела 1б'!N25</f>
        <v>5.2669546707013977</v>
      </c>
      <c r="O25" s="64">
        <f>+'[1]табела 1б'!O25</f>
        <v>4.9853511563784103</v>
      </c>
      <c r="P25" s="64">
        <f>+'[1]табела 1б'!P25</f>
        <v>5.074925069565559</v>
      </c>
      <c r="Q25" s="64">
        <f>+'[1]табела 1б'!Q25</f>
        <v>4.7628483051824997</v>
      </c>
      <c r="R25" s="87">
        <f>+'[1]табела 1б'!R25</f>
        <v>4.3897443242769301</v>
      </c>
      <c r="S25" s="65">
        <f>+'[1]табела 1б'!S25</f>
        <v>4.1436288046037664</v>
      </c>
      <c r="T25" s="65">
        <f>+'[1]табела 1б'!T25</f>
        <v>4.3889236063860206</v>
      </c>
      <c r="U25" s="65">
        <f>+'[1]табела 1б'!U25</f>
        <v>3.9905256186423119</v>
      </c>
      <c r="V25" s="65">
        <f>+'[1]табела 1б'!V25</f>
        <v>4.3325322390360164</v>
      </c>
      <c r="W25" s="91">
        <f>+'[1]табела 1б'!W25</f>
        <v>4.3862736666213609</v>
      </c>
    </row>
    <row r="26" spans="1:23" s="108" customFormat="1" ht="16.7" customHeight="1" x14ac:dyDescent="0.25">
      <c r="A26" s="107"/>
      <c r="B26" s="63" t="s">
        <v>52</v>
      </c>
      <c r="C26" s="64">
        <f>+'[1]табела 1б'!C26</f>
        <v>0.15123793761967971</v>
      </c>
      <c r="D26" s="64">
        <f>+'[1]табела 1б'!D26</f>
        <v>8.4518622146682071E-2</v>
      </c>
      <c r="E26" s="64">
        <f>+'[1]табела 1б'!E26</f>
        <v>4.9616062164189158E-2</v>
      </c>
      <c r="F26" s="64">
        <f>+'[1]табела 1б'!F26</f>
        <v>5.0624523223707224E-2</v>
      </c>
      <c r="G26" s="64">
        <f>+'[1]табела 1б'!G26</f>
        <v>0.20399228365910682</v>
      </c>
      <c r="H26" s="64">
        <f>+'[1]табела 1б'!H26</f>
        <v>0.21836638113886894</v>
      </c>
      <c r="I26" s="64">
        <f>+'[1]табела 1б'!I26</f>
        <v>7.0413608479470036E-2</v>
      </c>
      <c r="J26" s="64">
        <f>+'[1]табела 1б'!J26</f>
        <v>7.4224873747061895E-2</v>
      </c>
      <c r="K26" s="64">
        <f>+'[1]табела 1б'!K26</f>
        <v>7.1437100379301219E-2</v>
      </c>
      <c r="L26" s="64">
        <f>+'[1]табела 1б'!L26</f>
        <v>0.20590385931726482</v>
      </c>
      <c r="M26" s="65">
        <f>+'[1]табела 1б'!M26</f>
        <v>0.16061405184382363</v>
      </c>
      <c r="N26" s="64">
        <f>+'[1]табела 1б'!N26</f>
        <v>0.2001208852847034</v>
      </c>
      <c r="O26" s="64">
        <f>+'[1]табела 1б'!O26</f>
        <v>0.17222678315935205</v>
      </c>
      <c r="P26" s="64">
        <f>+'[1]табела 1б'!P26</f>
        <v>0.27739592049539885</v>
      </c>
      <c r="Q26" s="64">
        <f>+'[1]табела 1б'!Q26</f>
        <v>0.26218822455163365</v>
      </c>
      <c r="R26" s="87">
        <f>+'[1]табела 1б'!R26</f>
        <v>0.19355778410313318</v>
      </c>
      <c r="S26" s="65">
        <f>+'[1]табела 1б'!S26</f>
        <v>0.29363638101141332</v>
      </c>
      <c r="T26" s="65">
        <f>+'[1]табела 1б'!T26</f>
        <v>0.21724567611313947</v>
      </c>
      <c r="U26" s="65">
        <f>+'[1]табела 1б'!U26</f>
        <v>0.48420067376343673</v>
      </c>
      <c r="V26" s="65">
        <f>+'[1]табела 1б'!V26</f>
        <v>0.21786022754288742</v>
      </c>
      <c r="W26" s="91">
        <f>+'[1]табела 1б'!W26</f>
        <v>0.14256778607656953</v>
      </c>
    </row>
    <row r="27" spans="1:23" s="108" customFormat="1" ht="16.7" customHeight="1" x14ac:dyDescent="0.25">
      <c r="A27" s="107"/>
      <c r="B27" s="112"/>
      <c r="C27" s="74"/>
      <c r="D27" s="74"/>
      <c r="E27" s="74"/>
      <c r="F27" s="74"/>
      <c r="G27" s="74"/>
      <c r="H27" s="74"/>
      <c r="I27" s="74"/>
      <c r="J27" s="74"/>
      <c r="K27" s="76"/>
      <c r="L27" s="76"/>
      <c r="M27" s="77"/>
      <c r="N27" s="76"/>
      <c r="O27" s="76"/>
      <c r="P27" s="76"/>
      <c r="Q27" s="76"/>
      <c r="R27" s="89"/>
      <c r="S27" s="77"/>
      <c r="T27" s="77"/>
      <c r="U27" s="77"/>
      <c r="V27" s="77"/>
      <c r="W27" s="93"/>
    </row>
    <row r="28" spans="1:23" s="108" customFormat="1" ht="16.7" customHeight="1" x14ac:dyDescent="0.25">
      <c r="A28" s="107"/>
      <c r="B28" s="60" t="s">
        <v>25</v>
      </c>
      <c r="C28" s="61">
        <f>+'[1]табела 1б'!C28</f>
        <v>38.89611525874394</v>
      </c>
      <c r="D28" s="61">
        <f>+'[1]табела 1б'!D28</f>
        <v>41.904382901850632</v>
      </c>
      <c r="E28" s="61">
        <f>+'[1]табела 1б'!E28</f>
        <v>41.613396663742478</v>
      </c>
      <c r="F28" s="61">
        <f>+'[1]табела 1б'!F28</f>
        <v>41.885117297379495</v>
      </c>
      <c r="G28" s="61">
        <f>+'[1]табела 1б'!G28</f>
        <v>41.846273247643595</v>
      </c>
      <c r="H28" s="61">
        <f>+'[1]табела 1б'!H28</f>
        <v>41.945265465097073</v>
      </c>
      <c r="I28" s="61">
        <f>+'[1]табела 1б'!I28</f>
        <v>40.605523509520012</v>
      </c>
      <c r="J28" s="61">
        <f>+'[1]табела 1б'!J28</f>
        <v>43.280157576819285</v>
      </c>
      <c r="K28" s="61">
        <f>+'[1]табела 1б'!K28</f>
        <v>40.732078342038164</v>
      </c>
      <c r="L28" s="61">
        <f>+'[1]табела 1б'!L28</f>
        <v>43.272522057278522</v>
      </c>
      <c r="M28" s="62">
        <f>+'[1]табела 1б'!M28</f>
        <v>41.035096604081758</v>
      </c>
      <c r="N28" s="61">
        <f>+'[1]табела 1б'!N28</f>
        <v>40.365081470982759</v>
      </c>
      <c r="O28" s="61">
        <f>+'[1]табела 1б'!O28</f>
        <v>38.77892502736492</v>
      </c>
      <c r="P28" s="61">
        <f>+'[1]табела 1б'!P28</f>
        <v>39.202802610092021</v>
      </c>
      <c r="Q28" s="61">
        <f>+'[1]табела 1б'!Q28</f>
        <v>40.38766866259143</v>
      </c>
      <c r="R28" s="86">
        <f>+'[1]табела 1б'!R28</f>
        <v>46.802143667306026</v>
      </c>
      <c r="S28" s="62">
        <f>+'[1]табела 1б'!S28</f>
        <v>45.184149046850862</v>
      </c>
      <c r="T28" s="62">
        <f>+'[1]табела 1б'!T28</f>
        <v>44.612776790628835</v>
      </c>
      <c r="U28" s="62">
        <f>+'[1]табела 1б'!U28</f>
        <v>41.443163854636175</v>
      </c>
      <c r="V28" s="62">
        <f>+'[1]табела 1б'!V28</f>
        <v>42.395497560264232</v>
      </c>
      <c r="W28" s="90">
        <f>+'[1]табела 1б'!W28</f>
        <v>43.3596739379295</v>
      </c>
    </row>
    <row r="29" spans="1:23" s="108" customFormat="1" ht="16.7" customHeight="1" x14ac:dyDescent="0.25">
      <c r="A29" s="107"/>
      <c r="B29" s="63" t="s">
        <v>26</v>
      </c>
      <c r="C29" s="64">
        <f>+'[1]табела 1б'!C29</f>
        <v>36.166440016703461</v>
      </c>
      <c r="D29" s="64">
        <f>+'[1]табела 1б'!D29</f>
        <v>37.671089843400239</v>
      </c>
      <c r="E29" s="64">
        <f>+'[1]табела 1б'!E29</f>
        <v>36.654050750896516</v>
      </c>
      <c r="F29" s="64">
        <f>+'[1]табела 1б'!F29</f>
        <v>37.687026277353056</v>
      </c>
      <c r="G29" s="64">
        <f>+'[1]табела 1б'!G29</f>
        <v>38.0808121898162</v>
      </c>
      <c r="H29" s="64">
        <f>+'[1]табела 1б'!H29</f>
        <v>37.873996556723711</v>
      </c>
      <c r="I29" s="64">
        <f>+'[1]табела 1б'!I29</f>
        <v>36.895639775784261</v>
      </c>
      <c r="J29" s="64">
        <f>+'[1]табела 1б'!J29</f>
        <v>39.040300683490813</v>
      </c>
      <c r="K29" s="64">
        <f>+'[1]табела 1б'!K29</f>
        <v>37.763118353376392</v>
      </c>
      <c r="L29" s="64">
        <f>+'[1]табела 1б'!L29</f>
        <v>39.088145772181363</v>
      </c>
      <c r="M29" s="65">
        <f>+'[1]табела 1б'!M29</f>
        <v>37.7557256817256</v>
      </c>
      <c r="N29" s="64">
        <f>+'[1]табела 1б'!N29</f>
        <v>36.496502101150753</v>
      </c>
      <c r="O29" s="64">
        <f>+'[1]табела 1б'!O29</f>
        <v>35.229258274499792</v>
      </c>
      <c r="P29" s="64">
        <f>+'[1]табела 1б'!P29</f>
        <v>34.932758018821346</v>
      </c>
      <c r="Q29" s="64">
        <f>+'[1]табела 1б'!Q29</f>
        <v>35.308811049699166</v>
      </c>
      <c r="R29" s="87">
        <f>+'[1]табела 1б'!R29</f>
        <v>40.819013842459178</v>
      </c>
      <c r="S29" s="65">
        <f>+'[1]табела 1б'!S29</f>
        <v>37.188707351362297</v>
      </c>
      <c r="T29" s="65">
        <f>+'[1]табела 1б'!T29</f>
        <v>34.566987992061279</v>
      </c>
      <c r="U29" s="65">
        <f>+'[1]табела 1б'!U29</f>
        <v>33.892592067543823</v>
      </c>
      <c r="V29" s="65">
        <f>+'[1]табела 1б'!V29</f>
        <v>34.665647236153127</v>
      </c>
      <c r="W29" s="91">
        <f>+'[1]табела 1б'!W29</f>
        <v>36.017509881496402</v>
      </c>
    </row>
    <row r="30" spans="1:23" s="108" customFormat="1" ht="16.7" customHeight="1" x14ac:dyDescent="0.25">
      <c r="A30" s="107"/>
      <c r="B30" s="66" t="s">
        <v>27</v>
      </c>
      <c r="C30" s="64">
        <f>+'[1]табела 1б'!C30</f>
        <v>10.654813464342446</v>
      </c>
      <c r="D30" s="64">
        <f>+'[1]табела 1б'!D30</f>
        <v>10.758159027966586</v>
      </c>
      <c r="E30" s="64">
        <f>+'[1]табела 1б'!E30</f>
        <v>10.710886317092337</v>
      </c>
      <c r="F30" s="64">
        <f>+'[1]табела 1б'!F30</f>
        <v>11.401534469743565</v>
      </c>
      <c r="G30" s="64">
        <f>+'[1]табела 1б'!G30</f>
        <v>11.222132878578435</v>
      </c>
      <c r="H30" s="64">
        <f>+'[1]табела 1б'!H30</f>
        <v>10.729236203299925</v>
      </c>
      <c r="I30" s="64">
        <f>+'[1]табела 1б'!I30</f>
        <v>10.712263811260756</v>
      </c>
      <c r="J30" s="64">
        <f>+'[1]табела 1б'!J30</f>
        <v>11.122836603692706</v>
      </c>
      <c r="K30" s="64">
        <f>+'[1]табела 1б'!K30</f>
        <v>10.774264727708703</v>
      </c>
      <c r="L30" s="64">
        <f>+'[1]табела 1б'!L30</f>
        <v>10.541639820606093</v>
      </c>
      <c r="M30" s="65">
        <f>+'[1]табела 1б'!M30</f>
        <v>9.3277754692229387</v>
      </c>
      <c r="N30" s="64">
        <f>+'[1]табела 1б'!N30</f>
        <v>8.8890479101728772</v>
      </c>
      <c r="O30" s="64">
        <f>+'[1]табела 1б'!O30</f>
        <v>8.605904110592121</v>
      </c>
      <c r="P30" s="64">
        <f>+'[1]табела 1б'!P30</f>
        <v>8.8657886172619484</v>
      </c>
      <c r="Q30" s="64">
        <f>+'[1]табела 1б'!Q30</f>
        <v>9.1070162238193273</v>
      </c>
      <c r="R30" s="87">
        <f>+'[1]табела 1б'!R30</f>
        <v>10.04380460941789</v>
      </c>
      <c r="S30" s="65">
        <f>+'[1]табела 1б'!S30</f>
        <v>9.564524650835649</v>
      </c>
      <c r="T30" s="65">
        <f>+'[1]табела 1б'!T30</f>
        <v>9.3154236448567573</v>
      </c>
      <c r="U30" s="65">
        <f>+'[1]табела 1б'!U30</f>
        <v>8.7881393666311656</v>
      </c>
      <c r="V30" s="65">
        <f>+'[1]табела 1б'!V30</f>
        <v>9.305883926198657</v>
      </c>
      <c r="W30" s="91">
        <f>+'[1]табела 1б'!W30</f>
        <v>9.9090753190400385</v>
      </c>
    </row>
    <row r="31" spans="1:23" s="108" customFormat="1" ht="16.7" customHeight="1" x14ac:dyDescent="0.25">
      <c r="A31" s="107"/>
      <c r="B31" s="66" t="s">
        <v>28</v>
      </c>
      <c r="C31" s="64">
        <f>+'[1]табела 1б'!C31</f>
        <v>5.6720355480884539</v>
      </c>
      <c r="D31" s="64">
        <f>+'[1]табела 1б'!D31</f>
        <v>6.0771219936144849</v>
      </c>
      <c r="E31" s="64">
        <f>+'[1]табела 1б'!E31</f>
        <v>6.4077444346288326</v>
      </c>
      <c r="F31" s="64">
        <f>+'[1]табела 1б'!F31</f>
        <v>5.9931702823536837</v>
      </c>
      <c r="G31" s="64">
        <f>+'[1]табела 1б'!G31</f>
        <v>5.8743692926353592</v>
      </c>
      <c r="H31" s="64">
        <f>+'[1]табела 1б'!H31</f>
        <v>6.0405588089232252</v>
      </c>
      <c r="I31" s="64">
        <f>+'[1]табела 1б'!I31</f>
        <v>5.8041576181717254</v>
      </c>
      <c r="J31" s="64">
        <f>+'[1]табела 1б'!J31</f>
        <v>6.0014787106353786</v>
      </c>
      <c r="K31" s="64">
        <f>+'[1]табела 1б'!K31</f>
        <v>5.5724014283205756</v>
      </c>
      <c r="L31" s="64">
        <f>+'[1]табела 1б'!L31</f>
        <v>5.9138254062836291</v>
      </c>
      <c r="M31" s="65">
        <f>+'[1]табела 1б'!M31</f>
        <v>5.7315257437056957</v>
      </c>
      <c r="N31" s="64">
        <f>+'[1]табела 1б'!N31</f>
        <v>6.0350733839694231</v>
      </c>
      <c r="O31" s="64">
        <f>+'[1]табела 1б'!O31</f>
        <v>6.0879788063573201</v>
      </c>
      <c r="P31" s="64">
        <f>+'[1]табела 1б'!P31</f>
        <v>6.4935454638305714</v>
      </c>
      <c r="Q31" s="64">
        <f>+'[1]табела 1б'!Q31</f>
        <v>6.6896870151767969</v>
      </c>
      <c r="R31" s="87">
        <f>+'[1]табела 1б'!R31</f>
        <v>7.6507924147158528</v>
      </c>
      <c r="S31" s="65">
        <f>+'[1]табела 1б'!S31</f>
        <v>7.4561775657492726</v>
      </c>
      <c r="T31" s="65">
        <f>+'[1]табела 1б'!T31</f>
        <v>7.4663168760206746</v>
      </c>
      <c r="U31" s="65">
        <f>+'[1]табела 1б'!U31</f>
        <v>7.1225920623075227</v>
      </c>
      <c r="V31" s="65">
        <f>+'[1]табела 1б'!V31</f>
        <v>6.936105678941952</v>
      </c>
      <c r="W31" s="91">
        <f>+'[1]табела 1б'!W31</f>
        <v>7.2140916971661335</v>
      </c>
    </row>
    <row r="32" spans="1:23" s="108" customFormat="1" ht="16.7" customHeight="1" x14ac:dyDescent="0.25">
      <c r="A32" s="107"/>
      <c r="B32" s="66" t="s">
        <v>29</v>
      </c>
      <c r="C32" s="64">
        <f>+'[1]табела 1б'!C32</f>
        <v>0.93419345030203471</v>
      </c>
      <c r="D32" s="64">
        <f>+'[1]табела 1б'!D32</f>
        <v>1.3333219572466497</v>
      </c>
      <c r="E32" s="64">
        <f>+'[1]табела 1б'!E32</f>
        <v>0.68195407448249956</v>
      </c>
      <c r="F32" s="64">
        <f>+'[1]табела 1б'!F32</f>
        <v>0.5402958558373776</v>
      </c>
      <c r="G32" s="64">
        <f>+'[1]табела 1б'!G32</f>
        <v>0.70519294318169734</v>
      </c>
      <c r="H32" s="64">
        <f>+'[1]табела 1б'!H32</f>
        <v>1.0104215982739941</v>
      </c>
      <c r="I32" s="64">
        <f>+'[1]табела 1б'!I32</f>
        <v>1.192161868433302</v>
      </c>
      <c r="J32" s="64">
        <f>+'[1]табела 1б'!J32</f>
        <v>1.7189429210275819</v>
      </c>
      <c r="K32" s="64">
        <f>+'[1]табела 1б'!K32</f>
        <v>2.2001239843073552</v>
      </c>
      <c r="L32" s="64">
        <f>+'[1]табела 1б'!L32</f>
        <v>2.6525128550113899</v>
      </c>
      <c r="M32" s="65">
        <f>+'[1]табела 1б'!M32</f>
        <v>2.8900398918283527</v>
      </c>
      <c r="N32" s="64">
        <f>+'[1]табела 1б'!N32</f>
        <v>2.8007903053932268</v>
      </c>
      <c r="O32" s="64">
        <f>+'[1]табела 1б'!O32</f>
        <v>2.4469284206730539</v>
      </c>
      <c r="P32" s="64">
        <f>+'[1]табела 1б'!P32</f>
        <v>2.0543237550551035</v>
      </c>
      <c r="Q32" s="64">
        <f>+'[1]табела 1б'!Q32</f>
        <v>1.9215362580165294</v>
      </c>
      <c r="R32" s="87">
        <f>+'[1]табела 1б'!R32</f>
        <v>1.9126712208852148</v>
      </c>
      <c r="S32" s="65">
        <f>+'[1]табела 1б'!S32</f>
        <v>1.6537260522035329</v>
      </c>
      <c r="T32" s="65">
        <f>+'[1]табела 1б'!T32</f>
        <v>1.4372714132994038</v>
      </c>
      <c r="U32" s="65">
        <f>+'[1]табела 1б'!U32</f>
        <v>1.6929084270732169</v>
      </c>
      <c r="V32" s="65">
        <f>+'[1]табела 1б'!V32</f>
        <v>1.8511896306514688</v>
      </c>
      <c r="W32" s="91">
        <f>+'[1]табела 1б'!W32</f>
        <v>1.8182704904217799</v>
      </c>
    </row>
    <row r="33" spans="1:23" s="108" customFormat="1" ht="16.7" customHeight="1" x14ac:dyDescent="0.25">
      <c r="A33" s="107"/>
      <c r="B33" s="66" t="s">
        <v>30</v>
      </c>
      <c r="C33" s="64">
        <f>+'[1]табела 1б'!C33</f>
        <v>2.9032656504924903</v>
      </c>
      <c r="D33" s="64">
        <f>+'[1]табела 1б'!D33</f>
        <v>2.4847596171789075</v>
      </c>
      <c r="E33" s="64">
        <f>+'[1]табела 1б'!E33</f>
        <v>2.4276250205221972</v>
      </c>
      <c r="F33" s="64">
        <f>+'[1]табела 1б'!F33</f>
        <v>2.581099892725498</v>
      </c>
      <c r="G33" s="64">
        <f>+'[1]табела 1б'!G33</f>
        <v>1.9876981820611177</v>
      </c>
      <c r="H33" s="64">
        <f>+'[1]табела 1б'!H33</f>
        <v>2.3007490388287457</v>
      </c>
      <c r="I33" s="64">
        <f>+'[1]табела 1б'!I33</f>
        <v>2.1413435339389029</v>
      </c>
      <c r="J33" s="64">
        <f>+'[1]табела 1б'!J33</f>
        <v>2.8099963479647281</v>
      </c>
      <c r="K33" s="64">
        <f>+'[1]табела 1б'!K33</f>
        <v>2.3556958330448632</v>
      </c>
      <c r="L33" s="64">
        <f>+'[1]табела 1б'!L33</f>
        <v>2.6947613929026062</v>
      </c>
      <c r="M33" s="65">
        <f>+'[1]табела 1б'!M33</f>
        <v>2.9983429954922358</v>
      </c>
      <c r="N33" s="64">
        <f>+'[1]табела 1б'!N33</f>
        <v>2.3975559804959268</v>
      </c>
      <c r="O33" s="64">
        <f>+'[1]табела 1б'!O33</f>
        <v>2.2876990119496075</v>
      </c>
      <c r="P33" s="64">
        <f>+'[1]табела 1б'!P33</f>
        <v>2.07379418462089</v>
      </c>
      <c r="Q33" s="64">
        <f>+'[1]табела 1б'!Q33</f>
        <v>2.1374331394219972</v>
      </c>
      <c r="R33" s="87">
        <f>+'[1]табела 1б'!R33</f>
        <v>4.3628913621379528</v>
      </c>
      <c r="S33" s="65">
        <f>+'[1]табела 1б'!S33</f>
        <v>3.1365686033510967</v>
      </c>
      <c r="T33" s="65">
        <f>+'[1]табела 1б'!T33</f>
        <v>2.1510309027003394</v>
      </c>
      <c r="U33" s="65">
        <f>+'[1]табела 1б'!U33</f>
        <v>2.4241180520762979</v>
      </c>
      <c r="V33" s="65">
        <f>+'[1]табела 1б'!V33</f>
        <v>2.4285069264761017</v>
      </c>
      <c r="W33" s="91">
        <f>+'[1]табела 1б'!W33</f>
        <v>2.5044541671385643</v>
      </c>
    </row>
    <row r="34" spans="1:23" s="108" customFormat="1" ht="16.7" customHeight="1" x14ac:dyDescent="0.25">
      <c r="A34" s="107"/>
      <c r="B34" s="66" t="s">
        <v>31</v>
      </c>
      <c r="C34" s="64">
        <f>+'[1]табела 1б'!C34</f>
        <v>15.111483807705195</v>
      </c>
      <c r="D34" s="64">
        <f>+'[1]табела 1б'!D34</f>
        <v>16.121213138411786</v>
      </c>
      <c r="E34" s="64">
        <f>+'[1]табела 1б'!E34</f>
        <v>15.598542519094691</v>
      </c>
      <c r="F34" s="64">
        <f>+'[1]табела 1б'!F34</f>
        <v>16.443084532562295</v>
      </c>
      <c r="G34" s="64">
        <f>+'[1]табела 1б'!G34</f>
        <v>17.50952806334961</v>
      </c>
      <c r="H34" s="64">
        <f>+'[1]табела 1б'!H34</f>
        <v>17.115096339478757</v>
      </c>
      <c r="I34" s="64">
        <f>+'[1]табела 1б'!I34</f>
        <v>16.202808545117488</v>
      </c>
      <c r="J34" s="64">
        <f>+'[1]табела 1б'!J34</f>
        <v>16.444399954031212</v>
      </c>
      <c r="K34" s="64">
        <f>+'[1]табела 1б'!K34</f>
        <v>16.002480215996432</v>
      </c>
      <c r="L34" s="64">
        <f>+'[1]табела 1б'!L34</f>
        <v>16.049027259299937</v>
      </c>
      <c r="M34" s="65">
        <f>+'[1]табела 1б'!M34</f>
        <v>15.799281230715046</v>
      </c>
      <c r="N34" s="64">
        <f>+'[1]табела 1б'!N34</f>
        <v>15.192218292626562</v>
      </c>
      <c r="O34" s="64">
        <f>+'[1]табела 1б'!O34</f>
        <v>14.534930278052105</v>
      </c>
      <c r="P34" s="64">
        <f>+'[1]табела 1б'!P34</f>
        <v>14.106584730414248</v>
      </c>
      <c r="Q34" s="64">
        <f>+'[1]табела 1б'!Q34</f>
        <v>13.810275032601746</v>
      </c>
      <c r="R34" s="87">
        <f>+'[1]табела 1б'!R34</f>
        <v>13.988422467467036</v>
      </c>
      <c r="S34" s="65">
        <f>+'[1]табела 1б'!S34</f>
        <v>12.926128172089852</v>
      </c>
      <c r="T34" s="65">
        <f>+'[1]табела 1б'!T34</f>
        <v>12.415983037293543</v>
      </c>
      <c r="U34" s="65">
        <f>+'[1]табела 1б'!U34</f>
        <v>12.459216014861349</v>
      </c>
      <c r="V34" s="65">
        <f>+'[1]табела 1б'!V34</f>
        <v>12.927331136735701</v>
      </c>
      <c r="W34" s="91">
        <f>+'[1]табела 1б'!W34</f>
        <v>13.340482845330165</v>
      </c>
    </row>
    <row r="35" spans="1:23" s="111" customFormat="1" ht="16.7" customHeight="1" x14ac:dyDescent="0.25">
      <c r="A35" s="109"/>
      <c r="B35" s="67" t="s">
        <v>53</v>
      </c>
      <c r="C35" s="68">
        <f>+'[1]табела 1б'!C35</f>
        <v>9.8458866023056526</v>
      </c>
      <c r="D35" s="68">
        <f>+'[1]табела 1б'!D35</f>
        <v>10.185745102445388</v>
      </c>
      <c r="E35" s="68">
        <f>+'[1]табела 1б'!E35</f>
        <v>9.9036513116844755</v>
      </c>
      <c r="F35" s="68">
        <f>+'[1]табела 1б'!F35</f>
        <v>10.956240887067201</v>
      </c>
      <c r="G35" s="68">
        <f>+'[1]табела 1б'!G35</f>
        <v>12.205096030239005</v>
      </c>
      <c r="H35" s="68">
        <f>+'[1]табела 1б'!H35</f>
        <v>11.64388498341772</v>
      </c>
      <c r="I35" s="68">
        <f>+'[1]табела 1б'!I35</f>
        <v>11.249838762292121</v>
      </c>
      <c r="J35" s="68">
        <f>+'[1]табела 1б'!J35</f>
        <v>11.937738923972789</v>
      </c>
      <c r="K35" s="68">
        <f>+'[1]табела 1б'!K35</f>
        <v>11.58472985703459</v>
      </c>
      <c r="L35" s="68">
        <f>+'[1]табела 1б'!L35</f>
        <v>11.701153524113844</v>
      </c>
      <c r="M35" s="69">
        <f>+'[1]табела 1б'!M35</f>
        <v>10.909093291431878</v>
      </c>
      <c r="N35" s="68">
        <f>+'[1]табела 1б'!N35</f>
        <v>10.517937561408111</v>
      </c>
      <c r="O35" s="68">
        <f>+'[1]табела 1б'!O35</f>
        <v>10.04939710886981</v>
      </c>
      <c r="P35" s="68">
        <f>+'[1]табела 1б'!P35</f>
        <v>9.9327893350288647</v>
      </c>
      <c r="Q35" s="68">
        <f>+'[1]табела 1б'!Q35</f>
        <v>9.8663905209889595</v>
      </c>
      <c r="R35" s="88">
        <f>+'[1]табела 1б'!R35</f>
        <v>10.123365750984549</v>
      </c>
      <c r="S35" s="69">
        <f>+'[1]табела 1б'!S35</f>
        <v>9.256258240950487</v>
      </c>
      <c r="T35" s="69">
        <f>+'[1]табела 1б'!T35</f>
        <v>8.5493768949881499</v>
      </c>
      <c r="U35" s="69">
        <f>+'[1]табела 1б'!U35</f>
        <v>8.7779849823790403</v>
      </c>
      <c r="V35" s="69">
        <f>+'[1]табела 1б'!V35</f>
        <v>9.5362542172915159</v>
      </c>
      <c r="W35" s="92">
        <f>+'[1]табела 1б'!W35</f>
        <v>10.05318968075564</v>
      </c>
    </row>
    <row r="36" spans="1:23" s="111" customFormat="1" ht="16.7" customHeight="1" x14ac:dyDescent="0.25">
      <c r="A36" s="109"/>
      <c r="B36" s="70" t="s">
        <v>39</v>
      </c>
      <c r="C36" s="68">
        <f>+'[1]табела 1б'!C36</f>
        <v>0.50657415523552929</v>
      </c>
      <c r="D36" s="68">
        <f>+'[1]табела 1б'!D36</f>
        <v>0.53175457158582706</v>
      </c>
      <c r="E36" s="68">
        <f>+'[1]табела 1б'!E36</f>
        <v>0.56001792618737378</v>
      </c>
      <c r="F36" s="68">
        <f>+'[1]табела 1б'!F36</f>
        <v>0.55334280807450043</v>
      </c>
      <c r="G36" s="68">
        <f>+'[1]табела 1б'!G36</f>
        <v>0.60972543372124988</v>
      </c>
      <c r="H36" s="68">
        <f>+'[1]табела 1б'!H36</f>
        <v>0.64612142972976816</v>
      </c>
      <c r="I36" s="68">
        <f>+'[1]табела 1б'!I36</f>
        <v>0.46758245404848203</v>
      </c>
      <c r="J36" s="68">
        <f>+'[1]табела 1б'!J36</f>
        <v>0.34709184602604282</v>
      </c>
      <c r="K36" s="68">
        <f>+'[1]табела 1б'!K36</f>
        <v>0.34710057015976303</v>
      </c>
      <c r="L36" s="68">
        <f>+'[1]табела 1б'!L36</f>
        <v>0.29016574421026353</v>
      </c>
      <c r="M36" s="69">
        <f>+'[1]табела 1б'!M36</f>
        <v>0.27900605335529205</v>
      </c>
      <c r="N36" s="68">
        <f>+'[1]табела 1б'!N36</f>
        <v>0.20884648069204609</v>
      </c>
      <c r="O36" s="68">
        <f>+'[1]табела 1б'!O36</f>
        <v>0.18445075313597653</v>
      </c>
      <c r="P36" s="68">
        <f>+'[1]табела 1б'!P36</f>
        <v>0.16854185886026909</v>
      </c>
      <c r="Q36" s="68">
        <f>+'[1]табела 1б'!Q36</f>
        <v>0.14477526112074282</v>
      </c>
      <c r="R36" s="88">
        <f>+'[1]табела 1б'!R36</f>
        <v>0.13142918220208716</v>
      </c>
      <c r="S36" s="69">
        <f>+'[1]табела 1б'!S36</f>
        <v>0.17543464725935809</v>
      </c>
      <c r="T36" s="69">
        <f>+'[1]табела 1б'!T36</f>
        <v>9.8945475412723527E-2</v>
      </c>
      <c r="U36" s="69">
        <f>+'[1]табела 1б'!U36</f>
        <v>9.4076282038778353E-2</v>
      </c>
      <c r="V36" s="69">
        <f>+'[1]табела 1б'!V36</f>
        <v>8.9207687239331659E-2</v>
      </c>
      <c r="W36" s="92">
        <f>+'[1]табела 1б'!W36</f>
        <v>9.9893097957969593E-2</v>
      </c>
    </row>
    <row r="37" spans="1:23" s="111" customFormat="1" ht="16.7" customHeight="1" x14ac:dyDescent="0.25">
      <c r="A37" s="109"/>
      <c r="B37" s="70" t="s">
        <v>40</v>
      </c>
      <c r="C37" s="68">
        <f>+'[1]табела 1б'!C37</f>
        <v>0.36055605501889726</v>
      </c>
      <c r="D37" s="68">
        <f>+'[1]табела 1б'!D37</f>
        <v>0.30848675541719767</v>
      </c>
      <c r="E37" s="68">
        <f>+'[1]табела 1б'!E37</f>
        <v>0.19046105361572735</v>
      </c>
      <c r="F37" s="68">
        <f>+'[1]табела 1б'!F37</f>
        <v>0.20092539360218603</v>
      </c>
      <c r="G37" s="68">
        <f>+'[1]табела 1б'!G37</f>
        <v>0.21324690502693552</v>
      </c>
      <c r="H37" s="68">
        <f>+'[1]табела 1б'!H37</f>
        <v>0.20005879388660572</v>
      </c>
      <c r="I37" s="68">
        <f>+'[1]табела 1б'!I37</f>
        <v>0.16761786679027246</v>
      </c>
      <c r="J37" s="68">
        <f>+'[1]табела 1б'!J37</f>
        <v>0.17815079614429274</v>
      </c>
      <c r="K37" s="68">
        <f>+'[1]табела 1б'!K37</f>
        <v>0.1669719216858552</v>
      </c>
      <c r="L37" s="68">
        <f>+'[1]табела 1б'!L37</f>
        <v>0.20194807094993145</v>
      </c>
      <c r="M37" s="69">
        <f>+'[1]табела 1б'!M37</f>
        <v>0.21649185133532065</v>
      </c>
      <c r="N37" s="68">
        <f>+'[1]табела 1б'!N37</f>
        <v>0.21842994966677901</v>
      </c>
      <c r="O37" s="68">
        <f>+'[1]табела 1б'!O37</f>
        <v>0.25057127513308125</v>
      </c>
      <c r="P37" s="68">
        <f>+'[1]табела 1б'!P37</f>
        <v>0.25770857191184787</v>
      </c>
      <c r="Q37" s="68">
        <f>+'[1]табела 1б'!Q37</f>
        <v>0.16241040005162344</v>
      </c>
      <c r="R37" s="88">
        <f>+'[1]табела 1б'!R37</f>
        <v>0.20560601749206181</v>
      </c>
      <c r="S37" s="69">
        <f>+'[1]табела 1б'!S37</f>
        <v>0.23185458610997645</v>
      </c>
      <c r="T37" s="69">
        <f>+'[1]табела 1б'!T37</f>
        <v>0.26842853732350019</v>
      </c>
      <c r="U37" s="69">
        <f>+'[1]табела 1б'!U37</f>
        <v>0.24587700399766019</v>
      </c>
      <c r="V37" s="69">
        <f>+'[1]табела 1б'!V37</f>
        <v>0.26131576935943129</v>
      </c>
      <c r="W37" s="92">
        <f>+'[1]табела 1б'!W37</f>
        <v>0.30037939883367581</v>
      </c>
    </row>
    <row r="38" spans="1:23" s="111" customFormat="1" ht="16.7" customHeight="1" x14ac:dyDescent="0.25">
      <c r="A38" s="109"/>
      <c r="B38" s="70" t="s">
        <v>54</v>
      </c>
      <c r="C38" s="68">
        <f>+'[1]табела 1б'!C38</f>
        <v>3.2272245509889141</v>
      </c>
      <c r="D38" s="68">
        <f>+'[1]табела 1б'!D38</f>
        <v>4.3300090766062196</v>
      </c>
      <c r="E38" s="68">
        <f>+'[1]табела 1б'!E38</f>
        <v>4.4804981953746648</v>
      </c>
      <c r="F38" s="68">
        <f>+'[1]табела 1б'!F38</f>
        <v>4.1303857230485654</v>
      </c>
      <c r="G38" s="68">
        <f>+'[1]табела 1б'!G38</f>
        <v>3.8440188181761528</v>
      </c>
      <c r="H38" s="68">
        <f>+'[1]табела 1б'!H38</f>
        <v>4.0281751414220057</v>
      </c>
      <c r="I38" s="68">
        <f>+'[1]табела 1б'!I38</f>
        <v>3.7240824842301743</v>
      </c>
      <c r="J38" s="68">
        <f>+'[1]табела 1б'!J38</f>
        <v>3.1728647293513519</v>
      </c>
      <c r="K38" s="68">
        <f>+'[1]табела 1б'!K38</f>
        <v>3.2934529317029297</v>
      </c>
      <c r="L38" s="68">
        <f>+'[1]табела 1б'!L38</f>
        <v>3.2388413246950534</v>
      </c>
      <c r="M38" s="69">
        <f>+'[1]табела 1б'!M38</f>
        <v>3.6951794365584973</v>
      </c>
      <c r="N38" s="68">
        <f>+'[1]табела 1б'!N38</f>
        <v>3.338141843934237</v>
      </c>
      <c r="O38" s="68">
        <f>+'[1]табела 1б'!O38</f>
        <v>3.2015966542186871</v>
      </c>
      <c r="P38" s="68">
        <f>+'[1]табела 1б'!P38</f>
        <v>3.0430835663247628</v>
      </c>
      <c r="Q38" s="68">
        <f>+'[1]табела 1б'!Q38</f>
        <v>2.9216742399107511</v>
      </c>
      <c r="R38" s="88">
        <f>+'[1]табела 1б'!R38</f>
        <v>2.7120488641212872</v>
      </c>
      <c r="S38" s="69">
        <f>+'[1]табела 1б'!S38</f>
        <v>2.5741277592352789</v>
      </c>
      <c r="T38" s="69">
        <f>+'[1]табела 1б'!T38</f>
        <v>2.5555437210824095</v>
      </c>
      <c r="U38" s="69">
        <f>+'[1]табела 1б'!U38</f>
        <v>2.4709630037998807</v>
      </c>
      <c r="V38" s="69">
        <f>+'[1]табела 1б'!V38</f>
        <v>2.5043226668423566</v>
      </c>
      <c r="W38" s="92">
        <f>+'[1]табела 1б'!W38</f>
        <v>2.3262433398574425</v>
      </c>
    </row>
    <row r="39" spans="1:23" s="111" customFormat="1" ht="16.7" customHeight="1" x14ac:dyDescent="0.25">
      <c r="A39" s="109"/>
      <c r="B39" s="70" t="s">
        <v>55</v>
      </c>
      <c r="C39" s="68">
        <f>+'[1]табела 1б'!C39</f>
        <v>1.1712424441562026</v>
      </c>
      <c r="D39" s="68">
        <f>+'[1]табела 1б'!D39</f>
        <v>0.76521763235715157</v>
      </c>
      <c r="E39" s="68">
        <f>+'[1]табела 1б'!E39</f>
        <v>0.46391403223245109</v>
      </c>
      <c r="F39" s="68">
        <f>+'[1]табела 1б'!F39</f>
        <v>0.60218972076983956</v>
      </c>
      <c r="G39" s="68">
        <f>+'[1]табела 1б'!G39</f>
        <v>0.63744087618626799</v>
      </c>
      <c r="H39" s="68">
        <f>+'[1]табела 1б'!H39</f>
        <v>0.59685599102265874</v>
      </c>
      <c r="I39" s="68">
        <f>+'[1]табела 1б'!I39</f>
        <v>0.59368697775643964</v>
      </c>
      <c r="J39" s="68">
        <f>+'[1]табела 1б'!J39</f>
        <v>0.80855365853673511</v>
      </c>
      <c r="K39" s="68">
        <f>+'[1]табела 1б'!K39</f>
        <v>0.61022493541329415</v>
      </c>
      <c r="L39" s="68">
        <f>+'[1]табела 1б'!L39</f>
        <v>0.61691859533084437</v>
      </c>
      <c r="M39" s="69">
        <f>+'[1]табела 1б'!M39</f>
        <v>0.6995105980340609</v>
      </c>
      <c r="N39" s="68">
        <f>+'[1]табела 1б'!N39</f>
        <v>0.90886245692538592</v>
      </c>
      <c r="O39" s="68">
        <f>+'[1]табела 1б'!O39</f>
        <v>0.84891448669455061</v>
      </c>
      <c r="P39" s="68">
        <f>+'[1]табела 1б'!P39</f>
        <v>0.70446139828850485</v>
      </c>
      <c r="Q39" s="68">
        <f>+'[1]табела 1б'!Q39</f>
        <v>0.71502461052967015</v>
      </c>
      <c r="R39" s="88">
        <f>+'[1]табела 1б'!R39</f>
        <v>0.81597265266705066</v>
      </c>
      <c r="S39" s="69">
        <f>+'[1]табела 1б'!S39</f>
        <v>0.68845293853474743</v>
      </c>
      <c r="T39" s="69">
        <f>+'[1]табела 1б'!T39</f>
        <v>0.9436884084867585</v>
      </c>
      <c r="U39" s="69">
        <f>+'[1]табела 1б'!U39</f>
        <v>0.87031474264598807</v>
      </c>
      <c r="V39" s="69">
        <f>+'[1]табела 1б'!V39</f>
        <v>0.53623079600306056</v>
      </c>
      <c r="W39" s="92">
        <f>+'[1]табела 1б'!W39</f>
        <v>0.560777327925436</v>
      </c>
    </row>
    <row r="40" spans="1:23" s="108" customFormat="1" ht="16.7" customHeight="1" x14ac:dyDescent="0.25">
      <c r="A40" s="107"/>
      <c r="B40" s="66" t="s">
        <v>32</v>
      </c>
      <c r="C40" s="64">
        <f>+'[1]табела 1б'!C40</f>
        <v>0.89064809577283843</v>
      </c>
      <c r="D40" s="64">
        <f>+'[1]табела 1б'!D40</f>
        <v>0.89651410898182926</v>
      </c>
      <c r="E40" s="64">
        <f>+'[1]табела 1б'!E40</f>
        <v>0.82729838507596531</v>
      </c>
      <c r="F40" s="64">
        <f>+'[1]табела 1б'!F40</f>
        <v>0.72784124413063622</v>
      </c>
      <c r="G40" s="64">
        <f>+'[1]табела 1б'!G40</f>
        <v>0.78189083000998527</v>
      </c>
      <c r="H40" s="64">
        <f>+'[1]табела 1б'!H40</f>
        <v>0.67793456791906426</v>
      </c>
      <c r="I40" s="64">
        <f>+'[1]табела 1б'!I40</f>
        <v>0.84290439886208801</v>
      </c>
      <c r="J40" s="64">
        <f>+'[1]табела 1б'!J40</f>
        <v>0.94264614613920361</v>
      </c>
      <c r="K40" s="64">
        <f>+'[1]табела 1б'!K40</f>
        <v>0.8581521639984645</v>
      </c>
      <c r="L40" s="64">
        <f>+'[1]табела 1б'!L40</f>
        <v>1.236379038077716</v>
      </c>
      <c r="M40" s="65">
        <f>+'[1]табела 1б'!M40</f>
        <v>1.0087603507613252</v>
      </c>
      <c r="N40" s="64">
        <f>+'[1]табела 1б'!N40</f>
        <v>1.1818162284927374</v>
      </c>
      <c r="O40" s="64">
        <f>+'[1]табела 1б'!O40</f>
        <v>1.2658176468755784</v>
      </c>
      <c r="P40" s="64">
        <f>+'[1]табела 1б'!P40</f>
        <v>1.3387212676385876</v>
      </c>
      <c r="Q40" s="64">
        <f>+'[1]табела 1б'!Q40</f>
        <v>1.6428633806627693</v>
      </c>
      <c r="R40" s="87">
        <f>+'[1]табела 1б'!R40</f>
        <v>2.8604317678352302</v>
      </c>
      <c r="S40" s="65">
        <f>+'[1]табела 1б'!S40</f>
        <v>2.4515823071328899</v>
      </c>
      <c r="T40" s="65">
        <f>+'[1]табела 1б'!T40</f>
        <v>1.7809621178905652</v>
      </c>
      <c r="U40" s="65">
        <f>+'[1]табела 1б'!U40</f>
        <v>1.4056181445942733</v>
      </c>
      <c r="V40" s="65">
        <f>+'[1]табела 1б'!V40</f>
        <v>1.2166299371492522</v>
      </c>
      <c r="W40" s="91">
        <f>+'[1]табела 1б'!W40</f>
        <v>1.2311353623997212</v>
      </c>
    </row>
    <row r="41" spans="1:23" s="108" customFormat="1" ht="16.7" customHeight="1" x14ac:dyDescent="0.25">
      <c r="A41" s="107"/>
      <c r="B41" s="63" t="s">
        <v>33</v>
      </c>
      <c r="C41" s="64">
        <f>+'[1]табела 1б'!C41</f>
        <v>2.426428269663365</v>
      </c>
      <c r="D41" s="64">
        <f>+'[1]табела 1б'!D41</f>
        <v>3.7224206475158832</v>
      </c>
      <c r="E41" s="64">
        <f>+'[1]табела 1б'!E41</f>
        <v>4.3506465386781921</v>
      </c>
      <c r="F41" s="64">
        <f>+'[1]табела 1б'!F41</f>
        <v>3.5052474231598616</v>
      </c>
      <c r="G41" s="64">
        <f>+'[1]табела 1б'!G41</f>
        <v>2.9392252029998578</v>
      </c>
      <c r="H41" s="64">
        <f>+'[1]табела 1б'!H41</f>
        <v>3.1058937320846653</v>
      </c>
      <c r="I41" s="64">
        <f>+'[1]табела 1б'!I41</f>
        <v>2.9573801661267693</v>
      </c>
      <c r="J41" s="64">
        <f>+'[1]табела 1б'!J41</f>
        <v>3.1837715139665814</v>
      </c>
      <c r="K41" s="64">
        <f>+'[1]табела 1б'!K41</f>
        <v>1.9555201941202125</v>
      </c>
      <c r="L41" s="64">
        <f>+'[1]табела 1б'!L41</f>
        <v>2.2261867796192654</v>
      </c>
      <c r="M41" s="65">
        <f>+'[1]табела 1б'!M41</f>
        <v>2.5486587300966859</v>
      </c>
      <c r="N41" s="64">
        <f>+'[1]табела 1б'!N41</f>
        <v>2.9651622462470284</v>
      </c>
      <c r="O41" s="64">
        <f>+'[1]табела 1б'!O41</f>
        <v>2.7021186939137918</v>
      </c>
      <c r="P41" s="64">
        <f>+'[1]табела 1б'!P41</f>
        <v>3.7682173739288181</v>
      </c>
      <c r="Q41" s="64">
        <f>+'[1]табела 1б'!Q41</f>
        <v>4.696475397210695</v>
      </c>
      <c r="R41" s="87">
        <f>+'[1]табела 1б'!R41</f>
        <v>5.086983682582181</v>
      </c>
      <c r="S41" s="65">
        <f>+'[1]табела 1б'!S41</f>
        <v>7.0959387175434889</v>
      </c>
      <c r="T41" s="65">
        <f>+'[1]табела 1б'!T41</f>
        <v>7.0523826190852468</v>
      </c>
      <c r="U41" s="65">
        <f>+'[1]табела 1б'!U41</f>
        <v>6.4487682527929513</v>
      </c>
      <c r="V41" s="65">
        <f>+'[1]табела 1б'!V41</f>
        <v>7.2284598502149979</v>
      </c>
      <c r="W41" s="91">
        <f>+'[1]табела 1б'!W41</f>
        <v>6.8834959123283248</v>
      </c>
    </row>
    <row r="42" spans="1:23" s="111" customFormat="1" ht="16.7" customHeight="1" x14ac:dyDescent="0.25">
      <c r="A42" s="107"/>
      <c r="B42" s="63" t="s">
        <v>64</v>
      </c>
      <c r="C42" s="64">
        <f>+'[1]табела 1б'!C42</f>
        <v>0</v>
      </c>
      <c r="D42" s="64">
        <f>+'[1]табела 1б'!D42</f>
        <v>2.1932758338531835E-2</v>
      </c>
      <c r="E42" s="64">
        <f>+'[1]табела 1б'!E42</f>
        <v>1.9685040739437588E-2</v>
      </c>
      <c r="F42" s="64">
        <f>+'[1]табела 1б'!F42</f>
        <v>5.3494462310931835E-2</v>
      </c>
      <c r="G42" s="64">
        <f>+'[1]табела 1б'!G42</f>
        <v>6.8951093185847842E-2</v>
      </c>
      <c r="H42" s="64">
        <f>+'[1]табела 1б'!H42</f>
        <v>7.9043688951015836E-2</v>
      </c>
      <c r="I42" s="64">
        <f>+'[1]табела 1б'!I42</f>
        <v>8.7059152628363681E-2</v>
      </c>
      <c r="J42" s="64">
        <f>+'[1]табела 1б'!J42</f>
        <v>9.4214323340837819E-2</v>
      </c>
      <c r="K42" s="64">
        <f>+'[1]табела 1б'!K42</f>
        <v>0.18378641538300713</v>
      </c>
      <c r="L42" s="64">
        <f>+'[1]табела 1б'!L42</f>
        <v>0.68288952253027801</v>
      </c>
      <c r="M42" s="65">
        <f>+'[1]табела 1б'!M42</f>
        <v>0.67000040828819818</v>
      </c>
      <c r="N42" s="64">
        <f>+'[1]табела 1б'!N42</f>
        <v>0.83249300564766116</v>
      </c>
      <c r="O42" s="64">
        <f>+'[1]табела 1б'!O42</f>
        <v>0.581537283655294</v>
      </c>
      <c r="P42" s="64">
        <f>+'[1]табела 1б'!P42</f>
        <v>0.37306019730753742</v>
      </c>
      <c r="Q42" s="64">
        <f>+'[1]табела 1б'!Q42</f>
        <v>0.19029021912125554</v>
      </c>
      <c r="R42" s="87">
        <f>+'[1]табела 1б'!R42</f>
        <v>0.12965316937588381</v>
      </c>
      <c r="S42" s="65">
        <f>+'[1]табела 1б'!S42</f>
        <v>0.11637731257317663</v>
      </c>
      <c r="T42" s="65">
        <f>+'[1]табела 1б'!T42</f>
        <v>0.23786017928084177</v>
      </c>
      <c r="U42" s="65">
        <f>+'[1]табела 1б'!U42</f>
        <v>0.27021261732374618</v>
      </c>
      <c r="V42" s="65">
        <f>+'[1]табела 1б'!V42</f>
        <v>0.28654449989480174</v>
      </c>
      <c r="W42" s="91">
        <f>+'[1]табела 1б'!W42</f>
        <v>0.22379679246240899</v>
      </c>
    </row>
    <row r="43" spans="1:23" s="111" customFormat="1" ht="16.7" customHeight="1" x14ac:dyDescent="0.25">
      <c r="A43" s="107"/>
      <c r="B43" s="63" t="s">
        <v>56</v>
      </c>
      <c r="C43" s="64">
        <f>+'[1]табела 1б'!C43</f>
        <v>0.30324697237712117</v>
      </c>
      <c r="D43" s="64">
        <f>+'[1]табела 1б'!D43</f>
        <v>0.48893965259598182</v>
      </c>
      <c r="E43" s="64">
        <f>+'[1]табела 1б'!E43</f>
        <v>0.5890143334283291</v>
      </c>
      <c r="F43" s="64">
        <f>+'[1]табела 1б'!F43</f>
        <v>0.63934913455564113</v>
      </c>
      <c r="G43" s="64">
        <f>+'[1]табела 1б'!G43</f>
        <v>0.75728476164167413</v>
      </c>
      <c r="H43" s="64">
        <f>+'[1]табела 1б'!H43</f>
        <v>0.88633148733767952</v>
      </c>
      <c r="I43" s="64">
        <f>+'[1]табела 1б'!I43</f>
        <v>0.66544441498062579</v>
      </c>
      <c r="J43" s="64">
        <f>+'[1]табела 1б'!J43</f>
        <v>0.96187105602104761</v>
      </c>
      <c r="K43" s="64">
        <f>+'[1]табела 1б'!K43</f>
        <v>0.82965337915855075</v>
      </c>
      <c r="L43" s="64">
        <f>+'[1]табела 1б'!L43</f>
        <v>1.2752999829476137</v>
      </c>
      <c r="M43" s="65">
        <f>+'[1]табела 1б'!M43</f>
        <v>6.0711783971280839E-2</v>
      </c>
      <c r="N43" s="64">
        <f>+'[1]табела 1б'!N43</f>
        <v>7.0924117937315831E-2</v>
      </c>
      <c r="O43" s="64">
        <f>+'[1]табела 1б'!O43</f>
        <v>0.26601077529604972</v>
      </c>
      <c r="P43" s="64">
        <f>+'[1]табела 1б'!P43</f>
        <v>0.12876702003431295</v>
      </c>
      <c r="Q43" s="64">
        <f>+'[1]табела 1б'!Q43</f>
        <v>0.19209199656031556</v>
      </c>
      <c r="R43" s="87">
        <f>+'[1]табела 1б'!R43</f>
        <v>0.76649297288878571</v>
      </c>
      <c r="S43" s="65">
        <f>+'[1]табела 1б'!S43</f>
        <v>0.78312566537190786</v>
      </c>
      <c r="T43" s="65">
        <f>+'[1]табела 1б'!T43</f>
        <v>2.7555460002014707</v>
      </c>
      <c r="U43" s="65">
        <f>+'[1]табела 1б'!U43</f>
        <v>0.83159091697565901</v>
      </c>
      <c r="V43" s="65">
        <f>+'[1]табела 1б'!V43</f>
        <v>0.21484597400130626</v>
      </c>
      <c r="W43" s="91">
        <f>+'[1]табела 1б'!W43</f>
        <v>0.23487135164236106</v>
      </c>
    </row>
    <row r="44" spans="1:23" s="108" customFormat="1" ht="16.7" customHeight="1" x14ac:dyDescent="0.25">
      <c r="A44" s="107"/>
      <c r="B44" s="71" t="s">
        <v>34</v>
      </c>
      <c r="C44" s="72">
        <f>+'[1]табела 1б'!C44</f>
        <v>1.0971495371331712</v>
      </c>
      <c r="D44" s="72">
        <f>+'[1]табела 1б'!D44</f>
        <v>-1.3625820799673902</v>
      </c>
      <c r="E44" s="72">
        <f>+'[1]табела 1б'!E44</f>
        <v>-1.716341901918081</v>
      </c>
      <c r="F44" s="72">
        <f>+'[1]табела 1б'!F44</f>
        <v>-2.3843270097170635</v>
      </c>
      <c r="G44" s="72">
        <f>+'[1]табела 1б'!G44</f>
        <v>-4.0064360419983025</v>
      </c>
      <c r="H44" s="72">
        <f>+'[1]табела 1б'!H44</f>
        <v>-4.1670689119148845</v>
      </c>
      <c r="I44" s="72">
        <f>+'[1]табела 1б'!I44</f>
        <v>-4.3498075491803698</v>
      </c>
      <c r="J44" s="72">
        <f>+'[1]табела 1б'!J44</f>
        <v>-6.1793158693056851</v>
      </c>
      <c r="K44" s="72">
        <f>+'[1]табела 1б'!K44</f>
        <v>-4.9362245543274499</v>
      </c>
      <c r="L44" s="61">
        <f>+'[1]табела 1б'!L44</f>
        <v>-5.944919057724606</v>
      </c>
      <c r="M44" s="62">
        <f>+'[1]табела 1б'!M44</f>
        <v>-3.3187939284991934</v>
      </c>
      <c r="N44" s="61">
        <f>+'[1]табела 1б'!N44</f>
        <v>-1.1493979760759845</v>
      </c>
      <c r="O44" s="61">
        <f>+'[1]табела 1б'!O44</f>
        <v>1.0557686096933088</v>
      </c>
      <c r="P44" s="61">
        <f>+'[1]табела 1б'!P44</f>
        <v>0.60940162463874903</v>
      </c>
      <c r="Q44" s="61">
        <f>+'[1]табела 1б'!Q44</f>
        <v>-0.19603223337183837</v>
      </c>
      <c r="R44" s="86">
        <f>+'[1]табела 1б'!R44</f>
        <v>-7.681715791261869</v>
      </c>
      <c r="S44" s="62">
        <f>+'[1]табела 1б'!S44</f>
        <v>-3.9444886555836036</v>
      </c>
      <c r="T44" s="62">
        <f>+'[1]табела 1б'!T44</f>
        <v>-3.0139531560453543</v>
      </c>
      <c r="U44" s="62">
        <f>+'[1]табела 1б'!U44</f>
        <v>-2.0537122321791275</v>
      </c>
      <c r="V44" s="62">
        <f>+'[1]табела 1б'!V44</f>
        <v>-1.9681419794569344</v>
      </c>
      <c r="W44" s="90">
        <f>+'[1]табела 1б'!W44</f>
        <v>-2.4326706350237868</v>
      </c>
    </row>
    <row r="45" spans="1:23" s="108" customFormat="1" ht="16.7" customHeight="1" x14ac:dyDescent="0.25">
      <c r="A45" s="107"/>
      <c r="B45" s="73" t="s">
        <v>35</v>
      </c>
      <c r="C45" s="74"/>
      <c r="D45" s="74"/>
      <c r="E45" s="74"/>
      <c r="F45" s="74"/>
      <c r="G45" s="74"/>
      <c r="H45" s="74"/>
      <c r="I45" s="74"/>
      <c r="J45" s="75"/>
      <c r="K45" s="76"/>
      <c r="L45" s="76"/>
      <c r="M45" s="77"/>
      <c r="N45" s="76"/>
      <c r="O45" s="76"/>
      <c r="P45" s="76"/>
      <c r="Q45" s="76"/>
      <c r="R45" s="89"/>
      <c r="S45" s="77"/>
      <c r="T45" s="77"/>
      <c r="U45" s="77"/>
      <c r="V45" s="77"/>
      <c r="W45" s="93"/>
    </row>
    <row r="46" spans="1:23" s="108" customFormat="1" ht="16.7" customHeight="1" x14ac:dyDescent="0.25">
      <c r="A46" s="107"/>
      <c r="B46" s="71" t="s">
        <v>57</v>
      </c>
      <c r="C46" s="61">
        <f>+'[1]табела 1б'!C46</f>
        <v>3.4057162095697988</v>
      </c>
      <c r="D46" s="61">
        <f>+'[1]табела 1б'!D46</f>
        <v>8.7516359226634499</v>
      </c>
      <c r="E46" s="61">
        <f>+'[1]табела 1б'!E46</f>
        <v>2.3488389422114362</v>
      </c>
      <c r="F46" s="61">
        <f>+'[1]табела 1б'!F46</f>
        <v>2.3405406714473775</v>
      </c>
      <c r="G46" s="61">
        <f>+'[1]табела 1б'!G46</f>
        <v>10.419498705045321</v>
      </c>
      <c r="H46" s="61">
        <f>+'[1]табела 1б'!H46</f>
        <v>11.093582618779624</v>
      </c>
      <c r="I46" s="61">
        <f>+'[1]табела 1б'!I46</f>
        <v>13.500924632071861</v>
      </c>
      <c r="J46" s="61">
        <f>+'[1]табела 1б'!J46</f>
        <v>15.31536096843687</v>
      </c>
      <c r="K46" s="61">
        <f>+'[1]табела 1б'!K46</f>
        <v>15.955499968127276</v>
      </c>
      <c r="L46" s="61">
        <f>+'[1]табела 1б'!L46</f>
        <v>14.903417540017896</v>
      </c>
      <c r="M46" s="62">
        <f>+'[1]табела 1б'!M46</f>
        <v>14.347611165764862</v>
      </c>
      <c r="N46" s="61">
        <f>+'[1]табела 1б'!N46</f>
        <v>11.263268004527898</v>
      </c>
      <c r="O46" s="61">
        <f>+'[1]табела 1б'!O46</f>
        <v>9.9762522864078065</v>
      </c>
      <c r="P46" s="61">
        <f>+'[1]табела 1б'!P46</f>
        <v>8.3457165076778637</v>
      </c>
      <c r="Q46" s="61">
        <f>+'[1]табела 1б'!Q46</f>
        <v>13.416417768220128</v>
      </c>
      <c r="R46" s="86">
        <f>+'[1]табела 1б'!R46</f>
        <v>14.380066051310477</v>
      </c>
      <c r="S46" s="62">
        <f>+'[1]табела 1б'!S46</f>
        <v>10.436074115301325</v>
      </c>
      <c r="T46" s="62">
        <f>+'[1]табела 1б'!T46</f>
        <v>8.8348918611054028</v>
      </c>
      <c r="U46" s="62">
        <f>+'[1]табела 1б'!U46</f>
        <v>9.7309312199475233</v>
      </c>
      <c r="V46" s="62">
        <f>+'[1]табела 1б'!V46</f>
        <v>6.8451384955606933</v>
      </c>
      <c r="W46" s="90">
        <f>+'[1]табела 1б'!W46</f>
        <v>6.0071085547627483</v>
      </c>
    </row>
    <row r="47" spans="1:23" s="108" customFormat="1" ht="16.7" customHeight="1" x14ac:dyDescent="0.25">
      <c r="A47" s="107"/>
      <c r="B47" s="78" t="s">
        <v>58</v>
      </c>
      <c r="C47" s="64">
        <f>+'[1]табела 1б'!C47</f>
        <v>2.2988766308790094</v>
      </c>
      <c r="D47" s="64">
        <f>+'[1]табела 1б'!D47</f>
        <v>7.0594162030597127</v>
      </c>
      <c r="E47" s="64">
        <f>+'[1]табела 1б'!E47</f>
        <v>1.8925885542422096</v>
      </c>
      <c r="F47" s="64">
        <f>+'[1]табела 1б'!F47</f>
        <v>1.2420688564164779</v>
      </c>
      <c r="G47" s="64">
        <f>+'[1]табела 1б'!G47</f>
        <v>1.1951517845015305</v>
      </c>
      <c r="H47" s="64">
        <f>+'[1]табела 1б'!H47</f>
        <v>0.19185634717350297</v>
      </c>
      <c r="I47" s="64">
        <f>+'[1]табела 1б'!I47</f>
        <v>0.13517066631908589</v>
      </c>
      <c r="J47" s="64">
        <f>+'[1]табела 1б'!J47</f>
        <v>0.54668163814980064</v>
      </c>
      <c r="K47" s="64">
        <f>+'[1]табела 1б'!K47</f>
        <v>6.5105337749140832E-2</v>
      </c>
      <c r="L47" s="64">
        <f>+'[1]табела 1б'!L47</f>
        <v>4.024779856195905E-2</v>
      </c>
      <c r="M47" s="65">
        <f>+'[1]табела 1б'!M47</f>
        <v>2.090956558662848E-2</v>
      </c>
      <c r="N47" s="64">
        <f>+'[1]табела 1б'!N47</f>
        <v>0.11143891742996433</v>
      </c>
      <c r="O47" s="64">
        <f>+'[1]табела 1б'!O47</f>
        <v>7.5332423054154829E-2</v>
      </c>
      <c r="P47" s="64">
        <f>+'[1]табела 1б'!P47</f>
        <v>6.4248260236083279E-2</v>
      </c>
      <c r="Q47" s="64">
        <f>+'[1]табела 1б'!Q47</f>
        <v>0.80950597526568668</v>
      </c>
      <c r="R47" s="87">
        <f>+'[1]табела 1б'!R47</f>
        <v>0.86074141466018439</v>
      </c>
      <c r="S47" s="65">
        <f>+'[1]табела 1б'!S47</f>
        <v>1.8158288047875545E-2</v>
      </c>
      <c r="T47" s="65">
        <f>+'[1]табела 1б'!T47</f>
        <v>7.8209555265525199E-2</v>
      </c>
      <c r="U47" s="65">
        <f>+'[1]табела 1б'!U47</f>
        <v>3.8915309667553796E-3</v>
      </c>
      <c r="V47" s="65">
        <f>+'[1]табела 1б'!V47</f>
        <v>4.4278591676626559E-2</v>
      </c>
      <c r="W47" s="91">
        <f>+'[1]табела 1б'!W47</f>
        <v>3.6542870881900037E-2</v>
      </c>
    </row>
    <row r="48" spans="1:23" s="108" customFormat="1" ht="16.7" customHeight="1" x14ac:dyDescent="0.25">
      <c r="A48" s="107"/>
      <c r="B48" s="78" t="s">
        <v>36</v>
      </c>
      <c r="C48" s="64">
        <f>+'[1]табела 1б'!C48</f>
        <v>2.8489541053497184E-3</v>
      </c>
      <c r="D48" s="64">
        <f>+'[1]табела 1б'!D48</f>
        <v>2.4720973811231386E-3</v>
      </c>
      <c r="E48" s="64">
        <f>+'[1]табела 1б'!E48</f>
        <v>2.9774594132157533E-3</v>
      </c>
      <c r="F48" s="64">
        <f>+'[1]табела 1б'!F48</f>
        <v>0.38176422576387176</v>
      </c>
      <c r="G48" s="64">
        <f>+'[1]табела 1б'!G48</f>
        <v>6.010361064048142E-2</v>
      </c>
      <c r="H48" s="64">
        <f>+'[1]табела 1б'!H48</f>
        <v>3.803435235628512E-2</v>
      </c>
      <c r="I48" s="64">
        <f>+'[1]табела 1б'!I48</f>
        <v>3.1881124645013317E-2</v>
      </c>
      <c r="J48" s="64">
        <f>+'[1]табела 1б'!J48</f>
        <v>0.15896796579806888</v>
      </c>
      <c r="K48" s="64">
        <f>+'[1]табела 1б'!K48</f>
        <v>6.8523891900590994E-2</v>
      </c>
      <c r="L48" s="64">
        <f>+'[1]табела 1б'!L48</f>
        <v>5.9022739232289838E-2</v>
      </c>
      <c r="M48" s="65">
        <f>+'[1]табела 1б'!M48</f>
        <v>6.3736637062754453E-2</v>
      </c>
      <c r="N48" s="64">
        <f>+'[1]табела 1б'!N48</f>
        <v>5.332974437333339E-2</v>
      </c>
      <c r="O48" s="64">
        <f>+'[1]табела 1б'!O48</f>
        <v>7.0106866796265641E-2</v>
      </c>
      <c r="P48" s="64">
        <f>+'[1]табела 1б'!P48</f>
        <v>0.36877104702157359</v>
      </c>
      <c r="Q48" s="64">
        <f>+'[1]табела 1б'!Q48</f>
        <v>0.69498213749965032</v>
      </c>
      <c r="R48" s="87">
        <f>+'[1]табела 1б'!R48</f>
        <v>0.41357268472749292</v>
      </c>
      <c r="S48" s="65">
        <f>+'[1]табела 1б'!S48</f>
        <v>0.3979312576330602</v>
      </c>
      <c r="T48" s="65">
        <f>+'[1]табела 1б'!T48</f>
        <v>0.20669438791783906</v>
      </c>
      <c r="U48" s="65">
        <f>+'[1]табела 1б'!U48</f>
        <v>0.45598350680297406</v>
      </c>
      <c r="V48" s="65">
        <f>+'[1]табела 1б'!V48</f>
        <v>0.46787505338132684</v>
      </c>
      <c r="W48" s="91">
        <f>+'[1]табела 1б'!W48</f>
        <v>0.21388276342506929</v>
      </c>
    </row>
    <row r="49" spans="1:113" s="108" customFormat="1" ht="16.7" customHeight="1" x14ac:dyDescent="0.25">
      <c r="A49" s="107"/>
      <c r="B49" s="63" t="s">
        <v>62</v>
      </c>
      <c r="C49" s="64">
        <f>+'[1]табела 1б'!C49</f>
        <v>0.479654682214674</v>
      </c>
      <c r="D49" s="64">
        <f>+'[1]табела 1б'!D49</f>
        <v>1.2142790763692151</v>
      </c>
      <c r="E49" s="64">
        <f>+'[1]табела 1б'!E49</f>
        <v>0.21661942919698896</v>
      </c>
      <c r="F49" s="64">
        <f>+'[1]табела 1б'!F49</f>
        <v>0.51221203577185337</v>
      </c>
      <c r="G49" s="64">
        <f>+'[1]табела 1б'!G49</f>
        <v>7.6638078122927347</v>
      </c>
      <c r="H49" s="64">
        <f>+'[1]табела 1б'!H49</f>
        <v>9.0062813849449199</v>
      </c>
      <c r="I49" s="64">
        <f>+'[1]табела 1б'!I49</f>
        <v>9.1653684106955087</v>
      </c>
      <c r="J49" s="64">
        <f>+'[1]табела 1б'!J49</f>
        <v>9.5294845079157842</v>
      </c>
      <c r="K49" s="64">
        <f>+'[1]табела 1б'!K49</f>
        <v>9.5312567245862461</v>
      </c>
      <c r="L49" s="64">
        <f>+'[1]табела 1б'!L49</f>
        <v>11.264991957453537</v>
      </c>
      <c r="M49" s="65">
        <f>+'[1]табела 1б'!M49</f>
        <v>12.383649563194874</v>
      </c>
      <c r="N49" s="64">
        <f>+'[1]табела 1б'!N49</f>
        <v>9.0606745641471527</v>
      </c>
      <c r="O49" s="64">
        <f>+'[1]табела 1б'!O49</f>
        <v>7.3794588757217605</v>
      </c>
      <c r="P49" s="64">
        <f>+'[1]табела 1б'!P49</f>
        <v>5.6771378815725466</v>
      </c>
      <c r="Q49" s="64">
        <f>+'[1]табела 1б'!Q49</f>
        <v>6.4316286045562485</v>
      </c>
      <c r="R49" s="87">
        <f>+'[1]табела 1б'!R49</f>
        <v>5.9263457571861906</v>
      </c>
      <c r="S49" s="65">
        <f>+'[1]табела 1б'!S49</f>
        <v>2.7365420068158866</v>
      </c>
      <c r="T49" s="65">
        <f>+'[1]табела 1б'!T49</f>
        <v>3.1115199512700764</v>
      </c>
      <c r="U49" s="65">
        <f>+'[1]табела 1б'!U49</f>
        <v>2.9219249062731207</v>
      </c>
      <c r="V49" s="65">
        <f>+'[1]табела 1б'!V49</f>
        <v>2.3689141623317553</v>
      </c>
      <c r="W49" s="91">
        <f>+'[1]табела 1б'!W49</f>
        <v>3.4301370936111706</v>
      </c>
    </row>
    <row r="50" spans="1:113" s="108" customFormat="1" ht="16.7" customHeight="1" x14ac:dyDescent="0.25">
      <c r="A50" s="107"/>
      <c r="B50" s="63" t="s">
        <v>59</v>
      </c>
      <c r="C50" s="64">
        <f>+'[1]табела 1б'!C50</f>
        <v>0.6243359423707654</v>
      </c>
      <c r="D50" s="64">
        <f>+'[1]табела 1б'!D50</f>
        <v>0.47546854585340004</v>
      </c>
      <c r="E50" s="64">
        <f>+'[1]табела 1б'!E50</f>
        <v>0.23665349935902152</v>
      </c>
      <c r="F50" s="64">
        <f>+'[1]табела 1б'!F50</f>
        <v>0.20449555349517459</v>
      </c>
      <c r="G50" s="64">
        <f>+'[1]табела 1б'!G50</f>
        <v>1.5004354976105754</v>
      </c>
      <c r="H50" s="64">
        <f>+'[1]табела 1б'!H50</f>
        <v>1.8574105343049179</v>
      </c>
      <c r="I50" s="64">
        <f>+'[1]табела 1б'!I50</f>
        <v>4.1685044304122538</v>
      </c>
      <c r="J50" s="64">
        <f>+'[1]табела 1б'!J50</f>
        <v>5.0802268565732147</v>
      </c>
      <c r="K50" s="64">
        <f>+'[1]табела 1б'!K50</f>
        <v>6.2906140138912994</v>
      </c>
      <c r="L50" s="64">
        <f>+'[1]табела 1б'!L50</f>
        <v>3.5391550447701099</v>
      </c>
      <c r="M50" s="65">
        <f>+'[1]табела 1б'!M50</f>
        <v>1.8793153999206094</v>
      </c>
      <c r="N50" s="64">
        <f>+'[1]табела 1б'!N50</f>
        <v>2.037824778577447</v>
      </c>
      <c r="O50" s="64">
        <f>+'[1]табела 1б'!O50</f>
        <v>2.4513541208356258</v>
      </c>
      <c r="P50" s="64">
        <f>+'[1]табела 1б'!P50</f>
        <v>2.2355593188476592</v>
      </c>
      <c r="Q50" s="64">
        <f>+'[1]табела 1б'!Q50</f>
        <v>5.4803010508985412</v>
      </c>
      <c r="R50" s="87">
        <f>+'[1]табела 1б'!R50</f>
        <v>7.179406194736611</v>
      </c>
      <c r="S50" s="65">
        <f>+'[1]табела 1б'!S50</f>
        <v>7.2834425628045025</v>
      </c>
      <c r="T50" s="65">
        <f>+'[1]табела 1б'!T50</f>
        <v>5.4384679666519622</v>
      </c>
      <c r="U50" s="65">
        <f>+'[1]табела 1б'!U50</f>
        <v>6.3491312759046732</v>
      </c>
      <c r="V50" s="65">
        <f>+'[1]табела 1б'!V50</f>
        <v>3.9640706881709851</v>
      </c>
      <c r="W50" s="91">
        <f>+'[1]табела 1б'!W50</f>
        <v>2.3265458268446078</v>
      </c>
    </row>
    <row r="51" spans="1:113" s="108" customFormat="1" ht="16.7" customHeight="1" x14ac:dyDescent="0.25">
      <c r="A51" s="107"/>
      <c r="B51" s="112"/>
      <c r="C51" s="74"/>
      <c r="D51" s="74"/>
      <c r="E51" s="74"/>
      <c r="F51" s="74"/>
      <c r="G51" s="74"/>
      <c r="H51" s="74"/>
      <c r="I51" s="74"/>
      <c r="J51" s="75"/>
      <c r="K51" s="76"/>
      <c r="L51" s="76"/>
      <c r="M51" s="77"/>
      <c r="N51" s="76"/>
      <c r="O51" s="76"/>
      <c r="P51" s="76"/>
      <c r="Q51" s="76"/>
      <c r="R51" s="89"/>
      <c r="S51" s="77"/>
      <c r="T51" s="77"/>
      <c r="U51" s="77"/>
      <c r="V51" s="77"/>
      <c r="W51" s="93"/>
    </row>
    <row r="52" spans="1:113" s="108" customFormat="1" ht="16.899999999999999" customHeight="1" x14ac:dyDescent="0.25">
      <c r="A52" s="107"/>
      <c r="B52" s="71" t="s">
        <v>60</v>
      </c>
      <c r="C52" s="61">
        <f>+'[1]табела 1б'!C52</f>
        <v>1.7166402452735545</v>
      </c>
      <c r="D52" s="61">
        <f>+'[1]табела 1б'!D52</f>
        <v>2.5804876692056329</v>
      </c>
      <c r="E52" s="61">
        <f>+'[1]табела 1б'!E52</f>
        <v>1.4536506532532651</v>
      </c>
      <c r="F52" s="61">
        <f>+'[1]табела 1б'!F52</f>
        <v>1.5060254287504815</v>
      </c>
      <c r="G52" s="61">
        <f>+'[1]табела 1б'!G52</f>
        <v>5.8957678507240807</v>
      </c>
      <c r="H52" s="61">
        <f>+'[1]табела 1б'!H52</f>
        <v>7.503435085912094</v>
      </c>
      <c r="I52" s="61">
        <f>+'[1]табела 1б'!I52</f>
        <v>8.1190329384198208</v>
      </c>
      <c r="J52" s="61">
        <f>+'[1]табела 1б'!J52</f>
        <v>8.4031274784636256</v>
      </c>
      <c r="K52" s="61">
        <f>+'[1]табела 1б'!K52</f>
        <v>9.6727904940402283</v>
      </c>
      <c r="L52" s="61">
        <f>+'[1]табела 1б'!L52</f>
        <v>9.2431580275490521</v>
      </c>
      <c r="M52" s="62">
        <f>+'[1]табела 1б'!M52</f>
        <v>11.542984268081174</v>
      </c>
      <c r="N52" s="61">
        <f>+'[1]табела 1б'!N52</f>
        <v>11.018173216360381</v>
      </c>
      <c r="O52" s="61">
        <f>+'[1]табела 1б'!O52</f>
        <v>10.706132167053518</v>
      </c>
      <c r="P52" s="61">
        <f>+'[1]табела 1б'!P52</f>
        <v>9.0028034960015848</v>
      </c>
      <c r="Q52" s="61">
        <f>+'[1]табела 1б'!Q52</f>
        <v>11.087836636529429</v>
      </c>
      <c r="R52" s="86">
        <f>+'[1]табела 1б'!R52</f>
        <v>6.960921566203143</v>
      </c>
      <c r="S52" s="62">
        <f>+'[1]табела 1б'!S52</f>
        <v>5.1071934933124412</v>
      </c>
      <c r="T52" s="62">
        <f>+'[1]табела 1б'!T52</f>
        <v>4.5878173828550644</v>
      </c>
      <c r="U52" s="62">
        <f>+'[1]табела 1б'!U52</f>
        <v>6.2403776545262479</v>
      </c>
      <c r="V52" s="62">
        <f>+'[1]табела 1б'!V52</f>
        <v>3.9851821751768184</v>
      </c>
      <c r="W52" s="90">
        <f>+'[1]табела 1б'!W52</f>
        <v>4.2232280614913114</v>
      </c>
    </row>
    <row r="53" spans="1:113" s="108" customFormat="1" ht="16.350000000000001" customHeight="1" x14ac:dyDescent="0.25">
      <c r="A53" s="107"/>
      <c r="B53" s="78" t="s">
        <v>42</v>
      </c>
      <c r="C53" s="64">
        <f>+'[1]табела 1б'!C53</f>
        <v>1.6088497854773807</v>
      </c>
      <c r="D53" s="64">
        <f>+'[1]табела 1б'!D53</f>
        <v>1.2124946872539057</v>
      </c>
      <c r="E53" s="64">
        <f>+'[1]табела 1б'!E53</f>
        <v>1.2563182521862575</v>
      </c>
      <c r="F53" s="64">
        <f>+'[1]табела 1б'!F53</f>
        <v>1.0767954719061865</v>
      </c>
      <c r="G53" s="64">
        <f>+'[1]табела 1б'!G53</f>
        <v>5.5611303709712132</v>
      </c>
      <c r="H53" s="64">
        <f>+'[1]табела 1б'!H53</f>
        <v>6.7939803054316616</v>
      </c>
      <c r="I53" s="64">
        <f>+'[1]табела 1б'!I53</f>
        <v>7.3585911455255211</v>
      </c>
      <c r="J53" s="64">
        <f>+'[1]табела 1б'!J53</f>
        <v>6.7923851411090892</v>
      </c>
      <c r="K53" s="64">
        <f>+'[1]табела 1б'!K53</f>
        <v>7.7328133281620817</v>
      </c>
      <c r="L53" s="64">
        <f>+'[1]табела 1б'!L53</f>
        <v>7.7842003333676208</v>
      </c>
      <c r="M53" s="65">
        <f>+'[1]табела 1б'!M53</f>
        <v>9.9170952505819372</v>
      </c>
      <c r="N53" s="64">
        <f>+'[1]табела 1б'!N53</f>
        <v>9.4311315327202312</v>
      </c>
      <c r="O53" s="64">
        <f>+'[1]табела 1б'!O53</f>
        <v>7.1675961141802471</v>
      </c>
      <c r="P53" s="64">
        <f>+'[1]табела 1б'!P53</f>
        <v>5.0106339767186805</v>
      </c>
      <c r="Q53" s="64">
        <f>+'[1]табела 1б'!Q53</f>
        <v>5.459785719408349</v>
      </c>
      <c r="R53" s="87">
        <f>+'[1]табела 1б'!R53</f>
        <v>3.1055167247465398</v>
      </c>
      <c r="S53" s="65">
        <f>+'[1]табела 1б'!S53</f>
        <v>2.5467185314509204</v>
      </c>
      <c r="T53" s="65">
        <f>+'[1]табела 1б'!T53</f>
        <v>3.2082859575801472</v>
      </c>
      <c r="U53" s="65">
        <f>+'[1]табела 1б'!U53</f>
        <v>4.4048587182009875</v>
      </c>
      <c r="V53" s="65">
        <f>+'[1]табела 1б'!V53</f>
        <v>1.9939101751398889</v>
      </c>
      <c r="W53" s="91">
        <f>+'[1]табела 1б'!W53</f>
        <v>2.5599216447250375</v>
      </c>
    </row>
    <row r="54" spans="1:113" s="108" customFormat="1" ht="16.350000000000001" customHeight="1" x14ac:dyDescent="0.25">
      <c r="A54" s="107"/>
      <c r="B54" s="78" t="s">
        <v>37</v>
      </c>
      <c r="C54" s="64">
        <f>+'[1]табела 1б'!C54</f>
        <v>0.10779045979617359</v>
      </c>
      <c r="D54" s="64">
        <f>+'[1]табела 1б'!D54</f>
        <v>1.3679929819517271</v>
      </c>
      <c r="E54" s="64">
        <f>+'[1]табела 1б'!E54</f>
        <v>0.19733240106700767</v>
      </c>
      <c r="F54" s="64">
        <f>+'[1]табела 1б'!F54</f>
        <v>0.24441082325598568</v>
      </c>
      <c r="G54" s="64">
        <f>+'[1]табела 1б'!G54</f>
        <v>0.33463747975286851</v>
      </c>
      <c r="H54" s="64">
        <f>+'[1]табела 1б'!H54</f>
        <v>0.67990442719004041</v>
      </c>
      <c r="I54" s="64">
        <f>+'[1]табела 1б'!I54</f>
        <v>0.62982564346820169</v>
      </c>
      <c r="J54" s="64">
        <f>+'[1]табела 1б'!J54</f>
        <v>1.1652874213183222</v>
      </c>
      <c r="K54" s="64">
        <f>+'[1]табела 1б'!K54</f>
        <v>1.9347685627132183</v>
      </c>
      <c r="L54" s="64">
        <f>+'[1]табела 1б'!L54</f>
        <v>1.1462388060444826</v>
      </c>
      <c r="M54" s="65">
        <f>+'[1]табела 1б'!M54</f>
        <v>1.2364147664186584</v>
      </c>
      <c r="N54" s="64">
        <f>+'[1]табела 1б'!N54</f>
        <v>1.5489341138077044</v>
      </c>
      <c r="O54" s="64">
        <f>+'[1]табела 1б'!O54</f>
        <v>3.518212851384154</v>
      </c>
      <c r="P54" s="64">
        <f>+'[1]табела 1б'!P54</f>
        <v>3.8012704564552138</v>
      </c>
      <c r="Q54" s="64">
        <f>+'[1]табела 1б'!Q54</f>
        <v>4.7661518616613048</v>
      </c>
      <c r="R54" s="87">
        <f>+'[1]табела 1б'!R54</f>
        <v>3.6037159495165847</v>
      </c>
      <c r="S54" s="65">
        <f>+'[1]табела 1б'!S54</f>
        <v>2.3376161035258787</v>
      </c>
      <c r="T54" s="65">
        <f>+'[1]табела 1б'!T54</f>
        <v>1.3200038615123662</v>
      </c>
      <c r="U54" s="65">
        <f>+'[1]табела 1б'!U54</f>
        <v>1.3804084441087388</v>
      </c>
      <c r="V54" s="65">
        <f>+'[1]табела 1б'!V54</f>
        <v>1.638067791982958</v>
      </c>
      <c r="W54" s="91">
        <f>+'[1]табела 1б'!W54</f>
        <v>1.6013128241237227</v>
      </c>
    </row>
    <row r="55" spans="1:113" s="108" customFormat="1" ht="16.350000000000001" customHeight="1" x14ac:dyDescent="0.25">
      <c r="A55" s="107"/>
      <c r="B55" s="78" t="s">
        <v>61</v>
      </c>
      <c r="C55" s="64">
        <f>+'[1]табела 1б'!C55</f>
        <v>0</v>
      </c>
      <c r="D55" s="64">
        <f>+'[1]табела 1б'!D55</f>
        <v>0</v>
      </c>
      <c r="E55" s="64">
        <f>+'[1]табела 1б'!E55</f>
        <v>0</v>
      </c>
      <c r="F55" s="64">
        <f>+'[1]табела 1б'!F55</f>
        <v>0.18481913358830926</v>
      </c>
      <c r="G55" s="64">
        <f>+'[1]табела 1б'!G55</f>
        <v>0</v>
      </c>
      <c r="H55" s="64">
        <f>+'[1]табела 1б'!H55</f>
        <v>2.9550353290392826E-2</v>
      </c>
      <c r="I55" s="64">
        <f>+'[1]табела 1б'!I55</f>
        <v>0.13061614942609709</v>
      </c>
      <c r="J55" s="64">
        <f>+'[1]табела 1б'!J55</f>
        <v>0.44545491603621656</v>
      </c>
      <c r="K55" s="64">
        <f>+'[1]табела 1б'!K55</f>
        <v>5.2086031649292578E-3</v>
      </c>
      <c r="L55" s="64">
        <f>+'[1]табела 1б'!L55</f>
        <v>0.31271888813694759</v>
      </c>
      <c r="M55" s="65">
        <f>+'[1]табела 1б'!M55</f>
        <v>0.38947425108057743</v>
      </c>
      <c r="N55" s="64">
        <f>+'[1]табела 1б'!N55</f>
        <v>3.8107569832444413E-2</v>
      </c>
      <c r="O55" s="64">
        <f>+'[1]табела 1б'!O55</f>
        <v>2.0323201489118679E-2</v>
      </c>
      <c r="P55" s="64">
        <f>+'[1]табела 1б'!P55</f>
        <v>0.19089906282769289</v>
      </c>
      <c r="Q55" s="64">
        <f>+'[1]табела 1б'!Q55</f>
        <v>0.86189905545977463</v>
      </c>
      <c r="R55" s="87">
        <f>+'[1]табела 1б'!R55</f>
        <v>0.25168889194001809</v>
      </c>
      <c r="S55" s="65">
        <f>+'[1]табела 1б'!S55</f>
        <v>0.22285885833564248</v>
      </c>
      <c r="T55" s="65">
        <f>+'[1]табела 1б'!T55</f>
        <v>5.9527563762551777E-2</v>
      </c>
      <c r="U55" s="65">
        <f>+'[1]табела 1б'!U55</f>
        <v>0.45511049221652122</v>
      </c>
      <c r="V55" s="65">
        <f>+'[1]табела 1б'!V55</f>
        <v>0.35320420805397146</v>
      </c>
      <c r="W55" s="91">
        <f>+'[1]табела 1б'!W55</f>
        <v>6.1993592642552546E-2</v>
      </c>
    </row>
    <row r="56" spans="1:113" s="108" customFormat="1" ht="16.350000000000001" customHeight="1" thickBot="1" x14ac:dyDescent="0.3">
      <c r="A56" s="107"/>
      <c r="B56" s="113"/>
      <c r="C56" s="114"/>
      <c r="D56" s="114"/>
      <c r="E56" s="114"/>
      <c r="F56" s="114"/>
      <c r="G56" s="114"/>
      <c r="H56" s="114"/>
      <c r="I56" s="114"/>
      <c r="J56" s="115"/>
      <c r="K56" s="115"/>
      <c r="L56" s="115"/>
      <c r="M56" s="116"/>
      <c r="N56" s="115"/>
      <c r="O56" s="115"/>
      <c r="P56" s="115"/>
      <c r="Q56" s="115"/>
      <c r="R56" s="117"/>
      <c r="S56" s="116"/>
      <c r="T56" s="116"/>
      <c r="U56" s="116"/>
      <c r="V56" s="116"/>
      <c r="W56" s="118"/>
    </row>
    <row r="57" spans="1:113" ht="15.75" thickTop="1" x14ac:dyDescent="0.25">
      <c r="B57" s="119" t="s">
        <v>63</v>
      </c>
      <c r="C57" s="119"/>
      <c r="D57" s="120"/>
      <c r="E57" s="120"/>
      <c r="F57" s="120"/>
      <c r="G57" s="120"/>
      <c r="H57" s="121"/>
      <c r="I57" s="121"/>
      <c r="J57" s="122"/>
    </row>
    <row r="58" spans="1:113" s="119" customFormat="1" ht="27.2" customHeight="1" x14ac:dyDescent="0.2">
      <c r="B58" s="162" t="s">
        <v>38</v>
      </c>
      <c r="C58" s="162"/>
      <c r="D58" s="162"/>
      <c r="E58" s="162"/>
      <c r="F58" s="162"/>
      <c r="G58" s="162"/>
      <c r="H58" s="120"/>
      <c r="I58" s="120"/>
      <c r="J58" s="123"/>
    </row>
    <row r="59" spans="1:113" ht="27.6" customHeight="1" x14ac:dyDescent="0.25">
      <c r="B59" s="162" t="s">
        <v>82</v>
      </c>
      <c r="C59" s="162"/>
      <c r="D59" s="162"/>
      <c r="E59" s="162"/>
      <c r="F59" s="162"/>
      <c r="G59" s="162"/>
      <c r="H59" s="121"/>
      <c r="I59" s="121"/>
      <c r="J59" s="122" t="s">
        <v>83</v>
      </c>
    </row>
    <row r="60" spans="1:113" ht="66.599999999999994" customHeight="1" x14ac:dyDescent="0.25">
      <c r="B60" s="162" t="s">
        <v>67</v>
      </c>
      <c r="C60" s="162"/>
      <c r="D60" s="162"/>
      <c r="E60" s="162"/>
      <c r="F60" s="162"/>
      <c r="G60" s="162"/>
      <c r="H60" s="121"/>
      <c r="I60" s="121"/>
      <c r="J60" s="122"/>
    </row>
    <row r="61" spans="1:113" ht="14.45" customHeight="1" x14ac:dyDescent="0.25">
      <c r="B61" s="119" t="s">
        <v>70</v>
      </c>
      <c r="C61" s="101"/>
      <c r="D61" s="101"/>
      <c r="E61" s="101"/>
      <c r="F61" s="101"/>
      <c r="G61" s="101"/>
      <c r="H61" s="101"/>
      <c r="I61" s="101"/>
      <c r="J61" s="122"/>
    </row>
    <row r="62" spans="1:113" ht="178.5" x14ac:dyDescent="0.25">
      <c r="B62" s="139" t="s">
        <v>87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</row>
    <row r="63" spans="1:113" x14ac:dyDescent="0.25">
      <c r="D63" s="121"/>
      <c r="E63" s="124"/>
      <c r="F63" s="121"/>
      <c r="G63" s="121"/>
      <c r="H63" s="121"/>
      <c r="I63" s="121"/>
      <c r="J63" s="122"/>
    </row>
    <row r="64" spans="1:113" x14ac:dyDescent="0.25">
      <c r="D64" s="121"/>
      <c r="E64" s="121"/>
      <c r="F64" s="121"/>
      <c r="G64" s="121"/>
      <c r="H64" s="121"/>
      <c r="I64" s="121"/>
      <c r="J64" s="122"/>
    </row>
    <row r="65" spans="4:10" x14ac:dyDescent="0.25">
      <c r="D65" s="121"/>
      <c r="E65" s="121"/>
      <c r="F65" s="121"/>
      <c r="G65" s="121"/>
      <c r="H65" s="121"/>
      <c r="I65" s="121"/>
      <c r="J65" s="122"/>
    </row>
    <row r="66" spans="4:10" x14ac:dyDescent="0.25">
      <c r="D66" s="121"/>
      <c r="E66" s="121"/>
      <c r="F66" s="121"/>
      <c r="G66" s="121"/>
      <c r="H66" s="121"/>
      <c r="I66" s="121"/>
      <c r="J66" s="122"/>
    </row>
    <row r="67" spans="4:10" x14ac:dyDescent="0.25">
      <c r="D67" s="121"/>
      <c r="E67" s="121"/>
      <c r="F67" s="121"/>
      <c r="G67" s="121"/>
      <c r="H67" s="121"/>
      <c r="I67" s="121"/>
      <c r="J67" s="122"/>
    </row>
    <row r="68" spans="4:10" x14ac:dyDescent="0.25">
      <c r="D68" s="121"/>
      <c r="E68" s="121"/>
      <c r="F68" s="121"/>
      <c r="G68" s="121"/>
      <c r="H68" s="121"/>
      <c r="I68" s="121"/>
      <c r="J68" s="122"/>
    </row>
    <row r="69" spans="4:10" x14ac:dyDescent="0.25">
      <c r="D69" s="121"/>
      <c r="E69" s="121"/>
      <c r="F69" s="121"/>
      <c r="G69" s="121"/>
      <c r="H69" s="121"/>
      <c r="I69" s="121"/>
      <c r="J69" s="122"/>
    </row>
    <row r="70" spans="4:10" x14ac:dyDescent="0.25">
      <c r="D70" s="121"/>
      <c r="E70" s="121"/>
      <c r="F70" s="121"/>
      <c r="G70" s="121"/>
      <c r="H70" s="121"/>
      <c r="I70" s="121"/>
      <c r="J70" s="122"/>
    </row>
    <row r="71" spans="4:10" x14ac:dyDescent="0.25">
      <c r="D71" s="121"/>
      <c r="E71" s="121"/>
      <c r="F71" s="121"/>
      <c r="G71" s="121"/>
      <c r="H71" s="121"/>
      <c r="I71" s="121"/>
      <c r="J71" s="122"/>
    </row>
    <row r="72" spans="4:10" x14ac:dyDescent="0.25">
      <c r="D72" s="121"/>
      <c r="E72" s="121"/>
      <c r="F72" s="121"/>
      <c r="G72" s="121"/>
      <c r="H72" s="121"/>
      <c r="I72" s="121"/>
      <c r="J72" s="122"/>
    </row>
    <row r="73" spans="4:10" x14ac:dyDescent="0.25">
      <c r="D73" s="121"/>
      <c r="E73" s="121"/>
      <c r="F73" s="121"/>
      <c r="G73" s="121"/>
      <c r="H73" s="121"/>
      <c r="I73" s="121"/>
      <c r="J73" s="122"/>
    </row>
    <row r="74" spans="4:10" x14ac:dyDescent="0.25">
      <c r="D74" s="121"/>
      <c r="E74" s="121"/>
      <c r="F74" s="121"/>
      <c r="G74" s="121"/>
      <c r="H74" s="121"/>
      <c r="I74" s="121"/>
      <c r="J74" s="122"/>
    </row>
    <row r="75" spans="4:10" x14ac:dyDescent="0.25">
      <c r="D75" s="121"/>
      <c r="E75" s="121"/>
      <c r="F75" s="121"/>
      <c r="G75" s="121"/>
      <c r="H75" s="121"/>
      <c r="I75" s="121"/>
      <c r="J75" s="122"/>
    </row>
    <row r="76" spans="4:10" x14ac:dyDescent="0.25">
      <c r="D76" s="121"/>
      <c r="E76" s="121"/>
      <c r="F76" s="121"/>
      <c r="G76" s="121"/>
      <c r="H76" s="121"/>
      <c r="I76" s="121"/>
      <c r="J76" s="122"/>
    </row>
    <row r="77" spans="4:10" x14ac:dyDescent="0.25">
      <c r="D77" s="121"/>
      <c r="E77" s="121"/>
      <c r="F77" s="121"/>
      <c r="G77" s="121"/>
      <c r="H77" s="121"/>
      <c r="I77" s="121"/>
      <c r="J77" s="122"/>
    </row>
    <row r="78" spans="4:10" x14ac:dyDescent="0.25">
      <c r="D78" s="121"/>
      <c r="E78" s="121"/>
      <c r="F78" s="121"/>
      <c r="G78" s="121"/>
      <c r="H78" s="121"/>
      <c r="I78" s="121"/>
      <c r="J78" s="122"/>
    </row>
    <row r="79" spans="4:10" x14ac:dyDescent="0.25">
      <c r="D79" s="121"/>
      <c r="E79" s="121"/>
      <c r="F79" s="121"/>
      <c r="G79" s="121"/>
      <c r="H79" s="121"/>
      <c r="I79" s="121"/>
      <c r="J79" s="122"/>
    </row>
    <row r="80" spans="4:10" x14ac:dyDescent="0.25">
      <c r="D80" s="121"/>
      <c r="E80" s="121"/>
      <c r="F80" s="121"/>
      <c r="G80" s="121"/>
      <c r="H80" s="121"/>
      <c r="I80" s="121"/>
      <c r="J80" s="122"/>
    </row>
    <row r="81" spans="4:10" x14ac:dyDescent="0.25">
      <c r="D81" s="121"/>
      <c r="E81" s="121"/>
      <c r="F81" s="121"/>
      <c r="G81" s="121"/>
      <c r="H81" s="121"/>
      <c r="I81" s="121"/>
      <c r="J81" s="122"/>
    </row>
    <row r="82" spans="4:10" x14ac:dyDescent="0.25">
      <c r="D82" s="121"/>
      <c r="E82" s="121"/>
      <c r="F82" s="121"/>
      <c r="G82" s="121"/>
      <c r="H82" s="121"/>
      <c r="I82" s="121"/>
      <c r="J82" s="122"/>
    </row>
    <row r="83" spans="4:10" x14ac:dyDescent="0.25">
      <c r="D83" s="121"/>
      <c r="E83" s="121"/>
      <c r="F83" s="121"/>
      <c r="G83" s="121"/>
      <c r="H83" s="121"/>
      <c r="I83" s="121"/>
      <c r="J83" s="122"/>
    </row>
    <row r="84" spans="4:10" x14ac:dyDescent="0.25">
      <c r="D84" s="121">
        <v>-1</v>
      </c>
      <c r="E84" s="121"/>
      <c r="F84" s="121"/>
      <c r="G84" s="121"/>
      <c r="H84" s="121"/>
      <c r="I84" s="121"/>
    </row>
    <row r="85" spans="4:10" x14ac:dyDescent="0.25">
      <c r="D85" s="121"/>
      <c r="E85" s="121"/>
      <c r="F85" s="121"/>
      <c r="G85" s="121"/>
      <c r="H85" s="121"/>
      <c r="I85" s="121"/>
    </row>
    <row r="86" spans="4:10" x14ac:dyDescent="0.25">
      <c r="D86" s="121"/>
      <c r="E86" s="121"/>
      <c r="F86" s="121"/>
      <c r="G86" s="121"/>
      <c r="H86" s="121"/>
      <c r="I86" s="121"/>
    </row>
    <row r="87" spans="4:10" x14ac:dyDescent="0.25">
      <c r="D87" s="121"/>
      <c r="E87" s="121"/>
      <c r="F87" s="121"/>
      <c r="G87" s="121"/>
      <c r="H87" s="121"/>
      <c r="I87" s="121"/>
    </row>
    <row r="88" spans="4:10" x14ac:dyDescent="0.25">
      <c r="D88" s="121"/>
      <c r="E88" s="121"/>
      <c r="F88" s="121"/>
      <c r="G88" s="121"/>
      <c r="H88" s="121"/>
      <c r="I88" s="121"/>
    </row>
    <row r="89" spans="4:10" x14ac:dyDescent="0.25">
      <c r="D89" s="121"/>
      <c r="E89" s="121"/>
      <c r="F89" s="121"/>
      <c r="G89" s="121"/>
      <c r="H89" s="121"/>
      <c r="I89" s="121"/>
    </row>
    <row r="90" spans="4:10" x14ac:dyDescent="0.25">
      <c r="D90" s="121"/>
      <c r="E90" s="121"/>
      <c r="F90" s="121"/>
      <c r="G90" s="121"/>
      <c r="H90" s="121"/>
      <c r="I90" s="121"/>
    </row>
    <row r="91" spans="4:10" x14ac:dyDescent="0.25">
      <c r="D91" s="121"/>
      <c r="E91" s="121"/>
      <c r="F91" s="121"/>
      <c r="G91" s="121"/>
      <c r="H91" s="121"/>
      <c r="I91" s="121"/>
    </row>
    <row r="92" spans="4:10" x14ac:dyDescent="0.25">
      <c r="D92" s="121"/>
      <c r="E92" s="121"/>
      <c r="F92" s="121"/>
      <c r="G92" s="121"/>
      <c r="H92" s="121"/>
      <c r="I92" s="121"/>
    </row>
    <row r="93" spans="4:10" x14ac:dyDescent="0.25">
      <c r="D93" s="121"/>
      <c r="E93" s="121"/>
      <c r="F93" s="121"/>
      <c r="G93" s="121"/>
      <c r="H93" s="121"/>
      <c r="I93" s="121"/>
    </row>
    <row r="94" spans="4:10" x14ac:dyDescent="0.25">
      <c r="D94" s="121"/>
      <c r="E94" s="121"/>
      <c r="F94" s="121"/>
      <c r="G94" s="121"/>
      <c r="H94" s="121"/>
      <c r="I94" s="121"/>
    </row>
    <row r="95" spans="4:10" x14ac:dyDescent="0.25">
      <c r="D95" s="121"/>
      <c r="E95" s="121"/>
      <c r="F95" s="121"/>
      <c r="G95" s="121"/>
      <c r="H95" s="121"/>
      <c r="I95" s="121"/>
    </row>
    <row r="96" spans="4:10" x14ac:dyDescent="0.25">
      <c r="D96" s="121"/>
      <c r="E96" s="121"/>
      <c r="F96" s="121"/>
      <c r="G96" s="121"/>
      <c r="H96" s="121"/>
      <c r="I96" s="121"/>
    </row>
    <row r="97" spans="4:9" x14ac:dyDescent="0.25">
      <c r="D97" s="121"/>
      <c r="E97" s="121"/>
      <c r="F97" s="121"/>
      <c r="G97" s="121"/>
      <c r="H97" s="121"/>
      <c r="I97" s="121"/>
    </row>
    <row r="98" spans="4:9" x14ac:dyDescent="0.25">
      <c r="D98" s="121"/>
      <c r="E98" s="121"/>
      <c r="F98" s="121"/>
      <c r="G98" s="121"/>
      <c r="H98" s="121"/>
      <c r="I98" s="121"/>
    </row>
    <row r="99" spans="4:9" x14ac:dyDescent="0.25">
      <c r="D99" s="121"/>
      <c r="E99" s="121"/>
      <c r="F99" s="121"/>
      <c r="G99" s="121"/>
      <c r="H99" s="121"/>
      <c r="I99" s="121"/>
    </row>
    <row r="100" spans="4:9" x14ac:dyDescent="0.25">
      <c r="D100" s="121"/>
      <c r="E100" s="121"/>
      <c r="F100" s="121"/>
      <c r="G100" s="121"/>
      <c r="H100" s="121"/>
      <c r="I100" s="121"/>
    </row>
    <row r="101" spans="4:9" x14ac:dyDescent="0.25">
      <c r="D101" s="121"/>
      <c r="E101" s="121"/>
      <c r="F101" s="121"/>
      <c r="G101" s="121"/>
      <c r="H101" s="121"/>
      <c r="I101" s="121"/>
    </row>
    <row r="102" spans="4:9" x14ac:dyDescent="0.25">
      <c r="D102" s="121"/>
      <c r="E102" s="121"/>
      <c r="F102" s="121"/>
      <c r="G102" s="121"/>
      <c r="H102" s="121"/>
      <c r="I102" s="121"/>
    </row>
    <row r="103" spans="4:9" x14ac:dyDescent="0.25">
      <c r="D103" s="121"/>
      <c r="E103" s="121"/>
      <c r="F103" s="121"/>
      <c r="G103" s="121"/>
      <c r="H103" s="121"/>
      <c r="I103" s="121"/>
    </row>
    <row r="104" spans="4:9" x14ac:dyDescent="0.25">
      <c r="D104" s="121"/>
      <c r="E104" s="121"/>
      <c r="F104" s="121"/>
      <c r="G104" s="121"/>
      <c r="H104" s="121"/>
      <c r="I104" s="121"/>
    </row>
    <row r="105" spans="4:9" x14ac:dyDescent="0.25">
      <c r="D105" s="121"/>
      <c r="E105" s="121"/>
      <c r="F105" s="121"/>
      <c r="G105" s="121"/>
      <c r="H105" s="121"/>
      <c r="I105" s="121"/>
    </row>
    <row r="106" spans="4:9" x14ac:dyDescent="0.25">
      <c r="D106" s="121"/>
      <c r="E106" s="121"/>
      <c r="F106" s="121"/>
      <c r="G106" s="121"/>
      <c r="H106" s="121"/>
      <c r="I106" s="121"/>
    </row>
    <row r="107" spans="4:9" x14ac:dyDescent="0.25">
      <c r="D107" s="121"/>
      <c r="E107" s="121"/>
      <c r="F107" s="121"/>
      <c r="G107" s="121"/>
      <c r="H107" s="121"/>
      <c r="I107" s="121"/>
    </row>
    <row r="108" spans="4:9" x14ac:dyDescent="0.25">
      <c r="D108" s="121"/>
      <c r="E108" s="121"/>
      <c r="F108" s="121"/>
      <c r="G108" s="121"/>
      <c r="H108" s="121"/>
      <c r="I108" s="121"/>
    </row>
    <row r="109" spans="4:9" x14ac:dyDescent="0.25">
      <c r="D109" s="121"/>
      <c r="E109" s="121"/>
      <c r="F109" s="121"/>
      <c r="G109" s="121"/>
      <c r="H109" s="121"/>
      <c r="I109" s="121"/>
    </row>
    <row r="110" spans="4:9" x14ac:dyDescent="0.25">
      <c r="D110" s="121"/>
      <c r="E110" s="121"/>
      <c r="F110" s="121"/>
      <c r="G110" s="121"/>
      <c r="H110" s="121"/>
      <c r="I110" s="121"/>
    </row>
    <row r="111" spans="4:9" x14ac:dyDescent="0.25">
      <c r="D111" s="121"/>
      <c r="E111" s="121"/>
      <c r="F111" s="121"/>
      <c r="G111" s="121"/>
      <c r="H111" s="121"/>
      <c r="I111" s="121"/>
    </row>
    <row r="112" spans="4:9" x14ac:dyDescent="0.25">
      <c r="D112" s="121"/>
      <c r="E112" s="121"/>
      <c r="F112" s="121"/>
      <c r="G112" s="121"/>
      <c r="H112" s="121"/>
      <c r="I112" s="121"/>
    </row>
    <row r="113" spans="4:9" x14ac:dyDescent="0.25">
      <c r="D113" s="121"/>
      <c r="E113" s="121"/>
      <c r="F113" s="121"/>
      <c r="G113" s="121"/>
      <c r="H113" s="121"/>
      <c r="I113" s="121"/>
    </row>
    <row r="114" spans="4:9" x14ac:dyDescent="0.25">
      <c r="D114" s="121"/>
      <c r="E114" s="121"/>
      <c r="F114" s="121"/>
      <c r="G114" s="121"/>
      <c r="H114" s="121"/>
      <c r="I114" s="121"/>
    </row>
    <row r="115" spans="4:9" x14ac:dyDescent="0.25">
      <c r="D115" s="121"/>
      <c r="E115" s="121"/>
      <c r="F115" s="121"/>
      <c r="G115" s="121"/>
      <c r="H115" s="121"/>
      <c r="I115" s="121"/>
    </row>
    <row r="116" spans="4:9" x14ac:dyDescent="0.25">
      <c r="D116" s="121"/>
      <c r="E116" s="121"/>
      <c r="F116" s="121"/>
      <c r="G116" s="121"/>
      <c r="H116" s="121"/>
      <c r="I116" s="121"/>
    </row>
    <row r="117" spans="4:9" x14ac:dyDescent="0.25">
      <c r="D117" s="121"/>
      <c r="E117" s="121"/>
      <c r="F117" s="121"/>
      <c r="G117" s="121"/>
      <c r="H117" s="121"/>
      <c r="I117" s="121"/>
    </row>
    <row r="118" spans="4:9" x14ac:dyDescent="0.25">
      <c r="D118" s="121"/>
      <c r="E118" s="121"/>
      <c r="F118" s="121"/>
      <c r="G118" s="121"/>
      <c r="H118" s="121"/>
      <c r="I118" s="121"/>
    </row>
    <row r="119" spans="4:9" x14ac:dyDescent="0.25">
      <c r="D119" s="121"/>
      <c r="E119" s="121"/>
      <c r="F119" s="121"/>
      <c r="G119" s="121"/>
      <c r="H119" s="121"/>
      <c r="I119" s="121"/>
    </row>
    <row r="120" spans="4:9" x14ac:dyDescent="0.25">
      <c r="D120" s="121"/>
      <c r="E120" s="121"/>
      <c r="F120" s="121"/>
      <c r="G120" s="121"/>
      <c r="H120" s="121"/>
      <c r="I120" s="121"/>
    </row>
    <row r="121" spans="4:9" x14ac:dyDescent="0.25">
      <c r="D121" s="121"/>
      <c r="E121" s="121"/>
      <c r="F121" s="121"/>
      <c r="G121" s="121"/>
      <c r="H121" s="121"/>
      <c r="I121" s="121"/>
    </row>
    <row r="122" spans="4:9" x14ac:dyDescent="0.25">
      <c r="D122" s="121"/>
      <c r="E122" s="121"/>
      <c r="F122" s="121"/>
      <c r="G122" s="121"/>
      <c r="H122" s="121"/>
      <c r="I122" s="121"/>
    </row>
    <row r="123" spans="4:9" x14ac:dyDescent="0.25">
      <c r="D123" s="121"/>
      <c r="E123" s="121"/>
      <c r="F123" s="121"/>
      <c r="G123" s="121"/>
      <c r="H123" s="121"/>
      <c r="I123" s="121"/>
    </row>
    <row r="124" spans="4:9" x14ac:dyDescent="0.25">
      <c r="D124" s="121"/>
      <c r="E124" s="121"/>
      <c r="F124" s="121"/>
      <c r="G124" s="121"/>
      <c r="H124" s="121"/>
      <c r="I124" s="121"/>
    </row>
    <row r="125" spans="4:9" x14ac:dyDescent="0.25">
      <c r="D125" s="121"/>
      <c r="E125" s="121"/>
      <c r="F125" s="121"/>
      <c r="G125" s="121"/>
      <c r="H125" s="121"/>
      <c r="I125" s="121"/>
    </row>
    <row r="126" spans="4:9" x14ac:dyDescent="0.25">
      <c r="D126" s="121"/>
      <c r="E126" s="121"/>
      <c r="F126" s="121"/>
      <c r="G126" s="121"/>
      <c r="H126" s="121"/>
      <c r="I126" s="121"/>
    </row>
    <row r="127" spans="4:9" x14ac:dyDescent="0.25">
      <c r="D127" s="121"/>
      <c r="E127" s="121"/>
      <c r="F127" s="121"/>
      <c r="G127" s="121"/>
      <c r="H127" s="121"/>
      <c r="I127" s="121"/>
    </row>
    <row r="128" spans="4:9" x14ac:dyDescent="0.25">
      <c r="D128" s="121"/>
      <c r="E128" s="121"/>
      <c r="F128" s="121"/>
      <c r="G128" s="121"/>
      <c r="H128" s="121"/>
      <c r="I128" s="121"/>
    </row>
    <row r="129" spans="4:9" x14ac:dyDescent="0.25">
      <c r="D129" s="121"/>
      <c r="E129" s="121"/>
      <c r="F129" s="121"/>
      <c r="G129" s="121"/>
      <c r="H129" s="121"/>
      <c r="I129" s="121"/>
    </row>
    <row r="130" spans="4:9" x14ac:dyDescent="0.25">
      <c r="D130" s="121"/>
      <c r="E130" s="121"/>
      <c r="F130" s="121"/>
      <c r="G130" s="121"/>
      <c r="H130" s="121"/>
      <c r="I130" s="121"/>
    </row>
    <row r="131" spans="4:9" x14ac:dyDescent="0.25">
      <c r="D131" s="121"/>
      <c r="E131" s="121"/>
      <c r="F131" s="121"/>
      <c r="G131" s="121"/>
      <c r="H131" s="121"/>
      <c r="I131" s="121"/>
    </row>
    <row r="132" spans="4:9" x14ac:dyDescent="0.25">
      <c r="D132" s="121"/>
      <c r="E132" s="121"/>
      <c r="F132" s="121"/>
      <c r="G132" s="121"/>
      <c r="H132" s="121"/>
      <c r="I132" s="121"/>
    </row>
    <row r="133" spans="4:9" x14ac:dyDescent="0.25">
      <c r="D133" s="121"/>
      <c r="E133" s="121"/>
      <c r="F133" s="121"/>
      <c r="G133" s="121"/>
      <c r="H133" s="121"/>
      <c r="I133" s="121"/>
    </row>
    <row r="134" spans="4:9" x14ac:dyDescent="0.25">
      <c r="D134" s="121"/>
      <c r="E134" s="121"/>
      <c r="F134" s="121"/>
      <c r="G134" s="121"/>
      <c r="H134" s="121"/>
      <c r="I134" s="121"/>
    </row>
    <row r="135" spans="4:9" x14ac:dyDescent="0.25">
      <c r="D135" s="121"/>
      <c r="E135" s="121"/>
      <c r="F135" s="121"/>
      <c r="G135" s="121"/>
      <c r="H135" s="121"/>
      <c r="I135" s="121"/>
    </row>
    <row r="136" spans="4:9" x14ac:dyDescent="0.25">
      <c r="D136" s="121"/>
      <c r="E136" s="121"/>
      <c r="F136" s="121"/>
      <c r="G136" s="121"/>
      <c r="H136" s="121"/>
      <c r="I136" s="121"/>
    </row>
    <row r="137" spans="4:9" x14ac:dyDescent="0.25">
      <c r="D137" s="121"/>
      <c r="E137" s="121"/>
      <c r="F137" s="121"/>
      <c r="G137" s="121"/>
      <c r="H137" s="121"/>
      <c r="I137" s="121"/>
    </row>
    <row r="138" spans="4:9" x14ac:dyDescent="0.25">
      <c r="D138" s="121"/>
      <c r="E138" s="121"/>
      <c r="F138" s="121"/>
      <c r="G138" s="121"/>
      <c r="H138" s="121"/>
      <c r="I138" s="121"/>
    </row>
    <row r="139" spans="4:9" x14ac:dyDescent="0.25">
      <c r="D139" s="121"/>
      <c r="E139" s="121"/>
      <c r="F139" s="121"/>
      <c r="G139" s="121"/>
      <c r="H139" s="121"/>
      <c r="I139" s="121"/>
    </row>
    <row r="140" spans="4:9" x14ac:dyDescent="0.25">
      <c r="D140" s="121"/>
      <c r="E140" s="121"/>
      <c r="F140" s="121"/>
      <c r="G140" s="121"/>
      <c r="H140" s="121"/>
      <c r="I140" s="121"/>
    </row>
    <row r="141" spans="4:9" x14ac:dyDescent="0.25">
      <c r="D141" s="121"/>
      <c r="E141" s="121"/>
      <c r="F141" s="121"/>
      <c r="G141" s="121"/>
      <c r="H141" s="121"/>
      <c r="I141" s="121"/>
    </row>
    <row r="142" spans="4:9" x14ac:dyDescent="0.25">
      <c r="D142" s="121"/>
      <c r="E142" s="121"/>
      <c r="F142" s="121"/>
      <c r="G142" s="121"/>
      <c r="H142" s="121"/>
      <c r="I142" s="121"/>
    </row>
    <row r="143" spans="4:9" x14ac:dyDescent="0.25">
      <c r="D143" s="121"/>
      <c r="E143" s="121"/>
      <c r="F143" s="121"/>
      <c r="G143" s="121"/>
      <c r="H143" s="121"/>
      <c r="I143" s="121"/>
    </row>
    <row r="144" spans="4:9" x14ac:dyDescent="0.25">
      <c r="D144" s="121"/>
      <c r="E144" s="121"/>
      <c r="F144" s="121"/>
      <c r="G144" s="121"/>
      <c r="H144" s="121"/>
      <c r="I144" s="121"/>
    </row>
    <row r="145" spans="4:9" x14ac:dyDescent="0.25">
      <c r="D145" s="121"/>
      <c r="E145" s="121"/>
      <c r="F145" s="121"/>
      <c r="G145" s="121"/>
      <c r="H145" s="121"/>
      <c r="I145" s="121"/>
    </row>
    <row r="146" spans="4:9" x14ac:dyDescent="0.25">
      <c r="D146" s="121"/>
      <c r="E146" s="121"/>
      <c r="F146" s="121"/>
      <c r="G146" s="121"/>
      <c r="H146" s="121"/>
      <c r="I146" s="121"/>
    </row>
    <row r="147" spans="4:9" x14ac:dyDescent="0.25">
      <c r="D147" s="121"/>
      <c r="E147" s="121"/>
      <c r="F147" s="121"/>
      <c r="G147" s="121"/>
      <c r="H147" s="121"/>
      <c r="I147" s="121"/>
    </row>
    <row r="148" spans="4:9" x14ac:dyDescent="0.25">
      <c r="D148" s="121"/>
      <c r="E148" s="121"/>
      <c r="F148" s="121"/>
      <c r="G148" s="121"/>
      <c r="H148" s="121"/>
      <c r="I148" s="121"/>
    </row>
    <row r="149" spans="4:9" x14ac:dyDescent="0.25">
      <c r="D149" s="121"/>
      <c r="E149" s="121"/>
      <c r="F149" s="121"/>
      <c r="G149" s="121"/>
      <c r="H149" s="121"/>
      <c r="I149" s="121"/>
    </row>
    <row r="150" spans="4:9" x14ac:dyDescent="0.25">
      <c r="D150" s="121"/>
      <c r="E150" s="121"/>
      <c r="F150" s="121"/>
      <c r="G150" s="121"/>
      <c r="H150" s="121"/>
      <c r="I150" s="121"/>
    </row>
    <row r="151" spans="4:9" x14ac:dyDescent="0.25">
      <c r="D151" s="121"/>
      <c r="E151" s="121"/>
      <c r="F151" s="121"/>
      <c r="G151" s="121"/>
      <c r="H151" s="121"/>
      <c r="I151" s="121"/>
    </row>
    <row r="152" spans="4:9" x14ac:dyDescent="0.25">
      <c r="D152" s="121"/>
      <c r="E152" s="121"/>
      <c r="F152" s="121"/>
      <c r="G152" s="121"/>
      <c r="H152" s="121"/>
      <c r="I152" s="121"/>
    </row>
    <row r="153" spans="4:9" x14ac:dyDescent="0.25">
      <c r="D153" s="121"/>
      <c r="E153" s="121"/>
      <c r="F153" s="121"/>
      <c r="G153" s="121"/>
      <c r="H153" s="121"/>
      <c r="I153" s="121"/>
    </row>
    <row r="154" spans="4:9" x14ac:dyDescent="0.25">
      <c r="D154" s="121"/>
      <c r="E154" s="121"/>
      <c r="F154" s="121"/>
      <c r="G154" s="121"/>
      <c r="H154" s="121"/>
      <c r="I154" s="121"/>
    </row>
    <row r="155" spans="4:9" x14ac:dyDescent="0.25">
      <c r="D155" s="121"/>
      <c r="E155" s="121"/>
      <c r="F155" s="121"/>
      <c r="G155" s="121"/>
      <c r="H155" s="121"/>
      <c r="I155" s="121"/>
    </row>
    <row r="156" spans="4:9" x14ac:dyDescent="0.25">
      <c r="D156" s="121"/>
      <c r="E156" s="121"/>
      <c r="F156" s="121"/>
      <c r="G156" s="121"/>
      <c r="H156" s="121"/>
      <c r="I156" s="121"/>
    </row>
    <row r="157" spans="4:9" x14ac:dyDescent="0.25">
      <c r="D157" s="121"/>
      <c r="E157" s="121"/>
      <c r="F157" s="121"/>
      <c r="G157" s="121"/>
      <c r="H157" s="121"/>
      <c r="I157" s="121"/>
    </row>
    <row r="158" spans="4:9" x14ac:dyDescent="0.25">
      <c r="D158" s="121"/>
      <c r="E158" s="121"/>
      <c r="F158" s="121"/>
      <c r="G158" s="121"/>
      <c r="H158" s="121"/>
      <c r="I158" s="121"/>
    </row>
    <row r="159" spans="4:9" x14ac:dyDescent="0.25">
      <c r="D159" s="121"/>
      <c r="E159" s="121"/>
      <c r="F159" s="121"/>
      <c r="G159" s="121"/>
      <c r="H159" s="121"/>
      <c r="I159" s="121"/>
    </row>
    <row r="160" spans="4:9" x14ac:dyDescent="0.25">
      <c r="D160" s="121"/>
      <c r="E160" s="121"/>
      <c r="F160" s="121"/>
      <c r="G160" s="121"/>
      <c r="H160" s="121"/>
      <c r="I160" s="121"/>
    </row>
    <row r="161" spans="4:9" x14ac:dyDescent="0.25">
      <c r="D161" s="121"/>
      <c r="E161" s="121"/>
      <c r="F161" s="121"/>
      <c r="G161" s="121"/>
      <c r="H161" s="121"/>
      <c r="I161" s="121"/>
    </row>
    <row r="162" spans="4:9" x14ac:dyDescent="0.25">
      <c r="D162" s="121"/>
      <c r="E162" s="121"/>
      <c r="F162" s="121"/>
      <c r="G162" s="121"/>
      <c r="H162" s="121"/>
      <c r="I162" s="121"/>
    </row>
    <row r="163" spans="4:9" x14ac:dyDescent="0.25">
      <c r="D163" s="121"/>
      <c r="E163" s="121"/>
      <c r="F163" s="121"/>
      <c r="G163" s="121"/>
      <c r="H163" s="121"/>
      <c r="I163" s="121"/>
    </row>
    <row r="164" spans="4:9" x14ac:dyDescent="0.25">
      <c r="D164" s="121"/>
      <c r="E164" s="121"/>
      <c r="F164" s="121"/>
      <c r="G164" s="121"/>
      <c r="H164" s="121"/>
      <c r="I164" s="121"/>
    </row>
    <row r="165" spans="4:9" x14ac:dyDescent="0.25">
      <c r="D165" s="121"/>
      <c r="E165" s="121"/>
      <c r="F165" s="121"/>
      <c r="G165" s="121"/>
      <c r="H165" s="121"/>
      <c r="I165" s="121"/>
    </row>
    <row r="166" spans="4:9" x14ac:dyDescent="0.25">
      <c r="D166" s="121"/>
      <c r="E166" s="121"/>
      <c r="F166" s="121"/>
      <c r="G166" s="121"/>
      <c r="H166" s="121"/>
      <c r="I166" s="121"/>
    </row>
    <row r="167" spans="4:9" x14ac:dyDescent="0.25">
      <c r="D167" s="121"/>
      <c r="E167" s="121"/>
      <c r="F167" s="121"/>
      <c r="G167" s="121"/>
      <c r="H167" s="121"/>
      <c r="I167" s="121"/>
    </row>
    <row r="168" spans="4:9" x14ac:dyDescent="0.25">
      <c r="D168" s="121"/>
      <c r="E168" s="121"/>
      <c r="F168" s="121"/>
      <c r="G168" s="121"/>
      <c r="H168" s="121"/>
      <c r="I168" s="121"/>
    </row>
    <row r="169" spans="4:9" x14ac:dyDescent="0.25">
      <c r="D169" s="121"/>
      <c r="E169" s="121"/>
      <c r="F169" s="121"/>
      <c r="G169" s="121"/>
      <c r="H169" s="121"/>
      <c r="I169" s="121"/>
    </row>
    <row r="170" spans="4:9" x14ac:dyDescent="0.25">
      <c r="D170" s="121"/>
      <c r="E170" s="121"/>
      <c r="F170" s="121"/>
      <c r="G170" s="121"/>
      <c r="H170" s="121"/>
      <c r="I170" s="121"/>
    </row>
    <row r="171" spans="4:9" x14ac:dyDescent="0.25">
      <c r="D171" s="121"/>
      <c r="E171" s="121"/>
      <c r="F171" s="121"/>
      <c r="G171" s="121"/>
      <c r="H171" s="121"/>
      <c r="I171" s="121"/>
    </row>
    <row r="172" spans="4:9" x14ac:dyDescent="0.25">
      <c r="D172" s="121"/>
      <c r="E172" s="121"/>
      <c r="F172" s="121"/>
      <c r="G172" s="121"/>
      <c r="H172" s="121"/>
      <c r="I172" s="121"/>
    </row>
    <row r="173" spans="4:9" x14ac:dyDescent="0.25">
      <c r="D173" s="121"/>
      <c r="E173" s="121"/>
      <c r="F173" s="121"/>
      <c r="G173" s="121"/>
      <c r="H173" s="121"/>
      <c r="I173" s="121"/>
    </row>
    <row r="174" spans="4:9" x14ac:dyDescent="0.25">
      <c r="D174" s="121"/>
      <c r="E174" s="121"/>
      <c r="F174" s="121"/>
      <c r="G174" s="121"/>
      <c r="H174" s="121"/>
      <c r="I174" s="121"/>
    </row>
    <row r="175" spans="4:9" x14ac:dyDescent="0.25">
      <c r="D175" s="121"/>
      <c r="E175" s="121"/>
      <c r="F175" s="121"/>
      <c r="G175" s="121"/>
      <c r="H175" s="121"/>
      <c r="I175" s="121"/>
    </row>
    <row r="176" spans="4:9" x14ac:dyDescent="0.25">
      <c r="D176" s="121"/>
      <c r="E176" s="121"/>
      <c r="F176" s="121"/>
      <c r="G176" s="121"/>
      <c r="H176" s="121"/>
      <c r="I176" s="121"/>
    </row>
    <row r="177" spans="4:9" x14ac:dyDescent="0.25">
      <c r="D177" s="121"/>
      <c r="E177" s="121"/>
      <c r="F177" s="121"/>
      <c r="G177" s="121"/>
      <c r="H177" s="121"/>
      <c r="I177" s="121"/>
    </row>
    <row r="178" spans="4:9" x14ac:dyDescent="0.25">
      <c r="D178" s="121"/>
      <c r="E178" s="121"/>
      <c r="F178" s="121"/>
      <c r="G178" s="121"/>
      <c r="H178" s="121"/>
      <c r="I178" s="121"/>
    </row>
    <row r="179" spans="4:9" x14ac:dyDescent="0.25">
      <c r="D179" s="121"/>
      <c r="E179" s="121"/>
      <c r="F179" s="121"/>
      <c r="G179" s="121"/>
      <c r="H179" s="121"/>
      <c r="I179" s="121"/>
    </row>
    <row r="180" spans="4:9" x14ac:dyDescent="0.25">
      <c r="D180" s="121"/>
      <c r="E180" s="121"/>
      <c r="F180" s="121"/>
      <c r="G180" s="121"/>
      <c r="H180" s="121"/>
      <c r="I180" s="121"/>
    </row>
    <row r="181" spans="4:9" x14ac:dyDescent="0.25">
      <c r="D181" s="121"/>
      <c r="E181" s="121"/>
      <c r="F181" s="121"/>
      <c r="G181" s="121"/>
      <c r="H181" s="121"/>
      <c r="I181" s="121"/>
    </row>
    <row r="182" spans="4:9" x14ac:dyDescent="0.25">
      <c r="D182" s="121"/>
      <c r="E182" s="121"/>
      <c r="F182" s="121"/>
      <c r="G182" s="121"/>
      <c r="H182" s="121"/>
      <c r="I182" s="121"/>
    </row>
    <row r="183" spans="4:9" x14ac:dyDescent="0.25">
      <c r="D183" s="121"/>
      <c r="E183" s="121"/>
      <c r="F183" s="121"/>
      <c r="G183" s="121"/>
      <c r="H183" s="121"/>
      <c r="I183" s="121"/>
    </row>
    <row r="184" spans="4:9" x14ac:dyDescent="0.25">
      <c r="D184" s="121"/>
      <c r="E184" s="121"/>
      <c r="F184" s="121"/>
      <c r="G184" s="121"/>
      <c r="H184" s="121"/>
      <c r="I184" s="121"/>
    </row>
    <row r="185" spans="4:9" x14ac:dyDescent="0.25">
      <c r="D185" s="121"/>
      <c r="E185" s="121"/>
      <c r="F185" s="121"/>
      <c r="G185" s="121"/>
      <c r="H185" s="121"/>
      <c r="I185" s="121"/>
    </row>
    <row r="186" spans="4:9" x14ac:dyDescent="0.25">
      <c r="D186" s="121"/>
      <c r="E186" s="121"/>
      <c r="F186" s="121"/>
      <c r="G186" s="121"/>
      <c r="H186" s="121"/>
      <c r="I186" s="121"/>
    </row>
    <row r="187" spans="4:9" x14ac:dyDescent="0.25">
      <c r="D187" s="121"/>
      <c r="E187" s="121"/>
      <c r="F187" s="121"/>
      <c r="G187" s="121"/>
      <c r="H187" s="121"/>
      <c r="I187" s="121"/>
    </row>
    <row r="188" spans="4:9" x14ac:dyDescent="0.25">
      <c r="D188" s="121"/>
      <c r="E188" s="121"/>
      <c r="F188" s="121"/>
      <c r="G188" s="121"/>
      <c r="H188" s="121"/>
      <c r="I188" s="121"/>
    </row>
    <row r="189" spans="4:9" x14ac:dyDescent="0.25">
      <c r="D189" s="121"/>
      <c r="E189" s="121"/>
      <c r="F189" s="121"/>
      <c r="G189" s="121"/>
      <c r="H189" s="121"/>
      <c r="I189" s="121"/>
    </row>
    <row r="190" spans="4:9" x14ac:dyDescent="0.25">
      <c r="D190" s="121"/>
      <c r="E190" s="121"/>
      <c r="F190" s="121"/>
      <c r="G190" s="121"/>
      <c r="H190" s="121"/>
      <c r="I190" s="121"/>
    </row>
    <row r="191" spans="4:9" x14ac:dyDescent="0.25">
      <c r="D191" s="121"/>
      <c r="E191" s="121"/>
      <c r="F191" s="121"/>
      <c r="G191" s="121"/>
      <c r="H191" s="121"/>
      <c r="I191" s="121"/>
    </row>
    <row r="192" spans="4:9" x14ac:dyDescent="0.25">
      <c r="D192" s="121"/>
      <c r="E192" s="121"/>
      <c r="F192" s="121"/>
      <c r="G192" s="121"/>
      <c r="H192" s="121"/>
      <c r="I192" s="121"/>
    </row>
    <row r="193" spans="4:9" x14ac:dyDescent="0.25">
      <c r="D193" s="121"/>
      <c r="E193" s="121"/>
      <c r="F193" s="121"/>
      <c r="G193" s="121"/>
      <c r="H193" s="121"/>
      <c r="I193" s="121"/>
    </row>
    <row r="194" spans="4:9" x14ac:dyDescent="0.25">
      <c r="D194" s="121"/>
      <c r="E194" s="121"/>
      <c r="F194" s="121"/>
      <c r="G194" s="121"/>
      <c r="H194" s="121"/>
      <c r="I194" s="121"/>
    </row>
    <row r="195" spans="4:9" x14ac:dyDescent="0.25">
      <c r="D195" s="121"/>
      <c r="E195" s="121"/>
      <c r="F195" s="121"/>
      <c r="G195" s="121"/>
      <c r="H195" s="121"/>
      <c r="I195" s="121"/>
    </row>
    <row r="196" spans="4:9" x14ac:dyDescent="0.25">
      <c r="D196" s="121"/>
      <c r="E196" s="121"/>
      <c r="F196" s="121"/>
      <c r="G196" s="121"/>
      <c r="H196" s="121"/>
      <c r="I196" s="121"/>
    </row>
    <row r="197" spans="4:9" x14ac:dyDescent="0.25">
      <c r="D197" s="121"/>
      <c r="E197" s="121"/>
      <c r="F197" s="121"/>
      <c r="G197" s="121"/>
      <c r="H197" s="121"/>
      <c r="I197" s="121"/>
    </row>
    <row r="198" spans="4:9" x14ac:dyDescent="0.25">
      <c r="D198" s="121"/>
      <c r="E198" s="121"/>
      <c r="F198" s="121"/>
      <c r="G198" s="121"/>
      <c r="H198" s="121"/>
      <c r="I198" s="121"/>
    </row>
    <row r="199" spans="4:9" x14ac:dyDescent="0.25">
      <c r="D199" s="121"/>
      <c r="E199" s="121"/>
      <c r="F199" s="121"/>
      <c r="G199" s="121"/>
      <c r="H199" s="121"/>
      <c r="I199" s="121"/>
    </row>
    <row r="200" spans="4:9" x14ac:dyDescent="0.25">
      <c r="D200" s="121"/>
      <c r="E200" s="121"/>
      <c r="F200" s="121"/>
      <c r="G200" s="121"/>
      <c r="H200" s="121"/>
      <c r="I200" s="121"/>
    </row>
    <row r="201" spans="4:9" x14ac:dyDescent="0.25">
      <c r="D201" s="121"/>
      <c r="E201" s="121"/>
      <c r="F201" s="121"/>
      <c r="G201" s="121"/>
      <c r="H201" s="121"/>
      <c r="I201" s="121"/>
    </row>
    <row r="202" spans="4:9" x14ac:dyDescent="0.25">
      <c r="D202" s="121"/>
      <c r="E202" s="121"/>
      <c r="F202" s="121"/>
      <c r="G202" s="121"/>
      <c r="H202" s="121"/>
      <c r="I202" s="121"/>
    </row>
    <row r="203" spans="4:9" x14ac:dyDescent="0.25">
      <c r="D203" s="121"/>
      <c r="E203" s="121"/>
      <c r="F203" s="121"/>
      <c r="G203" s="121"/>
      <c r="H203" s="121"/>
      <c r="I203" s="121"/>
    </row>
    <row r="204" spans="4:9" x14ac:dyDescent="0.25">
      <c r="D204" s="121"/>
      <c r="E204" s="121"/>
      <c r="F204" s="121"/>
      <c r="G204" s="121"/>
      <c r="H204" s="121"/>
      <c r="I204" s="121"/>
    </row>
    <row r="205" spans="4:9" x14ac:dyDescent="0.25">
      <c r="D205" s="121"/>
      <c r="E205" s="121"/>
      <c r="F205" s="121"/>
      <c r="G205" s="121"/>
      <c r="H205" s="121"/>
      <c r="I205" s="121"/>
    </row>
    <row r="206" spans="4:9" x14ac:dyDescent="0.25">
      <c r="D206" s="121"/>
      <c r="E206" s="121"/>
      <c r="F206" s="121"/>
      <c r="G206" s="121"/>
      <c r="H206" s="121"/>
      <c r="I206" s="121"/>
    </row>
    <row r="207" spans="4:9" x14ac:dyDescent="0.25">
      <c r="D207" s="121"/>
      <c r="E207" s="121"/>
      <c r="F207" s="121"/>
      <c r="G207" s="121"/>
      <c r="H207" s="121"/>
      <c r="I207" s="121"/>
    </row>
    <row r="208" spans="4:9" x14ac:dyDescent="0.25">
      <c r="D208" s="121"/>
      <c r="E208" s="121"/>
      <c r="F208" s="121"/>
      <c r="G208" s="121"/>
      <c r="H208" s="121"/>
      <c r="I208" s="121"/>
    </row>
    <row r="209" spans="4:9" x14ac:dyDescent="0.25">
      <c r="D209" s="121"/>
      <c r="E209" s="121"/>
      <c r="F209" s="121"/>
      <c r="G209" s="121"/>
      <c r="H209" s="121"/>
      <c r="I209" s="121"/>
    </row>
    <row r="210" spans="4:9" x14ac:dyDescent="0.25">
      <c r="D210" s="121"/>
      <c r="E210" s="121"/>
      <c r="F210" s="121"/>
      <c r="G210" s="121"/>
      <c r="H210" s="121"/>
      <c r="I210" s="121"/>
    </row>
    <row r="211" spans="4:9" x14ac:dyDescent="0.25">
      <c r="D211" s="121"/>
      <c r="E211" s="121"/>
      <c r="F211" s="121"/>
      <c r="G211" s="121"/>
      <c r="H211" s="121"/>
      <c r="I211" s="121"/>
    </row>
    <row r="212" spans="4:9" x14ac:dyDescent="0.25">
      <c r="D212" s="121"/>
      <c r="E212" s="121"/>
      <c r="F212" s="121"/>
      <c r="G212" s="121"/>
      <c r="H212" s="121"/>
      <c r="I212" s="121"/>
    </row>
    <row r="213" spans="4:9" x14ac:dyDescent="0.25">
      <c r="D213" s="121"/>
      <c r="E213" s="121"/>
      <c r="F213" s="121"/>
      <c r="G213" s="121"/>
      <c r="H213" s="121"/>
      <c r="I213" s="121"/>
    </row>
    <row r="214" spans="4:9" x14ac:dyDescent="0.25">
      <c r="D214" s="121"/>
      <c r="E214" s="121"/>
      <c r="F214" s="121"/>
      <c r="G214" s="121"/>
      <c r="H214" s="121"/>
      <c r="I214" s="121"/>
    </row>
    <row r="215" spans="4:9" x14ac:dyDescent="0.25">
      <c r="D215" s="121"/>
      <c r="E215" s="121"/>
      <c r="F215" s="121"/>
      <c r="G215" s="121"/>
      <c r="H215" s="121"/>
      <c r="I215" s="121"/>
    </row>
    <row r="216" spans="4:9" x14ac:dyDescent="0.25">
      <c r="D216" s="121"/>
      <c r="E216" s="121"/>
      <c r="F216" s="121"/>
      <c r="G216" s="121"/>
      <c r="H216" s="121"/>
      <c r="I216" s="121"/>
    </row>
    <row r="217" spans="4:9" x14ac:dyDescent="0.25">
      <c r="D217" s="121"/>
      <c r="E217" s="121"/>
      <c r="F217" s="121"/>
      <c r="G217" s="121"/>
      <c r="H217" s="121"/>
      <c r="I217" s="121"/>
    </row>
    <row r="218" spans="4:9" x14ac:dyDescent="0.25">
      <c r="D218" s="121"/>
      <c r="E218" s="121"/>
      <c r="F218" s="121"/>
      <c r="G218" s="121"/>
      <c r="H218" s="121"/>
      <c r="I218" s="121"/>
    </row>
    <row r="219" spans="4:9" x14ac:dyDescent="0.25">
      <c r="D219" s="121"/>
      <c r="E219" s="121"/>
      <c r="F219" s="121"/>
      <c r="G219" s="121"/>
      <c r="H219" s="121"/>
      <c r="I219" s="121"/>
    </row>
    <row r="220" spans="4:9" x14ac:dyDescent="0.25">
      <c r="D220" s="121"/>
      <c r="E220" s="121"/>
      <c r="F220" s="121"/>
      <c r="G220" s="121"/>
      <c r="H220" s="121"/>
      <c r="I220" s="121"/>
    </row>
    <row r="221" spans="4:9" x14ac:dyDescent="0.25">
      <c r="D221" s="121"/>
      <c r="E221" s="121"/>
      <c r="F221" s="121"/>
      <c r="G221" s="121"/>
      <c r="H221" s="121"/>
      <c r="I221" s="121"/>
    </row>
    <row r="222" spans="4:9" x14ac:dyDescent="0.25">
      <c r="D222" s="121"/>
      <c r="E222" s="121"/>
      <c r="F222" s="121"/>
      <c r="G222" s="121"/>
      <c r="H222" s="121"/>
      <c r="I222" s="121"/>
    </row>
    <row r="223" spans="4:9" x14ac:dyDescent="0.25">
      <c r="D223" s="121"/>
      <c r="E223" s="121"/>
      <c r="F223" s="121"/>
      <c r="G223" s="121"/>
      <c r="H223" s="121"/>
      <c r="I223" s="121"/>
    </row>
    <row r="224" spans="4:9" x14ac:dyDescent="0.25">
      <c r="D224" s="121"/>
      <c r="E224" s="121"/>
      <c r="F224" s="121"/>
      <c r="G224" s="121"/>
      <c r="H224" s="121"/>
      <c r="I224" s="121"/>
    </row>
    <row r="225" spans="4:9" x14ac:dyDescent="0.25">
      <c r="D225" s="121"/>
      <c r="E225" s="121"/>
      <c r="F225" s="121"/>
      <c r="G225" s="121"/>
      <c r="H225" s="121"/>
      <c r="I225" s="121"/>
    </row>
    <row r="226" spans="4:9" x14ac:dyDescent="0.25">
      <c r="D226" s="121"/>
      <c r="E226" s="121"/>
      <c r="F226" s="121"/>
      <c r="G226" s="121"/>
      <c r="H226" s="121"/>
      <c r="I226" s="121"/>
    </row>
    <row r="227" spans="4:9" x14ac:dyDescent="0.25">
      <c r="D227" s="121"/>
      <c r="E227" s="121"/>
      <c r="F227" s="121"/>
      <c r="G227" s="121"/>
      <c r="H227" s="121"/>
      <c r="I227" s="121"/>
    </row>
    <row r="228" spans="4:9" x14ac:dyDescent="0.25">
      <c r="D228" s="121"/>
      <c r="E228" s="121"/>
      <c r="F228" s="121"/>
      <c r="G228" s="121"/>
      <c r="H228" s="121"/>
      <c r="I228" s="121"/>
    </row>
    <row r="229" spans="4:9" x14ac:dyDescent="0.25">
      <c r="D229" s="121"/>
      <c r="E229" s="121"/>
      <c r="F229" s="121"/>
      <c r="G229" s="121"/>
      <c r="H229" s="121"/>
      <c r="I229" s="121"/>
    </row>
    <row r="230" spans="4:9" x14ac:dyDescent="0.25">
      <c r="D230" s="121"/>
      <c r="E230" s="121"/>
      <c r="F230" s="121"/>
      <c r="G230" s="121"/>
      <c r="H230" s="121"/>
      <c r="I230" s="121"/>
    </row>
    <row r="231" spans="4:9" x14ac:dyDescent="0.25">
      <c r="D231" s="121"/>
      <c r="E231" s="121"/>
      <c r="F231" s="121"/>
      <c r="G231" s="121"/>
      <c r="H231" s="121"/>
      <c r="I231" s="121"/>
    </row>
    <row r="232" spans="4:9" x14ac:dyDescent="0.25">
      <c r="D232" s="121"/>
      <c r="E232" s="121"/>
      <c r="F232" s="121"/>
      <c r="G232" s="121"/>
      <c r="H232" s="121"/>
      <c r="I232" s="121"/>
    </row>
    <row r="233" spans="4:9" x14ac:dyDescent="0.25">
      <c r="D233" s="121"/>
      <c r="E233" s="121"/>
      <c r="F233" s="121"/>
      <c r="G233" s="121"/>
      <c r="H233" s="121"/>
      <c r="I233" s="121"/>
    </row>
    <row r="234" spans="4:9" x14ac:dyDescent="0.25">
      <c r="D234" s="121"/>
      <c r="E234" s="121"/>
      <c r="F234" s="121"/>
      <c r="G234" s="121"/>
      <c r="H234" s="121"/>
      <c r="I234" s="121"/>
    </row>
    <row r="235" spans="4:9" x14ac:dyDescent="0.25">
      <c r="D235" s="121"/>
      <c r="E235" s="121"/>
      <c r="F235" s="121"/>
      <c r="G235" s="121"/>
      <c r="H235" s="121"/>
      <c r="I235" s="121"/>
    </row>
    <row r="236" spans="4:9" x14ac:dyDescent="0.25">
      <c r="D236" s="121"/>
      <c r="E236" s="121"/>
      <c r="F236" s="121"/>
      <c r="G236" s="121"/>
      <c r="H236" s="121"/>
      <c r="I236" s="121"/>
    </row>
    <row r="237" spans="4:9" x14ac:dyDescent="0.25">
      <c r="D237" s="121"/>
      <c r="E237" s="121"/>
      <c r="F237" s="121"/>
      <c r="G237" s="121"/>
      <c r="H237" s="121"/>
      <c r="I237" s="121"/>
    </row>
    <row r="238" spans="4:9" x14ac:dyDescent="0.25">
      <c r="D238" s="121"/>
      <c r="E238" s="121"/>
      <c r="F238" s="121"/>
      <c r="G238" s="121"/>
      <c r="H238" s="121"/>
      <c r="I238" s="121"/>
    </row>
    <row r="239" spans="4:9" x14ac:dyDescent="0.25">
      <c r="D239" s="121"/>
      <c r="E239" s="121"/>
      <c r="F239" s="121"/>
      <c r="G239" s="121"/>
      <c r="H239" s="121"/>
      <c r="I239" s="121"/>
    </row>
    <row r="240" spans="4:9" x14ac:dyDescent="0.25">
      <c r="D240" s="121"/>
      <c r="E240" s="121"/>
      <c r="F240" s="121"/>
      <c r="G240" s="121"/>
      <c r="H240" s="121"/>
      <c r="I240" s="121"/>
    </row>
    <row r="241" spans="4:9" x14ac:dyDescent="0.25">
      <c r="D241" s="121"/>
      <c r="E241" s="121"/>
      <c r="F241" s="121"/>
      <c r="G241" s="121"/>
      <c r="H241" s="121"/>
      <c r="I241" s="121"/>
    </row>
    <row r="242" spans="4:9" x14ac:dyDescent="0.25">
      <c r="D242" s="121"/>
      <c r="E242" s="121"/>
      <c r="F242" s="121"/>
      <c r="G242" s="121"/>
      <c r="H242" s="121"/>
      <c r="I242" s="121"/>
    </row>
    <row r="243" spans="4:9" x14ac:dyDescent="0.25">
      <c r="D243" s="121"/>
      <c r="E243" s="121"/>
      <c r="F243" s="121"/>
      <c r="G243" s="121"/>
      <c r="H243" s="121"/>
      <c r="I243" s="121"/>
    </row>
    <row r="244" spans="4:9" x14ac:dyDescent="0.25">
      <c r="D244" s="121"/>
      <c r="E244" s="121"/>
      <c r="F244" s="121"/>
      <c r="G244" s="121"/>
      <c r="H244" s="121"/>
      <c r="I244" s="121"/>
    </row>
    <row r="245" spans="4:9" x14ac:dyDescent="0.25">
      <c r="D245" s="121"/>
      <c r="E245" s="121"/>
      <c r="F245" s="121"/>
      <c r="G245" s="121"/>
      <c r="H245" s="121"/>
      <c r="I245" s="121"/>
    </row>
    <row r="246" spans="4:9" x14ac:dyDescent="0.25">
      <c r="D246" s="121"/>
      <c r="E246" s="121"/>
      <c r="F246" s="121"/>
      <c r="G246" s="121"/>
      <c r="H246" s="121"/>
      <c r="I246" s="121"/>
    </row>
    <row r="247" spans="4:9" x14ac:dyDescent="0.25">
      <c r="D247" s="121"/>
      <c r="E247" s="121"/>
      <c r="F247" s="121"/>
      <c r="G247" s="121"/>
      <c r="H247" s="121"/>
      <c r="I247" s="121"/>
    </row>
    <row r="248" spans="4:9" x14ac:dyDescent="0.25">
      <c r="D248" s="121"/>
      <c r="E248" s="121"/>
      <c r="F248" s="121"/>
      <c r="G248" s="121"/>
      <c r="H248" s="121"/>
      <c r="I248" s="121"/>
    </row>
    <row r="249" spans="4:9" x14ac:dyDescent="0.25">
      <c r="D249" s="121"/>
      <c r="E249" s="121"/>
      <c r="F249" s="121"/>
      <c r="G249" s="121"/>
      <c r="H249" s="121"/>
      <c r="I249" s="121"/>
    </row>
    <row r="250" spans="4:9" x14ac:dyDescent="0.25">
      <c r="D250" s="121"/>
      <c r="E250" s="121"/>
      <c r="F250" s="121"/>
      <c r="G250" s="121"/>
      <c r="H250" s="121"/>
      <c r="I250" s="121"/>
    </row>
    <row r="251" spans="4:9" x14ac:dyDescent="0.25">
      <c r="D251" s="121"/>
      <c r="E251" s="121"/>
      <c r="F251" s="121"/>
      <c r="G251" s="121"/>
      <c r="H251" s="121"/>
      <c r="I251" s="121"/>
    </row>
    <row r="252" spans="4:9" x14ac:dyDescent="0.25">
      <c r="D252" s="121"/>
      <c r="E252" s="121"/>
      <c r="F252" s="121"/>
      <c r="G252" s="121"/>
      <c r="H252" s="121"/>
      <c r="I252" s="121"/>
    </row>
    <row r="253" spans="4:9" x14ac:dyDescent="0.25">
      <c r="D253" s="121"/>
      <c r="E253" s="121"/>
      <c r="F253" s="121"/>
      <c r="G253" s="121"/>
      <c r="H253" s="121"/>
      <c r="I253" s="121"/>
    </row>
    <row r="254" spans="4:9" x14ac:dyDescent="0.25">
      <c r="D254" s="121"/>
      <c r="E254" s="121"/>
      <c r="F254" s="121"/>
      <c r="G254" s="121"/>
      <c r="H254" s="121"/>
      <c r="I254" s="121"/>
    </row>
    <row r="255" spans="4:9" x14ac:dyDescent="0.25">
      <c r="D255" s="121"/>
      <c r="E255" s="121"/>
      <c r="F255" s="121"/>
      <c r="G255" s="121"/>
      <c r="H255" s="121"/>
      <c r="I255" s="121"/>
    </row>
    <row r="256" spans="4:9" x14ac:dyDescent="0.25">
      <c r="D256" s="121"/>
      <c r="E256" s="121"/>
      <c r="F256" s="121"/>
      <c r="G256" s="121"/>
      <c r="H256" s="121"/>
      <c r="I256" s="121"/>
    </row>
    <row r="257" spans="4:9" x14ac:dyDescent="0.25">
      <c r="D257" s="121"/>
      <c r="E257" s="121"/>
      <c r="F257" s="121"/>
      <c r="G257" s="121"/>
      <c r="H257" s="121"/>
      <c r="I257" s="121"/>
    </row>
    <row r="258" spans="4:9" x14ac:dyDescent="0.25">
      <c r="D258" s="121"/>
      <c r="E258" s="121"/>
      <c r="F258" s="121"/>
      <c r="G258" s="121"/>
      <c r="H258" s="121"/>
      <c r="I258" s="121"/>
    </row>
    <row r="259" spans="4:9" x14ac:dyDescent="0.25">
      <c r="D259" s="121"/>
      <c r="E259" s="121"/>
      <c r="F259" s="121"/>
      <c r="G259" s="121"/>
      <c r="H259" s="121"/>
      <c r="I259" s="121"/>
    </row>
    <row r="260" spans="4:9" x14ac:dyDescent="0.25">
      <c r="D260" s="121"/>
      <c r="E260" s="121"/>
      <c r="F260" s="121"/>
      <c r="G260" s="121"/>
      <c r="H260" s="121"/>
      <c r="I260" s="121"/>
    </row>
    <row r="261" spans="4:9" x14ac:dyDescent="0.25">
      <c r="D261" s="121"/>
      <c r="E261" s="121"/>
      <c r="F261" s="121"/>
      <c r="G261" s="121"/>
      <c r="H261" s="121"/>
      <c r="I261" s="121"/>
    </row>
    <row r="262" spans="4:9" x14ac:dyDescent="0.25">
      <c r="D262" s="121"/>
      <c r="E262" s="121"/>
      <c r="F262" s="121"/>
      <c r="G262" s="121"/>
      <c r="H262" s="121"/>
      <c r="I262" s="121"/>
    </row>
    <row r="263" spans="4:9" x14ac:dyDescent="0.25">
      <c r="D263" s="121"/>
      <c r="E263" s="121"/>
      <c r="F263" s="121"/>
      <c r="G263" s="121"/>
      <c r="H263" s="121"/>
      <c r="I263" s="121"/>
    </row>
    <row r="264" spans="4:9" x14ac:dyDescent="0.25">
      <c r="D264" s="121"/>
      <c r="E264" s="121"/>
      <c r="F264" s="121"/>
      <c r="G264" s="121"/>
      <c r="H264" s="121"/>
      <c r="I264" s="121"/>
    </row>
    <row r="265" spans="4:9" x14ac:dyDescent="0.25">
      <c r="D265" s="121"/>
      <c r="E265" s="121"/>
      <c r="F265" s="121"/>
      <c r="G265" s="121"/>
      <c r="H265" s="121"/>
      <c r="I265" s="121"/>
    </row>
    <row r="266" spans="4:9" x14ac:dyDescent="0.25">
      <c r="D266" s="121"/>
      <c r="E266" s="121"/>
      <c r="F266" s="121"/>
      <c r="G266" s="121"/>
      <c r="H266" s="121"/>
      <c r="I266" s="121"/>
    </row>
    <row r="267" spans="4:9" x14ac:dyDescent="0.25">
      <c r="D267" s="121"/>
      <c r="E267" s="121"/>
      <c r="F267" s="121"/>
      <c r="G267" s="121"/>
      <c r="H267" s="121"/>
      <c r="I267" s="121"/>
    </row>
    <row r="268" spans="4:9" x14ac:dyDescent="0.25">
      <c r="D268" s="121"/>
      <c r="E268" s="121"/>
      <c r="F268" s="121"/>
      <c r="G268" s="121"/>
      <c r="H268" s="121"/>
      <c r="I268" s="121"/>
    </row>
    <row r="269" spans="4:9" x14ac:dyDescent="0.25">
      <c r="D269" s="121"/>
      <c r="E269" s="121"/>
      <c r="F269" s="121"/>
      <c r="G269" s="121"/>
      <c r="H269" s="121"/>
      <c r="I269" s="121"/>
    </row>
    <row r="270" spans="4:9" x14ac:dyDescent="0.25">
      <c r="D270" s="121"/>
      <c r="E270" s="121"/>
      <c r="F270" s="121"/>
      <c r="G270" s="121"/>
      <c r="H270" s="121"/>
      <c r="I270" s="121"/>
    </row>
    <row r="271" spans="4:9" x14ac:dyDescent="0.25">
      <c r="D271" s="121"/>
      <c r="E271" s="121"/>
      <c r="F271" s="121"/>
      <c r="G271" s="121"/>
      <c r="H271" s="121"/>
      <c r="I271" s="121"/>
    </row>
    <row r="272" spans="4:9" x14ac:dyDescent="0.25">
      <c r="D272" s="121"/>
      <c r="E272" s="121"/>
      <c r="F272" s="121"/>
      <c r="G272" s="121"/>
      <c r="H272" s="121"/>
      <c r="I272" s="121"/>
    </row>
    <row r="273" spans="4:9" x14ac:dyDescent="0.25">
      <c r="D273" s="121"/>
      <c r="E273" s="121"/>
      <c r="F273" s="121"/>
      <c r="G273" s="121"/>
      <c r="H273" s="121"/>
      <c r="I273" s="121"/>
    </row>
    <row r="274" spans="4:9" x14ac:dyDescent="0.25">
      <c r="D274" s="121"/>
      <c r="E274" s="121"/>
      <c r="F274" s="121"/>
      <c r="G274" s="121"/>
      <c r="H274" s="121"/>
      <c r="I274" s="121"/>
    </row>
    <row r="275" spans="4:9" x14ac:dyDescent="0.25">
      <c r="D275" s="121"/>
      <c r="E275" s="121"/>
      <c r="F275" s="121"/>
      <c r="G275" s="121"/>
      <c r="H275" s="121"/>
      <c r="I275" s="121"/>
    </row>
    <row r="276" spans="4:9" x14ac:dyDescent="0.25">
      <c r="D276" s="121"/>
      <c r="E276" s="121"/>
      <c r="F276" s="121"/>
      <c r="G276" s="121"/>
      <c r="H276" s="121"/>
      <c r="I276" s="121"/>
    </row>
    <row r="277" spans="4:9" x14ac:dyDescent="0.25">
      <c r="D277" s="121"/>
      <c r="E277" s="121"/>
      <c r="F277" s="121"/>
      <c r="G277" s="121"/>
      <c r="H277" s="121"/>
      <c r="I277" s="121"/>
    </row>
    <row r="278" spans="4:9" x14ac:dyDescent="0.25">
      <c r="D278" s="121"/>
      <c r="E278" s="121"/>
      <c r="F278" s="121"/>
      <c r="G278" s="121"/>
      <c r="H278" s="121"/>
      <c r="I278" s="121"/>
    </row>
    <row r="279" spans="4:9" x14ac:dyDescent="0.25">
      <c r="D279" s="121"/>
      <c r="E279" s="121"/>
      <c r="F279" s="121"/>
      <c r="G279" s="121"/>
      <c r="H279" s="121"/>
      <c r="I279" s="121"/>
    </row>
    <row r="280" spans="4:9" x14ac:dyDescent="0.25">
      <c r="D280" s="121"/>
      <c r="E280" s="121"/>
      <c r="F280" s="121"/>
      <c r="G280" s="121"/>
      <c r="H280" s="121"/>
      <c r="I280" s="121"/>
    </row>
    <row r="281" spans="4:9" x14ac:dyDescent="0.25">
      <c r="D281" s="121"/>
      <c r="E281" s="121"/>
      <c r="F281" s="121"/>
      <c r="G281" s="121"/>
      <c r="H281" s="121"/>
      <c r="I281" s="121"/>
    </row>
    <row r="282" spans="4:9" x14ac:dyDescent="0.25">
      <c r="D282" s="121"/>
      <c r="E282" s="121"/>
      <c r="F282" s="121"/>
      <c r="G282" s="121"/>
      <c r="H282" s="121"/>
      <c r="I282" s="121"/>
    </row>
    <row r="283" spans="4:9" x14ac:dyDescent="0.25">
      <c r="D283" s="121"/>
      <c r="E283" s="121"/>
      <c r="F283" s="121"/>
      <c r="G283" s="121"/>
      <c r="H283" s="121"/>
      <c r="I283" s="121"/>
    </row>
    <row r="284" spans="4:9" x14ac:dyDescent="0.25">
      <c r="D284" s="121"/>
      <c r="E284" s="121"/>
      <c r="F284" s="121"/>
      <c r="G284" s="121"/>
      <c r="H284" s="121"/>
      <c r="I284" s="121"/>
    </row>
    <row r="285" spans="4:9" x14ac:dyDescent="0.25">
      <c r="D285" s="121"/>
      <c r="E285" s="121"/>
      <c r="F285" s="121"/>
      <c r="G285" s="121"/>
      <c r="H285" s="121"/>
      <c r="I285" s="121"/>
    </row>
    <row r="286" spans="4:9" x14ac:dyDescent="0.25">
      <c r="D286" s="121"/>
      <c r="E286" s="121"/>
      <c r="F286" s="121"/>
      <c r="G286" s="121"/>
      <c r="H286" s="121"/>
      <c r="I286" s="121"/>
    </row>
    <row r="287" spans="4:9" x14ac:dyDescent="0.25">
      <c r="D287" s="121"/>
      <c r="E287" s="121"/>
      <c r="F287" s="121"/>
      <c r="G287" s="121"/>
      <c r="H287" s="121"/>
      <c r="I287" s="121"/>
    </row>
    <row r="288" spans="4:9" x14ac:dyDescent="0.25">
      <c r="D288" s="121"/>
      <c r="E288" s="121"/>
      <c r="F288" s="121"/>
      <c r="G288" s="121"/>
      <c r="H288" s="121"/>
      <c r="I288" s="121"/>
    </row>
    <row r="289" spans="4:9" x14ac:dyDescent="0.25">
      <c r="D289" s="121"/>
      <c r="E289" s="121"/>
      <c r="F289" s="121"/>
      <c r="G289" s="121"/>
      <c r="H289" s="121"/>
      <c r="I289" s="121"/>
    </row>
    <row r="290" spans="4:9" x14ac:dyDescent="0.25">
      <c r="D290" s="121"/>
      <c r="E290" s="121"/>
      <c r="F290" s="121"/>
      <c r="G290" s="121"/>
      <c r="H290" s="121"/>
      <c r="I290" s="121"/>
    </row>
    <row r="291" spans="4:9" x14ac:dyDescent="0.25">
      <c r="D291" s="121"/>
      <c r="E291" s="121"/>
      <c r="F291" s="121"/>
      <c r="G291" s="121"/>
      <c r="H291" s="121"/>
      <c r="I291" s="121"/>
    </row>
    <row r="292" spans="4:9" x14ac:dyDescent="0.25">
      <c r="D292" s="121"/>
      <c r="E292" s="121"/>
      <c r="F292" s="121"/>
      <c r="G292" s="121"/>
      <c r="H292" s="121"/>
      <c r="I292" s="121"/>
    </row>
    <row r="293" spans="4:9" x14ac:dyDescent="0.25">
      <c r="D293" s="121"/>
      <c r="E293" s="121"/>
      <c r="F293" s="121"/>
      <c r="G293" s="121"/>
      <c r="H293" s="121"/>
      <c r="I293" s="121"/>
    </row>
    <row r="294" spans="4:9" x14ac:dyDescent="0.25">
      <c r="D294" s="121"/>
      <c r="E294" s="121"/>
      <c r="F294" s="121"/>
      <c r="G294" s="121"/>
      <c r="H294" s="121"/>
      <c r="I294" s="121"/>
    </row>
    <row r="295" spans="4:9" x14ac:dyDescent="0.25">
      <c r="D295" s="121"/>
      <c r="E295" s="121"/>
      <c r="F295" s="121"/>
      <c r="G295" s="121"/>
      <c r="H295" s="121"/>
      <c r="I295" s="121"/>
    </row>
    <row r="296" spans="4:9" x14ac:dyDescent="0.25">
      <c r="D296" s="121"/>
      <c r="E296" s="121"/>
      <c r="F296" s="121"/>
      <c r="G296" s="121"/>
      <c r="H296" s="121"/>
      <c r="I296" s="121"/>
    </row>
    <row r="297" spans="4:9" x14ac:dyDescent="0.25">
      <c r="D297" s="121"/>
      <c r="E297" s="121"/>
      <c r="F297" s="121"/>
      <c r="G297" s="121"/>
      <c r="H297" s="121"/>
      <c r="I297" s="121"/>
    </row>
    <row r="298" spans="4:9" x14ac:dyDescent="0.25">
      <c r="D298" s="121"/>
      <c r="E298" s="121"/>
      <c r="F298" s="121"/>
      <c r="G298" s="121"/>
      <c r="H298" s="121"/>
      <c r="I298" s="121"/>
    </row>
    <row r="299" spans="4:9" x14ac:dyDescent="0.25">
      <c r="D299" s="121"/>
      <c r="E299" s="121"/>
      <c r="F299" s="121"/>
      <c r="G299" s="121"/>
      <c r="H299" s="121"/>
      <c r="I299" s="121"/>
    </row>
    <row r="300" spans="4:9" x14ac:dyDescent="0.25">
      <c r="D300" s="121"/>
      <c r="E300" s="121"/>
      <c r="F300" s="121"/>
      <c r="G300" s="121"/>
      <c r="H300" s="121"/>
      <c r="I300" s="121"/>
    </row>
    <row r="301" spans="4:9" x14ac:dyDescent="0.25">
      <c r="D301" s="121"/>
      <c r="E301" s="121"/>
      <c r="F301" s="121"/>
      <c r="G301" s="121"/>
      <c r="H301" s="121"/>
      <c r="I301" s="121"/>
    </row>
    <row r="302" spans="4:9" x14ac:dyDescent="0.25">
      <c r="D302" s="121"/>
      <c r="E302" s="121"/>
      <c r="F302" s="121"/>
      <c r="G302" s="121"/>
      <c r="H302" s="121"/>
      <c r="I302" s="121"/>
    </row>
    <row r="303" spans="4:9" x14ac:dyDescent="0.25">
      <c r="D303" s="121"/>
      <c r="E303" s="121"/>
      <c r="F303" s="121"/>
      <c r="G303" s="121"/>
      <c r="H303" s="121"/>
      <c r="I303" s="121"/>
    </row>
    <row r="304" spans="4:9" x14ac:dyDescent="0.25">
      <c r="D304" s="121"/>
      <c r="E304" s="121"/>
      <c r="F304" s="121"/>
      <c r="G304" s="121"/>
      <c r="H304" s="121"/>
      <c r="I304" s="121"/>
    </row>
    <row r="305" spans="4:9" x14ac:dyDescent="0.25">
      <c r="D305" s="121"/>
      <c r="E305" s="121"/>
      <c r="F305" s="121"/>
      <c r="G305" s="121"/>
      <c r="H305" s="121"/>
      <c r="I305" s="121"/>
    </row>
    <row r="306" spans="4:9" x14ac:dyDescent="0.25">
      <c r="D306" s="121"/>
      <c r="E306" s="121"/>
      <c r="F306" s="121"/>
      <c r="G306" s="121"/>
      <c r="H306" s="121"/>
      <c r="I306" s="121"/>
    </row>
    <row r="307" spans="4:9" x14ac:dyDescent="0.25">
      <c r="D307" s="121"/>
      <c r="E307" s="121"/>
      <c r="F307" s="121"/>
      <c r="G307" s="121"/>
      <c r="H307" s="121"/>
      <c r="I307" s="121"/>
    </row>
    <row r="308" spans="4:9" x14ac:dyDescent="0.25">
      <c r="D308" s="121"/>
      <c r="E308" s="121"/>
      <c r="F308" s="121"/>
      <c r="G308" s="121"/>
      <c r="H308" s="121"/>
      <c r="I308" s="121"/>
    </row>
    <row r="309" spans="4:9" x14ac:dyDescent="0.25">
      <c r="D309" s="121"/>
      <c r="E309" s="121"/>
      <c r="F309" s="121"/>
      <c r="G309" s="121"/>
      <c r="H309" s="121"/>
      <c r="I309" s="121"/>
    </row>
    <row r="310" spans="4:9" x14ac:dyDescent="0.25">
      <c r="D310" s="121"/>
      <c r="E310" s="121"/>
      <c r="F310" s="121"/>
      <c r="G310" s="121"/>
      <c r="H310" s="121"/>
      <c r="I310" s="121"/>
    </row>
    <row r="311" spans="4:9" x14ac:dyDescent="0.25">
      <c r="D311" s="121"/>
      <c r="E311" s="121"/>
      <c r="F311" s="121"/>
      <c r="G311" s="121"/>
      <c r="H311" s="121"/>
      <c r="I311" s="121"/>
    </row>
    <row r="312" spans="4:9" x14ac:dyDescent="0.25">
      <c r="D312" s="121"/>
      <c r="E312" s="121"/>
      <c r="F312" s="121"/>
      <c r="G312" s="121"/>
      <c r="H312" s="121"/>
      <c r="I312" s="121"/>
    </row>
    <row r="313" spans="4:9" x14ac:dyDescent="0.25">
      <c r="D313" s="121"/>
      <c r="E313" s="121"/>
      <c r="F313" s="121"/>
      <c r="G313" s="121"/>
      <c r="H313" s="121"/>
      <c r="I313" s="121"/>
    </row>
    <row r="314" spans="4:9" x14ac:dyDescent="0.25">
      <c r="D314" s="121"/>
      <c r="E314" s="121"/>
      <c r="F314" s="121"/>
      <c r="G314" s="121"/>
      <c r="H314" s="121"/>
      <c r="I314" s="121"/>
    </row>
    <row r="315" spans="4:9" x14ac:dyDescent="0.25">
      <c r="D315" s="121"/>
      <c r="E315" s="121"/>
      <c r="F315" s="121"/>
      <c r="G315" s="121"/>
      <c r="H315" s="121"/>
      <c r="I315" s="121"/>
    </row>
    <row r="316" spans="4:9" x14ac:dyDescent="0.25">
      <c r="D316" s="121"/>
      <c r="E316" s="121"/>
      <c r="F316" s="121"/>
      <c r="G316" s="121"/>
      <c r="H316" s="121"/>
      <c r="I316" s="121"/>
    </row>
    <row r="317" spans="4:9" x14ac:dyDescent="0.25">
      <c r="D317" s="121"/>
      <c r="E317" s="121"/>
      <c r="F317" s="121"/>
      <c r="G317" s="121"/>
      <c r="H317" s="121"/>
      <c r="I317" s="121"/>
    </row>
    <row r="318" spans="4:9" x14ac:dyDescent="0.25">
      <c r="D318" s="121"/>
      <c r="E318" s="121"/>
      <c r="F318" s="121"/>
      <c r="G318" s="121"/>
      <c r="H318" s="121"/>
      <c r="I318" s="121"/>
    </row>
    <row r="319" spans="4:9" x14ac:dyDescent="0.25">
      <c r="D319" s="121"/>
      <c r="E319" s="121"/>
      <c r="F319" s="121"/>
      <c r="G319" s="121"/>
      <c r="H319" s="121"/>
      <c r="I319" s="121"/>
    </row>
    <row r="320" spans="4:9" x14ac:dyDescent="0.25">
      <c r="D320" s="121"/>
      <c r="E320" s="121"/>
      <c r="F320" s="121"/>
      <c r="G320" s="121"/>
      <c r="H320" s="121"/>
      <c r="I320" s="121"/>
    </row>
    <row r="321" spans="4:9" x14ac:dyDescent="0.25">
      <c r="D321" s="121"/>
      <c r="E321" s="121"/>
      <c r="F321" s="121"/>
      <c r="G321" s="121"/>
      <c r="H321" s="121"/>
      <c r="I321" s="121"/>
    </row>
    <row r="322" spans="4:9" x14ac:dyDescent="0.25">
      <c r="D322" s="121"/>
      <c r="E322" s="121"/>
      <c r="F322" s="121"/>
      <c r="G322" s="121"/>
      <c r="H322" s="121"/>
      <c r="I322" s="121"/>
    </row>
    <row r="323" spans="4:9" x14ac:dyDescent="0.25">
      <c r="D323" s="121"/>
      <c r="E323" s="121"/>
      <c r="F323" s="121"/>
      <c r="G323" s="121"/>
      <c r="H323" s="121"/>
      <c r="I323" s="121"/>
    </row>
    <row r="324" spans="4:9" x14ac:dyDescent="0.25">
      <c r="D324" s="121"/>
      <c r="E324" s="121"/>
      <c r="F324" s="121"/>
      <c r="G324" s="121"/>
      <c r="H324" s="121"/>
      <c r="I324" s="121"/>
    </row>
    <row r="325" spans="4:9" x14ac:dyDescent="0.25">
      <c r="D325" s="121"/>
      <c r="E325" s="121"/>
      <c r="F325" s="121"/>
      <c r="G325" s="121"/>
      <c r="H325" s="121"/>
      <c r="I325" s="121"/>
    </row>
    <row r="326" spans="4:9" x14ac:dyDescent="0.25">
      <c r="D326" s="121"/>
      <c r="E326" s="121"/>
      <c r="F326" s="121"/>
      <c r="G326" s="121"/>
      <c r="H326" s="121"/>
      <c r="I326" s="121"/>
    </row>
    <row r="327" spans="4:9" x14ac:dyDescent="0.25">
      <c r="D327" s="121"/>
      <c r="E327" s="121"/>
      <c r="F327" s="121"/>
      <c r="G327" s="121"/>
      <c r="H327" s="121"/>
      <c r="I327" s="121"/>
    </row>
    <row r="328" spans="4:9" x14ac:dyDescent="0.25">
      <c r="D328" s="121"/>
      <c r="E328" s="121"/>
      <c r="F328" s="121"/>
      <c r="G328" s="121"/>
      <c r="H328" s="121"/>
      <c r="I328" s="121"/>
    </row>
    <row r="329" spans="4:9" x14ac:dyDescent="0.25">
      <c r="D329" s="121"/>
      <c r="E329" s="121"/>
      <c r="F329" s="121"/>
      <c r="G329" s="121"/>
      <c r="H329" s="121"/>
      <c r="I329" s="121"/>
    </row>
    <row r="330" spans="4:9" x14ac:dyDescent="0.25">
      <c r="D330" s="121"/>
      <c r="E330" s="121"/>
      <c r="F330" s="121"/>
      <c r="G330" s="121"/>
      <c r="H330" s="121"/>
      <c r="I330" s="121"/>
    </row>
    <row r="331" spans="4:9" x14ac:dyDescent="0.25">
      <c r="D331" s="121"/>
      <c r="E331" s="121"/>
      <c r="F331" s="121"/>
      <c r="G331" s="121"/>
      <c r="H331" s="121"/>
      <c r="I331" s="121"/>
    </row>
    <row r="332" spans="4:9" x14ac:dyDescent="0.25">
      <c r="D332" s="121"/>
      <c r="E332" s="121"/>
      <c r="F332" s="121"/>
      <c r="G332" s="121"/>
      <c r="H332" s="121"/>
      <c r="I332" s="121"/>
    </row>
    <row r="333" spans="4:9" x14ac:dyDescent="0.25">
      <c r="D333" s="121"/>
      <c r="E333" s="121"/>
      <c r="F333" s="121"/>
      <c r="G333" s="121"/>
      <c r="H333" s="121"/>
      <c r="I333" s="121"/>
    </row>
    <row r="334" spans="4:9" x14ac:dyDescent="0.25">
      <c r="D334" s="121"/>
      <c r="E334" s="121"/>
      <c r="F334" s="121"/>
      <c r="G334" s="121"/>
      <c r="H334" s="121"/>
      <c r="I334" s="121"/>
    </row>
    <row r="335" spans="4:9" x14ac:dyDescent="0.25">
      <c r="D335" s="121"/>
      <c r="E335" s="121"/>
      <c r="F335" s="121"/>
      <c r="G335" s="121"/>
      <c r="H335" s="121"/>
      <c r="I335" s="121"/>
    </row>
    <row r="336" spans="4:9" x14ac:dyDescent="0.25">
      <c r="D336" s="121"/>
      <c r="E336" s="121"/>
      <c r="F336" s="121"/>
      <c r="G336" s="121"/>
      <c r="H336" s="121"/>
      <c r="I336" s="121"/>
    </row>
    <row r="337" spans="4:9" x14ac:dyDescent="0.25">
      <c r="D337" s="121"/>
      <c r="E337" s="121"/>
      <c r="F337" s="121"/>
      <c r="G337" s="121"/>
      <c r="H337" s="121"/>
      <c r="I337" s="121"/>
    </row>
    <row r="338" spans="4:9" x14ac:dyDescent="0.25">
      <c r="D338" s="121"/>
      <c r="E338" s="121"/>
      <c r="F338" s="121"/>
      <c r="G338" s="121"/>
      <c r="H338" s="121"/>
      <c r="I338" s="121"/>
    </row>
    <row r="339" spans="4:9" x14ac:dyDescent="0.25">
      <c r="D339" s="121"/>
      <c r="E339" s="121"/>
      <c r="F339" s="121"/>
      <c r="G339" s="121"/>
      <c r="H339" s="121"/>
      <c r="I339" s="121"/>
    </row>
    <row r="340" spans="4:9" x14ac:dyDescent="0.25">
      <c r="D340" s="121"/>
      <c r="E340" s="121"/>
      <c r="F340" s="121"/>
      <c r="G340" s="121"/>
      <c r="H340" s="121"/>
      <c r="I340" s="121"/>
    </row>
    <row r="341" spans="4:9" x14ac:dyDescent="0.25">
      <c r="D341" s="121"/>
      <c r="E341" s="121"/>
      <c r="F341" s="121"/>
      <c r="G341" s="121"/>
      <c r="H341" s="121"/>
      <c r="I341" s="121"/>
    </row>
    <row r="342" spans="4:9" x14ac:dyDescent="0.25">
      <c r="D342" s="121"/>
      <c r="E342" s="121"/>
      <c r="F342" s="121"/>
      <c r="G342" s="121"/>
      <c r="H342" s="121"/>
      <c r="I342" s="121"/>
    </row>
    <row r="343" spans="4:9" x14ac:dyDescent="0.25">
      <c r="D343" s="121"/>
      <c r="E343" s="121"/>
      <c r="F343" s="121"/>
      <c r="G343" s="121"/>
      <c r="H343" s="121"/>
      <c r="I343" s="121"/>
    </row>
    <row r="344" spans="4:9" x14ac:dyDescent="0.25">
      <c r="D344" s="121"/>
      <c r="E344" s="121"/>
      <c r="F344" s="121"/>
      <c r="G344" s="121"/>
      <c r="H344" s="121"/>
      <c r="I344" s="121"/>
    </row>
    <row r="345" spans="4:9" x14ac:dyDescent="0.25">
      <c r="D345" s="121"/>
      <c r="E345" s="121"/>
      <c r="F345" s="121"/>
      <c r="G345" s="121"/>
      <c r="H345" s="121"/>
      <c r="I345" s="121"/>
    </row>
    <row r="346" spans="4:9" x14ac:dyDescent="0.25">
      <c r="D346" s="121"/>
      <c r="E346" s="121"/>
      <c r="F346" s="121"/>
      <c r="G346" s="121"/>
      <c r="H346" s="121"/>
      <c r="I346" s="121"/>
    </row>
    <row r="347" spans="4:9" x14ac:dyDescent="0.25">
      <c r="D347" s="121"/>
      <c r="E347" s="121"/>
      <c r="F347" s="121"/>
      <c r="G347" s="121"/>
      <c r="H347" s="121"/>
      <c r="I347" s="121"/>
    </row>
    <row r="348" spans="4:9" x14ac:dyDescent="0.25">
      <c r="D348" s="121"/>
      <c r="E348" s="121"/>
      <c r="F348" s="121"/>
      <c r="G348" s="121"/>
      <c r="H348" s="121"/>
      <c r="I348" s="121"/>
    </row>
    <row r="349" spans="4:9" x14ac:dyDescent="0.25">
      <c r="D349" s="121"/>
      <c r="E349" s="121"/>
      <c r="F349" s="121"/>
      <c r="G349" s="121"/>
      <c r="H349" s="121"/>
      <c r="I349" s="121"/>
    </row>
    <row r="350" spans="4:9" x14ac:dyDescent="0.25">
      <c r="D350" s="121"/>
      <c r="E350" s="121"/>
      <c r="F350" s="121"/>
      <c r="G350" s="121"/>
      <c r="H350" s="121"/>
      <c r="I350" s="121"/>
    </row>
    <row r="351" spans="4:9" x14ac:dyDescent="0.25">
      <c r="D351" s="121"/>
      <c r="E351" s="121"/>
      <c r="F351" s="121"/>
      <c r="G351" s="121"/>
      <c r="H351" s="121"/>
      <c r="I351" s="121"/>
    </row>
    <row r="352" spans="4:9" x14ac:dyDescent="0.25">
      <c r="D352" s="121"/>
      <c r="E352" s="121"/>
      <c r="F352" s="121"/>
      <c r="G352" s="121"/>
      <c r="H352" s="121"/>
      <c r="I352" s="121"/>
    </row>
  </sheetData>
  <mergeCells count="25">
    <mergeCell ref="M5:M6"/>
    <mergeCell ref="P5:P6"/>
    <mergeCell ref="N5:N6"/>
    <mergeCell ref="O5:O6"/>
    <mergeCell ref="W5:W6"/>
    <mergeCell ref="V5:V6"/>
    <mergeCell ref="U5:U6"/>
    <mergeCell ref="T5:T6"/>
    <mergeCell ref="S5:S6"/>
    <mergeCell ref="R5:R6"/>
    <mergeCell ref="Q5:Q6"/>
    <mergeCell ref="L5:L6"/>
    <mergeCell ref="B60:G60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B58:G58"/>
    <mergeCell ref="B59:G59"/>
  </mergeCells>
  <pageMargins left="0.74803149606299213" right="0.74803149606299213" top="0.98425196850393704" bottom="0.98425196850393704" header="0.51181102362204722" footer="0.51181102362204722"/>
  <pageSetup paperSize="9" scale="37" orientation="landscape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E353"/>
  <sheetViews>
    <sheetView zoomScaleNormal="100" workbookViewId="0">
      <pane xSplit="2" ySplit="6" topLeftCell="FN7" activePane="bottomRight" state="frozen"/>
      <selection pane="topRight" activeCell="C1" sqref="C1"/>
      <selection pane="bottomLeft" activeCell="A6" sqref="A6"/>
      <selection pane="bottomRight" activeCell="GB54" sqref="GB54"/>
    </sheetView>
  </sheetViews>
  <sheetFormatPr defaultColWidth="9.140625" defaultRowHeight="15" x14ac:dyDescent="0.25"/>
  <cols>
    <col min="1" max="1" width="12.140625" style="4" customWidth="1"/>
    <col min="2" max="2" width="49.28515625" style="4" customWidth="1"/>
    <col min="3" max="14" width="10.7109375" style="4" hidden="1" customWidth="1"/>
    <col min="15" max="15" width="10.7109375" style="4" customWidth="1"/>
    <col min="16" max="28" width="10.7109375" style="4" hidden="1" customWidth="1"/>
    <col min="29" max="29" width="10.7109375" style="4" customWidth="1"/>
    <col min="30" max="42" width="10.7109375" style="4" hidden="1" customWidth="1"/>
    <col min="43" max="43" width="10.7109375" style="4" customWidth="1"/>
    <col min="44" max="56" width="10.7109375" style="4" hidden="1" customWidth="1"/>
    <col min="57" max="57" width="10.7109375" style="4" customWidth="1"/>
    <col min="58" max="70" width="10.7109375" style="4" hidden="1" customWidth="1"/>
    <col min="71" max="71" width="10.7109375" style="4" customWidth="1"/>
    <col min="72" max="84" width="10.7109375" style="4" hidden="1" customWidth="1"/>
    <col min="85" max="85" width="10.7109375" style="4" customWidth="1"/>
    <col min="86" max="98" width="10.7109375" style="4" hidden="1" customWidth="1"/>
    <col min="99" max="99" width="10.7109375" style="4" customWidth="1"/>
    <col min="100" max="112" width="10.7109375" style="4" hidden="1" customWidth="1"/>
    <col min="113" max="113" width="10.7109375" style="4" customWidth="1"/>
    <col min="114" max="126" width="10.7109375" style="4" hidden="1" customWidth="1"/>
    <col min="127" max="127" width="10.7109375" style="4" customWidth="1"/>
    <col min="128" max="141" width="10.7109375" style="4" hidden="1" customWidth="1"/>
    <col min="142" max="142" width="10.7109375" style="4" customWidth="1"/>
    <col min="143" max="156" width="10.7109375" style="4" hidden="1" customWidth="1"/>
    <col min="157" max="157" width="10.7109375" style="4" customWidth="1"/>
    <col min="158" max="169" width="10.7109375" style="4" hidden="1" customWidth="1"/>
    <col min="170" max="170" width="10.7109375" style="4" customWidth="1"/>
    <col min="171" max="171" width="11.140625" style="4" customWidth="1"/>
    <col min="172" max="176" width="10.7109375" style="4" customWidth="1"/>
    <col min="177" max="183" width="10.7109375" style="4" hidden="1" customWidth="1"/>
    <col min="184" max="184" width="10.7109375" style="4" customWidth="1"/>
    <col min="185" max="185" width="10.7109375" style="4" hidden="1" customWidth="1"/>
    <col min="186" max="187" width="12.5703125" style="4" customWidth="1"/>
    <col min="188" max="16384" width="9.140625" style="4"/>
  </cols>
  <sheetData>
    <row r="1" spans="1:187" x14ac:dyDescent="0.25"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87" x14ac:dyDescent="0.25"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CG2" s="6"/>
      <c r="CH2" s="6"/>
      <c r="DL2" s="6"/>
      <c r="DM2" s="6"/>
    </row>
    <row r="3" spans="1:187" ht="15.75" x14ac:dyDescent="0.25">
      <c r="B3" s="21" t="s">
        <v>72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H3" s="4" t="s">
        <v>0</v>
      </c>
      <c r="DL3" s="6"/>
      <c r="DM3" s="6"/>
    </row>
    <row r="4" spans="1:187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L4" s="6"/>
      <c r="DM4" s="6"/>
      <c r="DO4" s="5"/>
      <c r="DW4" s="9"/>
      <c r="DX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O4" s="50"/>
      <c r="GB4" s="50" t="s">
        <v>1</v>
      </c>
      <c r="GC4" s="50" t="s">
        <v>1</v>
      </c>
    </row>
    <row r="5" spans="1:187" ht="35.25" customHeight="1" thickTop="1" x14ac:dyDescent="0.25">
      <c r="B5" s="153"/>
      <c r="C5" s="149">
        <v>2005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36"/>
      <c r="Q5" s="149">
        <v>2006</v>
      </c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54"/>
      <c r="AE5" s="149">
        <v>2007</v>
      </c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54"/>
      <c r="AS5" s="149">
        <v>2008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54"/>
      <c r="BG5" s="149">
        <v>2009</v>
      </c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54"/>
      <c r="BU5" s="149">
        <v>2010</v>
      </c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54"/>
      <c r="CI5" s="150">
        <v>2011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55"/>
      <c r="CW5" s="149">
        <v>2012</v>
      </c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54"/>
      <c r="DK5" s="173">
        <v>2013</v>
      </c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56"/>
      <c r="DY5" s="173">
        <v>2014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56"/>
      <c r="EN5" s="173">
        <v>2015</v>
      </c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>
        <v>2016</v>
      </c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>
        <v>2017</v>
      </c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4" t="s">
        <v>73</v>
      </c>
      <c r="GE5" s="176" t="s">
        <v>74</v>
      </c>
    </row>
    <row r="6" spans="1:187" ht="53.25" customHeight="1" x14ac:dyDescent="0.25">
      <c r="B6" s="154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tr">
        <f>+GB6</f>
        <v>Јан-Мај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75</v>
      </c>
      <c r="GC6" s="37" t="s">
        <v>2</v>
      </c>
      <c r="GD6" s="175"/>
      <c r="GE6" s="177"/>
    </row>
    <row r="7" spans="1:187" s="11" customFormat="1" ht="16.7" customHeight="1" x14ac:dyDescent="0.25">
      <c r="A7" s="10"/>
      <c r="B7" s="22" t="s">
        <v>43</v>
      </c>
      <c r="C7" s="23" t="str">
        <f>+'[1]табела 1'!C7</f>
        <v>Јануар</v>
      </c>
      <c r="D7" s="23" t="str">
        <f>+'[1]табела 1'!D7</f>
        <v>Фебруар</v>
      </c>
      <c r="E7" s="23" t="str">
        <f>+'[1]табела 1'!E7</f>
        <v>Март</v>
      </c>
      <c r="F7" s="23" t="str">
        <f>+'[1]табела 1'!F7</f>
        <v>Април</v>
      </c>
      <c r="G7" s="23" t="str">
        <f>+'[1]табела 1'!G7</f>
        <v>Maj</v>
      </c>
      <c r="H7" s="23" t="str">
        <f>+'[1]табела 1'!H7</f>
        <v>Јун</v>
      </c>
      <c r="I7" s="23" t="str">
        <f>+'[1]табела 1'!I7</f>
        <v>Јул</v>
      </c>
      <c r="J7" s="23" t="str">
        <f>+'[1]табела 1'!J7</f>
        <v>Август</v>
      </c>
      <c r="K7" s="23" t="str">
        <f>+'[1]табела 1'!K7</f>
        <v>Септембар</v>
      </c>
      <c r="L7" s="23" t="str">
        <f>+'[1]табела 1'!L7</f>
        <v>Октобар</v>
      </c>
      <c r="M7" s="23" t="str">
        <f>+'[1]табела 1'!M7</f>
        <v>Новембар</v>
      </c>
      <c r="N7" s="23" t="str">
        <f>+'[1]табела 1'!N7</f>
        <v>Децембар</v>
      </c>
      <c r="O7" s="23" t="e">
        <f>+'Консолидовани биланс државе'!O7-'[1]табела 1'!O7</f>
        <v>#VALUE!</v>
      </c>
      <c r="P7" s="23"/>
      <c r="Q7" s="23" t="str">
        <f>+'[1]табела 1'!Q7</f>
        <v>Јануар</v>
      </c>
      <c r="R7" s="23" t="str">
        <f>+'[1]табела 1'!R7</f>
        <v>Фебруар</v>
      </c>
      <c r="S7" s="23" t="str">
        <f>+'[1]табела 1'!S7</f>
        <v>Март</v>
      </c>
      <c r="T7" s="23" t="str">
        <f>+'[1]табела 1'!T7</f>
        <v>Април</v>
      </c>
      <c r="U7" s="23" t="str">
        <f>+'[1]табела 1'!U7</f>
        <v>Maj</v>
      </c>
      <c r="V7" s="23" t="str">
        <f>+'[1]табела 1'!V7</f>
        <v>Јун</v>
      </c>
      <c r="W7" s="23" t="str">
        <f>+'[1]табела 1'!W7</f>
        <v>Јул</v>
      </c>
      <c r="X7" s="23" t="str">
        <f>+'[1]табела 1'!X7</f>
        <v>Август</v>
      </c>
      <c r="Y7" s="23" t="str">
        <f>+'[1]табела 1'!Y7</f>
        <v>Септембар</v>
      </c>
      <c r="Z7" s="23" t="str">
        <f>+'[1]табела 1'!Z7</f>
        <v>Октобар</v>
      </c>
      <c r="AA7" s="23" t="str">
        <f>+'[1]табела 1'!AA7</f>
        <v>Новембар</v>
      </c>
      <c r="AB7" s="23" t="str">
        <f>+'[1]табела 1'!AB7</f>
        <v>Децембар</v>
      </c>
      <c r="AC7" s="23" t="e">
        <f>+'Консолидовани биланс државе'!AC7-'[1]табела 1'!AC7</f>
        <v>#VALUE!</v>
      </c>
      <c r="AD7" s="23"/>
      <c r="AE7" s="23" t="str">
        <f>+'[1]табела 1'!AE7</f>
        <v>Јануар</v>
      </c>
      <c r="AF7" s="23" t="str">
        <f>+'[1]табела 1'!AF7</f>
        <v>Фебруар</v>
      </c>
      <c r="AG7" s="23" t="str">
        <f>+'[1]табела 1'!AG7</f>
        <v>Март</v>
      </c>
      <c r="AH7" s="23" t="str">
        <f>+'[1]табела 1'!AH7</f>
        <v>Април</v>
      </c>
      <c r="AI7" s="23" t="str">
        <f>+'[1]табела 1'!AI7</f>
        <v>Maj</v>
      </c>
      <c r="AJ7" s="23" t="str">
        <f>+'[1]табела 1'!AJ7</f>
        <v>Јун</v>
      </c>
      <c r="AK7" s="23" t="str">
        <f>+'[1]табела 1'!AK7</f>
        <v>Јул</v>
      </c>
      <c r="AL7" s="23" t="str">
        <f>+'[1]табела 1'!AL7</f>
        <v>Август</v>
      </c>
      <c r="AM7" s="23" t="str">
        <f>+'[1]табела 1'!AM7</f>
        <v>Септембар</v>
      </c>
      <c r="AN7" s="23" t="str">
        <f>+'[1]табела 1'!AN7</f>
        <v>Октобар</v>
      </c>
      <c r="AO7" s="23" t="str">
        <f>+'[1]табела 1'!AO7</f>
        <v>Новембар</v>
      </c>
      <c r="AP7" s="23" t="str">
        <f>+'[1]табела 1'!AP7</f>
        <v>Децембар</v>
      </c>
      <c r="AQ7" s="23" t="e">
        <f>+'Консолидовани биланс државе'!AQ7-'[1]табела 1'!AQ7</f>
        <v>#VALUE!</v>
      </c>
      <c r="AR7" s="23">
        <f>+'Консолидовани биланс државе'!AR7-'[1]табела 1'!AR7</f>
        <v>0</v>
      </c>
      <c r="AS7" s="23" t="e">
        <f>+'Консолидовани биланс државе'!AS7-'[1]табела 1'!AS7</f>
        <v>#VALUE!</v>
      </c>
      <c r="AT7" s="23" t="e">
        <f>+'Консолидовани биланс државе'!AT7-'[1]табела 1'!AT7</f>
        <v>#VALUE!</v>
      </c>
      <c r="AU7" s="23" t="e">
        <f>+'Консолидовани биланс државе'!AU7-'[1]табела 1'!AU7</f>
        <v>#VALUE!</v>
      </c>
      <c r="AV7" s="23" t="e">
        <f>+'Консолидовани биланс државе'!AV7-'[1]табела 1'!AV7</f>
        <v>#VALUE!</v>
      </c>
      <c r="AW7" s="23" t="e">
        <f>+'Консолидовани биланс државе'!AW7-'[1]табела 1'!AW7</f>
        <v>#VALUE!</v>
      </c>
      <c r="AX7" s="23" t="e">
        <f>+'Консолидовани биланс државе'!AX7-'[1]табела 1'!AX7</f>
        <v>#VALUE!</v>
      </c>
      <c r="AY7" s="23" t="e">
        <f>+'Консолидовани биланс државе'!AY7-'[1]табела 1'!AY7</f>
        <v>#VALUE!</v>
      </c>
      <c r="AZ7" s="23" t="e">
        <f>+'Консолидовани биланс државе'!AZ7-'[1]табела 1'!AZ7</f>
        <v>#VALUE!</v>
      </c>
      <c r="BA7" s="23" t="e">
        <f>+'Консолидовани биланс државе'!BA7-'[1]табела 1'!BA7</f>
        <v>#VALUE!</v>
      </c>
      <c r="BB7" s="23" t="e">
        <f>+'Консолидовани биланс државе'!BB7-'[1]табела 1'!BB7</f>
        <v>#VALUE!</v>
      </c>
      <c r="BC7" s="23" t="e">
        <f>+'Консолидовани биланс државе'!BC7-'[1]табела 1'!BC7</f>
        <v>#VALUE!</v>
      </c>
      <c r="BD7" s="23" t="e">
        <f>+'Консолидовани биланс државе'!BD7-'[1]табела 1'!BD7</f>
        <v>#VALUE!</v>
      </c>
      <c r="BE7" s="23" t="e">
        <f>+'Консолидовани биланс државе'!BE7-'[1]табела 1'!BE7</f>
        <v>#VALUE!</v>
      </c>
      <c r="BF7" s="23">
        <f>+'Консолидовани биланс државе'!BF7-'[1]табела 1'!BF7</f>
        <v>0</v>
      </c>
      <c r="BG7" s="23" t="e">
        <f>+'Консолидовани биланс државе'!BG7-'[1]табела 1'!BG7</f>
        <v>#VALUE!</v>
      </c>
      <c r="BH7" s="23" t="e">
        <f>+'Консолидовани биланс државе'!BH7-'[1]табела 1'!BH7</f>
        <v>#VALUE!</v>
      </c>
      <c r="BI7" s="23" t="e">
        <f>+'Консолидовани биланс државе'!BI7-'[1]табела 1'!BI7</f>
        <v>#VALUE!</v>
      </c>
      <c r="BJ7" s="23" t="e">
        <f>+'Консолидовани биланс државе'!BJ7-'[1]табела 1'!BJ7</f>
        <v>#VALUE!</v>
      </c>
      <c r="BK7" s="23" t="e">
        <f>+'Консолидовани биланс државе'!BK7-'[1]табела 1'!BK7</f>
        <v>#VALUE!</v>
      </c>
      <c r="BL7" s="23" t="e">
        <f>+'Консолидовани биланс државе'!BL7-'[1]табела 1'!BL7</f>
        <v>#VALUE!</v>
      </c>
      <c r="BM7" s="23" t="e">
        <f>+'Консолидовани биланс државе'!BM7-'[1]табела 1'!BM7</f>
        <v>#VALUE!</v>
      </c>
      <c r="BN7" s="23" t="e">
        <f>+'Консолидовани биланс државе'!BN7-'[1]табела 1'!BN7</f>
        <v>#VALUE!</v>
      </c>
      <c r="BO7" s="23" t="e">
        <f>+'Консолидовани биланс државе'!BO7-'[1]табела 1'!BO7</f>
        <v>#VALUE!</v>
      </c>
      <c r="BP7" s="23" t="e">
        <f>+'Консолидовани биланс државе'!BP7-'[1]табела 1'!BP7</f>
        <v>#VALUE!</v>
      </c>
      <c r="BQ7" s="23" t="e">
        <f>+'Консолидовани биланс државе'!BQ7-'[1]табела 1'!BQ7</f>
        <v>#VALUE!</v>
      </c>
      <c r="BR7" s="23" t="e">
        <f>+'Консолидовани биланс државе'!BR7-'[1]табела 1'!BR7</f>
        <v>#VALUE!</v>
      </c>
      <c r="BS7" s="23" t="e">
        <f>+'Консолидовани биланс државе'!BS7-'[1]табела 1'!BS7</f>
        <v>#VALUE!</v>
      </c>
      <c r="BT7" s="23">
        <f>+'Консолидовани биланс државе'!BT7-'[1]табела 1'!BT7</f>
        <v>0</v>
      </c>
      <c r="BU7" s="23" t="e">
        <f>+'Консолидовани биланс државе'!BU7-'[1]табела 1'!BU7</f>
        <v>#VALUE!</v>
      </c>
      <c r="BV7" s="23" t="e">
        <f>+'Консолидовани биланс државе'!BV7-'[1]табела 1'!BV7</f>
        <v>#VALUE!</v>
      </c>
      <c r="BW7" s="23" t="e">
        <f>+'Консолидовани биланс државе'!BW7-'[1]табела 1'!BW7</f>
        <v>#VALUE!</v>
      </c>
      <c r="BX7" s="23" t="e">
        <f>+'Консолидовани биланс државе'!BX7-'[1]табела 1'!BX7</f>
        <v>#VALUE!</v>
      </c>
      <c r="BY7" s="23" t="e">
        <f>+'Консолидовани биланс државе'!BY7-'[1]табела 1'!BY7</f>
        <v>#VALUE!</v>
      </c>
      <c r="BZ7" s="23" t="e">
        <f>+'Консолидовани биланс државе'!BZ7-'[1]табела 1'!BZ7</f>
        <v>#VALUE!</v>
      </c>
      <c r="CA7" s="23" t="e">
        <f>+'Консолидовани биланс државе'!CA7-'[1]табела 1'!CA7</f>
        <v>#VALUE!</v>
      </c>
      <c r="CB7" s="23" t="e">
        <f>+'Консолидовани биланс државе'!CB7-'[1]табела 1'!CB7</f>
        <v>#VALUE!</v>
      </c>
      <c r="CC7" s="23" t="e">
        <f>+'Консолидовани биланс државе'!CC7-'[1]табела 1'!CC7</f>
        <v>#VALUE!</v>
      </c>
      <c r="CD7" s="23" t="e">
        <f>+'Консолидовани биланс државе'!CD7-'[1]табела 1'!CD7</f>
        <v>#VALUE!</v>
      </c>
      <c r="CE7" s="23" t="e">
        <f>+'Консолидовани биланс државе'!CE7-'[1]табела 1'!CE7</f>
        <v>#VALUE!</v>
      </c>
      <c r="CF7" s="23" t="e">
        <f>+'Консолидовани биланс државе'!CF7-'[1]табела 1'!CF7</f>
        <v>#VALUE!</v>
      </c>
      <c r="CG7" s="23" t="e">
        <f>+'Консолидовани биланс државе'!CG7-'[1]табела 1'!CG7</f>
        <v>#VALUE!</v>
      </c>
      <c r="CH7" s="23">
        <f>+'Консолидовани биланс државе'!CH7-'[1]табела 1'!CH7</f>
        <v>0</v>
      </c>
      <c r="CI7" s="23" t="e">
        <f>+'Консолидовани биланс државе'!CI7-'[1]табела 1'!CI7</f>
        <v>#VALUE!</v>
      </c>
      <c r="CJ7" s="23" t="e">
        <f>+'Консолидовани биланс државе'!CJ7-'[1]табела 1'!CJ7</f>
        <v>#VALUE!</v>
      </c>
      <c r="CK7" s="23" t="e">
        <f>+'Консолидовани биланс државе'!CK7-'[1]табела 1'!CK7</f>
        <v>#VALUE!</v>
      </c>
      <c r="CL7" s="23" t="e">
        <f>+'Консолидовани биланс државе'!CL7-'[1]табела 1'!CL7</f>
        <v>#VALUE!</v>
      </c>
      <c r="CM7" s="23" t="e">
        <f>+'Консолидовани биланс државе'!CM7-'[1]табела 1'!CM7</f>
        <v>#VALUE!</v>
      </c>
      <c r="CN7" s="23" t="e">
        <f>+'Консолидовани биланс државе'!CN7-'[1]табела 1'!CN7</f>
        <v>#VALUE!</v>
      </c>
      <c r="CO7" s="23" t="e">
        <f>+'Консолидовани биланс државе'!CO7-'[1]табела 1'!CO7</f>
        <v>#VALUE!</v>
      </c>
      <c r="CP7" s="23" t="e">
        <f>+'Консолидовани биланс државе'!CP7-'[1]табела 1'!CP7</f>
        <v>#VALUE!</v>
      </c>
      <c r="CQ7" s="23" t="e">
        <f>+'Консолидовани биланс државе'!CQ7-'[1]табела 1'!CQ7</f>
        <v>#VALUE!</v>
      </c>
      <c r="CR7" s="23" t="e">
        <f>+'Консолидовани биланс државе'!CR7-'[1]табела 1'!CR7</f>
        <v>#VALUE!</v>
      </c>
      <c r="CS7" s="23" t="e">
        <f>+'Консолидовани биланс државе'!CS7-'[1]табела 1'!CS7</f>
        <v>#VALUE!</v>
      </c>
      <c r="CT7" s="23" t="e">
        <f>+'Консолидовани биланс државе'!CT7-'[1]табела 1'!CT7</f>
        <v>#VALUE!</v>
      </c>
      <c r="CU7" s="23" t="e">
        <f>+'Консолидовани биланс државе'!CU7-'[1]табела 1'!CU7</f>
        <v>#VALUE!</v>
      </c>
      <c r="CV7" s="23">
        <f>+'Консолидовани биланс државе'!CV7-'[1]табела 1'!CV7</f>
        <v>0</v>
      </c>
      <c r="CW7" s="23" t="e">
        <f>+'Консолидовани биланс државе'!CW7-'[1]табела 1'!CW7</f>
        <v>#VALUE!</v>
      </c>
      <c r="CX7" s="23" t="e">
        <f>+'Консолидовани биланс државе'!CX7-'[1]табела 1'!CX7</f>
        <v>#VALUE!</v>
      </c>
      <c r="CY7" s="23" t="e">
        <f>+'Консолидовани биланс државе'!CY7-'[1]табела 1'!CY7</f>
        <v>#VALUE!</v>
      </c>
      <c r="CZ7" s="23" t="e">
        <f>+'Консолидовани биланс државе'!CZ7-'[1]табела 1'!CZ7</f>
        <v>#VALUE!</v>
      </c>
      <c r="DA7" s="23" t="e">
        <f>+'Консолидовани биланс државе'!DA7-'[1]табела 1'!DA7</f>
        <v>#VALUE!</v>
      </c>
      <c r="DB7" s="23" t="e">
        <f>+'Консолидовани биланс државе'!DB7-'[1]табела 1'!DB7</f>
        <v>#VALUE!</v>
      </c>
      <c r="DC7" s="23" t="e">
        <f>+'Консолидовани биланс државе'!DC7-'[1]табела 1'!DC7</f>
        <v>#VALUE!</v>
      </c>
      <c r="DD7" s="23" t="e">
        <f>+'Консолидовани биланс државе'!DD7-'[1]табела 1'!DD7</f>
        <v>#VALUE!</v>
      </c>
      <c r="DE7" s="23" t="e">
        <f>+'Консолидовани биланс државе'!DE7-'[1]табела 1'!DE7</f>
        <v>#VALUE!</v>
      </c>
      <c r="DF7" s="23" t="e">
        <f>+'Консолидовани биланс државе'!DF7-'[1]табела 1'!DF7</f>
        <v>#VALUE!</v>
      </c>
      <c r="DG7" s="23" t="e">
        <f>+'Консолидовани биланс државе'!DG7-'[1]табела 1'!DG7</f>
        <v>#VALUE!</v>
      </c>
      <c r="DH7" s="23" t="e">
        <f>+'Консолидовани биланс државе'!DH7-'[1]табела 1'!DH7</f>
        <v>#VALUE!</v>
      </c>
      <c r="DI7" s="23" t="e">
        <f>+'Консолидовани биланс државе'!DI7-'[1]табела 1'!DI7</f>
        <v>#VALUE!</v>
      </c>
      <c r="DJ7" s="23">
        <f>+'Консолидовани биланс државе'!DJ7-'[1]табела 1'!DJ7</f>
        <v>0</v>
      </c>
      <c r="DK7" s="23" t="e">
        <f>+'Консолидовани биланс државе'!DK7-'[1]табела 1'!DK7</f>
        <v>#VALUE!</v>
      </c>
      <c r="DL7" s="23" t="e">
        <f>+'Консолидовани биланс државе'!DL7-'[1]табела 1'!DL7</f>
        <v>#VALUE!</v>
      </c>
      <c r="DM7" s="23" t="e">
        <f>+'Консолидовани биланс државе'!DM7-'[1]табела 1'!DM7</f>
        <v>#VALUE!</v>
      </c>
      <c r="DN7" s="23" t="e">
        <f>+'Консолидовани биланс државе'!DN7-'[1]табела 1'!DN7</f>
        <v>#VALUE!</v>
      </c>
      <c r="DO7" s="23" t="e">
        <f>+'Консолидовани биланс државе'!DO7-'[1]табела 1'!DO7</f>
        <v>#VALUE!</v>
      </c>
      <c r="DP7" s="23" t="e">
        <f>+'Консолидовани биланс државе'!DP7-'[1]табела 1'!DP7</f>
        <v>#VALUE!</v>
      </c>
      <c r="DQ7" s="23" t="e">
        <f>+'Консолидовани биланс државе'!DQ7-'[1]табела 1'!DQ7</f>
        <v>#VALUE!</v>
      </c>
      <c r="DR7" s="23" t="e">
        <f>+'Консолидовани биланс државе'!DR7-'[1]табела 1'!DR7</f>
        <v>#VALUE!</v>
      </c>
      <c r="DS7" s="23" t="e">
        <f>+'Консолидовани биланс државе'!DS7-'[1]табела 1'!DS7</f>
        <v>#VALUE!</v>
      </c>
      <c r="DT7" s="23" t="e">
        <f>+'Консолидовани биланс државе'!DT7-'[1]табела 1'!DT7</f>
        <v>#VALUE!</v>
      </c>
      <c r="DU7" s="23" t="e">
        <f>+'Консолидовани биланс државе'!DU7-'[1]табела 1'!DU7</f>
        <v>#VALUE!</v>
      </c>
      <c r="DV7" s="23" t="e">
        <f>+'Консолидовани биланс државе'!DV7-'[1]табела 1'!DV7</f>
        <v>#VALUE!</v>
      </c>
      <c r="DW7" s="23" t="e">
        <f>+'Консолидовани биланс државе'!DW7-'[1]табела 1'!DW7</f>
        <v>#VALUE!</v>
      </c>
      <c r="DX7" s="23">
        <f>+'Консолидовани биланс државе'!DX7-'[1]табела 1'!DX7</f>
        <v>0</v>
      </c>
      <c r="DY7" s="23" t="e">
        <f>+'Консолидовани биланс државе'!DY7-'[1]табела 1'!DY7</f>
        <v>#VALUE!</v>
      </c>
      <c r="DZ7" s="23" t="e">
        <f>+'Консолидовани биланс државе'!DZ7-'[1]табела 1'!DZ7</f>
        <v>#VALUE!</v>
      </c>
      <c r="EA7" s="23" t="e">
        <f>+'Консолидовани биланс државе'!EA7-'[1]табела 1'!EA7</f>
        <v>#VALUE!</v>
      </c>
      <c r="EB7" s="23" t="e">
        <f>+'Консолидовани биланс државе'!EB7-'[1]табела 1'!EB7</f>
        <v>#VALUE!</v>
      </c>
      <c r="EC7" s="23" t="e">
        <f>+'Консолидовани биланс државе'!EC7-'[1]табела 1'!EC7</f>
        <v>#VALUE!</v>
      </c>
      <c r="ED7" s="23" t="e">
        <f>+'Консолидовани биланс државе'!ED7-'[1]табела 1'!ED7</f>
        <v>#VALUE!</v>
      </c>
      <c r="EE7" s="23" t="e">
        <f>+'Консолидовани биланс државе'!EE7-'[1]табела 1'!EE7</f>
        <v>#VALUE!</v>
      </c>
      <c r="EF7" s="23" t="e">
        <f>+'Консолидовани биланс државе'!EF7-'[1]табела 1'!EF7</f>
        <v>#VALUE!</v>
      </c>
      <c r="EG7" s="23" t="e">
        <f>+'Консолидовани биланс државе'!EG7-'[1]табела 1'!EG7</f>
        <v>#VALUE!</v>
      </c>
      <c r="EH7" s="23" t="e">
        <f>+'Консолидовани биланс државе'!EH7-'[1]табела 1'!EH7</f>
        <v>#VALUE!</v>
      </c>
      <c r="EI7" s="23" t="e">
        <f>+'Консолидовани биланс државе'!EI7-'[1]табела 1'!EI7</f>
        <v>#VALUE!</v>
      </c>
      <c r="EJ7" s="23" t="e">
        <f>+'Консолидовани биланс државе'!EJ7-'[1]табела 1'!EJ7</f>
        <v>#VALUE!</v>
      </c>
      <c r="EK7" s="23" t="e">
        <f>+'Консолидовани биланс државе'!EK7-'[1]табела 1'!EK7</f>
        <v>#VALUE!</v>
      </c>
      <c r="EL7" s="23" t="e">
        <f>+'Консолидовани биланс државе'!EL7-'[1]табела 1'!EL7</f>
        <v>#VALUE!</v>
      </c>
      <c r="EM7" s="23">
        <f>+'Консолидовани биланс државе'!EM7-'[1]табела 1'!EM7</f>
        <v>0</v>
      </c>
      <c r="EN7" s="23" t="e">
        <f>+'Консолидовани биланс државе'!EN7-'[1]табела 1'!EN7</f>
        <v>#VALUE!</v>
      </c>
      <c r="EO7" s="23" t="e">
        <f>+'Консолидовани биланс државе'!EO7-'[1]табела 1'!EO7</f>
        <v>#VALUE!</v>
      </c>
      <c r="EP7" s="23" t="e">
        <f>+'Консолидовани биланс државе'!EP7-'[1]табела 1'!EP7</f>
        <v>#VALUE!</v>
      </c>
      <c r="EQ7" s="23" t="e">
        <f>+'Консолидовани биланс државе'!EQ7-'[1]табела 1'!EQ7</f>
        <v>#VALUE!</v>
      </c>
      <c r="ER7" s="23" t="e">
        <f>+'Консолидовани биланс државе'!ER7-'[1]табела 1'!ER7</f>
        <v>#VALUE!</v>
      </c>
      <c r="ES7" s="23" t="e">
        <f>+'Консолидовани биланс државе'!ES7-'[1]табела 1'!ES7</f>
        <v>#VALUE!</v>
      </c>
      <c r="ET7" s="23" t="e">
        <f>+'Консолидовани биланс државе'!ET7-'[1]табела 1'!ET7</f>
        <v>#VALUE!</v>
      </c>
      <c r="EU7" s="23" t="e">
        <f>+'Консолидовани биланс државе'!EU7-'[1]табела 1'!EU7</f>
        <v>#VALUE!</v>
      </c>
      <c r="EV7" s="23" t="e">
        <f>+'Консолидовани биланс државе'!EV7-'[1]табела 1'!EV7</f>
        <v>#VALUE!</v>
      </c>
      <c r="EW7" s="23" t="e">
        <f>+'Консолидовани биланс државе'!EW7-'[1]табела 1'!EW7</f>
        <v>#VALUE!</v>
      </c>
      <c r="EX7" s="23" t="e">
        <f>+'Консолидовани биланс државе'!EX7-'[1]табела 1'!EX7</f>
        <v>#VALUE!</v>
      </c>
      <c r="EY7" s="23" t="e">
        <f>+'Консолидовани биланс државе'!EY7-'[1]табела 1'!EY7</f>
        <v>#VALUE!</v>
      </c>
      <c r="EZ7" s="23" t="e">
        <f>+'Консолидовани биланс државе'!EZ7-'[1]табела 1'!EZ7</f>
        <v>#VALUE!</v>
      </c>
      <c r="FA7" s="23" t="e">
        <f>+'Консолидовани биланс државе'!FA7-'[1]табела 1'!FA7</f>
        <v>#VALUE!</v>
      </c>
      <c r="FB7" s="23" t="str">
        <f>+'[1]табела 1'!FC7</f>
        <v>Јануар</v>
      </c>
      <c r="FC7" s="23" t="str">
        <f>+'[1]табела 1'!FD7</f>
        <v>Фебруар</v>
      </c>
      <c r="FD7" s="23" t="str">
        <f>+'[1]табела 1'!FE7</f>
        <v>Март</v>
      </c>
      <c r="FE7" s="23" t="str">
        <f>+'[1]табела 1'!FF7</f>
        <v>Април</v>
      </c>
      <c r="FF7" s="23" t="str">
        <f>+'[1]табела 1'!FG7</f>
        <v>Мај</v>
      </c>
      <c r="FG7" s="23" t="str">
        <f>+'[1]табела 1'!FH7</f>
        <v>Јун</v>
      </c>
      <c r="FH7" s="23" t="str">
        <f>+'[1]табела 1'!FI7</f>
        <v>Јул</v>
      </c>
      <c r="FI7" s="23" t="str">
        <f>+'[1]табела 1'!FJ7</f>
        <v>Август</v>
      </c>
      <c r="FJ7" s="23" t="str">
        <f>+'[1]табела 1'!FK7</f>
        <v>Септембар</v>
      </c>
      <c r="FK7" s="23" t="str">
        <f>+'[1]табела 1'!FL7</f>
        <v>Октобар</v>
      </c>
      <c r="FL7" s="23" t="str">
        <f>+'[1]табела 1'!FM7</f>
        <v>Новембар</v>
      </c>
      <c r="FM7" s="23" t="str">
        <f>+'[1]табела 1'!FN7</f>
        <v>Децембар*****</v>
      </c>
      <c r="FN7" s="23" t="e">
        <f>+'Консолидовани биланс државе'!FN7-'[1]табела 1'!FO7</f>
        <v>#VALUE!</v>
      </c>
      <c r="FO7" s="23" t="e">
        <f>+'Консолидовани биланс државе'!FO7-'[1]табела 1'!FP7</f>
        <v>#VALUE!</v>
      </c>
      <c r="FP7" s="23">
        <f>+'Консолидовани биланс државе'!FP7-'[1]табела 1'!FQ7</f>
        <v>140441.57091317049</v>
      </c>
      <c r="FQ7" s="23" t="e">
        <f>+'Консолидовани биланс државе'!FQ7-'[1]табела 1'!FR7</f>
        <v>#VALUE!</v>
      </c>
      <c r="FR7" s="23" t="e">
        <f>+'Консолидовани биланс државе'!FR7-'[1]табела 1'!FS7</f>
        <v>#VALUE!</v>
      </c>
      <c r="FS7" s="23" t="e">
        <f>+'Консолидовани биланс државе'!FS7-'[1]табела 1'!FT7</f>
        <v>#VALUE!</v>
      </c>
      <c r="FT7" s="23" t="e">
        <f>+'Консолидовани биланс државе'!FT7-'[1]табела 1'!FU7</f>
        <v>#VALUE!</v>
      </c>
      <c r="FU7" s="23" t="e">
        <f>+'Консолидовани биланс државе'!FU7-'[1]табела 1'!FV7</f>
        <v>#VALUE!</v>
      </c>
      <c r="FV7" s="23" t="e">
        <f>+'Консолидовани биланс државе'!FV7-'[1]табела 1'!FW7</f>
        <v>#VALUE!</v>
      </c>
      <c r="FW7" s="23" t="e">
        <f>+'Консолидовани биланс државе'!FW7-'[1]табела 1'!FX7</f>
        <v>#VALUE!</v>
      </c>
      <c r="FX7" s="23" t="e">
        <f>+'Консолидовани биланс државе'!FX7-'[1]табела 1'!FY7</f>
        <v>#VALUE!</v>
      </c>
      <c r="FY7" s="23" t="e">
        <f>+'Консолидовани биланс државе'!FY7-'[1]табела 1'!FZ7</f>
        <v>#VALUE!</v>
      </c>
      <c r="FZ7" s="23" t="e">
        <f>+'Консолидовани биланс државе'!FZ7-'[1]табела 1'!GA7</f>
        <v>#VALUE!</v>
      </c>
      <c r="GA7" s="23" t="e">
        <f>+'Консолидовани биланс државе'!GA7-'[1]табела 1'!GB7</f>
        <v>#VALUE!</v>
      </c>
      <c r="GB7" s="23" t="e">
        <f>+'Консолидовани биланс државе'!GB7-'[1]табела 1'!GC7</f>
        <v>#VALUE!</v>
      </c>
      <c r="GC7" s="23" t="e">
        <f>+'Консолидовани биланс државе'!GC7-'[1]табела 1'!GD7</f>
        <v>#VALUE!</v>
      </c>
      <c r="GD7" s="23" t="e">
        <f>+'Консолидовани биланс државе'!IV7-'[1]табела 1'!GE7</f>
        <v>#VALUE!</v>
      </c>
      <c r="GE7" s="23" t="e">
        <f>+'Консолидовани биланс државе'!#REF!-'[1]табела 1'!GF7</f>
        <v>#REF!</v>
      </c>
    </row>
    <row r="8" spans="1:187" s="11" customFormat="1" ht="16.7" customHeight="1" x14ac:dyDescent="0.25">
      <c r="A8" s="10"/>
      <c r="B8" s="25" t="s">
        <v>16</v>
      </c>
      <c r="C8" s="26">
        <f>+'[1]табела 1'!C8</f>
        <v>47251.413264179995</v>
      </c>
      <c r="D8" s="26">
        <f>+'[1]табела 1'!D8</f>
        <v>51682.662148640004</v>
      </c>
      <c r="E8" s="26">
        <f>+'[1]табела 1'!E8</f>
        <v>59374.021708159999</v>
      </c>
      <c r="F8" s="26">
        <f>+'[1]табела 1'!F8</f>
        <v>60452.588571930006</v>
      </c>
      <c r="G8" s="26">
        <f>+'[1]табела 1'!G8</f>
        <v>60879.898695750002</v>
      </c>
      <c r="H8" s="26">
        <f>+'[1]табела 1'!H8</f>
        <v>60969.353727250011</v>
      </c>
      <c r="I8" s="26">
        <f>+'[1]табела 1'!I8</f>
        <v>63706.537632989995</v>
      </c>
      <c r="J8" s="26">
        <f>+'[1]табела 1'!J8</f>
        <v>64588.454774100013</v>
      </c>
      <c r="K8" s="26">
        <f>+'[1]табела 1'!K8</f>
        <v>63669.026547900001</v>
      </c>
      <c r="L8" s="26">
        <f>+'[1]табела 1'!L8</f>
        <v>67157.728698800012</v>
      </c>
      <c r="M8" s="26">
        <f>+'[1]табела 1'!M8</f>
        <v>66510.451463689998</v>
      </c>
      <c r="N8" s="26">
        <f>+'[1]табела 1'!N8</f>
        <v>89744.921616510008</v>
      </c>
      <c r="O8" s="26">
        <f>+'Консолидовани биланс државе'!O8-'[1]табела 1'!O8</f>
        <v>-2858.8294611900346</v>
      </c>
      <c r="P8" s="26"/>
      <c r="Q8" s="26">
        <f>+'[1]табела 1'!Q8</f>
        <v>55893.665070059993</v>
      </c>
      <c r="R8" s="26">
        <f>+'[1]табела 1'!R8</f>
        <v>63551.035023169999</v>
      </c>
      <c r="S8" s="26">
        <f>+'[1]табела 1'!S8</f>
        <v>75499.672208689997</v>
      </c>
      <c r="T8" s="26">
        <f>+'[1]табела 1'!T8</f>
        <v>69940.708347340013</v>
      </c>
      <c r="U8" s="26">
        <f>+'[1]табела 1'!U8</f>
        <v>72995.808699489993</v>
      </c>
      <c r="V8" s="26">
        <f>+'[1]табела 1'!V8</f>
        <v>77008.686500039985</v>
      </c>
      <c r="W8" s="26">
        <f>+'[1]табела 1'!W8</f>
        <v>76886.290277660009</v>
      </c>
      <c r="X8" s="26">
        <f>+'[1]табела 1'!X8</f>
        <v>74976.472104889996</v>
      </c>
      <c r="Y8" s="26">
        <f>+'[1]табела 1'!Y8</f>
        <v>77314.147020139993</v>
      </c>
      <c r="Z8" s="26">
        <f>+'[1]табела 1'!Z8</f>
        <v>80472.939956419999</v>
      </c>
      <c r="AA8" s="26">
        <f>+'[1]табела 1'!AA8</f>
        <v>83473.39950650002</v>
      </c>
      <c r="AB8" s="26">
        <f>+'[1]табела 1'!AB8</f>
        <v>98430.767700779979</v>
      </c>
      <c r="AC8" s="26">
        <f>+'Консолидовани биланс државе'!AC8-'[1]табела 1'!AC8</f>
        <v>-1889.6882213299396</v>
      </c>
      <c r="AD8" s="26"/>
      <c r="AE8" s="26">
        <f>+'[1]табела 1'!AE8</f>
        <v>77537.610630523341</v>
      </c>
      <c r="AF8" s="26">
        <f>+'[1]табела 1'!AF8</f>
        <v>68765.068201953327</v>
      </c>
      <c r="AG8" s="26">
        <f>+'[1]табела 1'!AG8</f>
        <v>88267.369876473327</v>
      </c>
      <c r="AH8" s="26">
        <f>+'[1]табела 1'!AH8</f>
        <v>86405.938328649994</v>
      </c>
      <c r="AI8" s="26">
        <f>+'[1]табела 1'!AI8</f>
        <v>82363.324554199993</v>
      </c>
      <c r="AJ8" s="26">
        <f>+'[1]табела 1'!AJ8</f>
        <v>80692.315144289983</v>
      </c>
      <c r="AK8" s="26">
        <f>+'[1]табела 1'!AK8</f>
        <v>91261.658342240014</v>
      </c>
      <c r="AL8" s="26">
        <f>+'[1]табела 1'!AL8</f>
        <v>85958.785153679986</v>
      </c>
      <c r="AM8" s="26">
        <f>+'[1]табела 1'!AM8</f>
        <v>83942.982865289989</v>
      </c>
      <c r="AN8" s="26">
        <f>+'[1]табела 1'!AN8</f>
        <v>98526.246430480009</v>
      </c>
      <c r="AO8" s="26">
        <f>+'[1]табела 1'!AO8</f>
        <v>94294.517464229997</v>
      </c>
      <c r="AP8" s="26">
        <f>+'[1]табела 1'!AP8</f>
        <v>108828.01596695997</v>
      </c>
      <c r="AQ8" s="26">
        <f>+'Консолидовани биланс државе'!AQ8-'[1]табела 1'!AQ8</f>
        <v>-1301.8572173400316</v>
      </c>
      <c r="AR8" s="26">
        <f>+'Консолидовани биланс државе'!AR8-'[1]табела 1'!AR8</f>
        <v>0</v>
      </c>
      <c r="AS8" s="26">
        <f>+'Консолидовани биланс државе'!AS8-'[1]табела 1'!AS8</f>
        <v>-51.33977268000308</v>
      </c>
      <c r="AT8" s="26">
        <f>+'Консолидовани биланс државе'!AT8-'[1]табела 1'!AT8</f>
        <v>-52.193058760007261</v>
      </c>
      <c r="AU8" s="26">
        <f>+'Консолидовани биланс државе'!AU8-'[1]табела 1'!AU8</f>
        <v>-122.61701427999651</v>
      </c>
      <c r="AV8" s="26">
        <f>+'Консолидовани биланс државе'!AV8-'[1]табела 1'!AV8</f>
        <v>-186.861314890004</v>
      </c>
      <c r="AW8" s="26">
        <f>+'Консолидовани биланс државе'!AW8-'[1]табела 1'!AW8</f>
        <v>-191.14585309999529</v>
      </c>
      <c r="AX8" s="26">
        <f>+'Консолидовани биланс државе'!AX8-'[1]табела 1'!AX8</f>
        <v>-165.506069569994</v>
      </c>
      <c r="AY8" s="26">
        <f>+'Консолидовани биланс државе'!AY8-'[1]табела 1'!AY8</f>
        <v>-140.89999999999418</v>
      </c>
      <c r="AZ8" s="26">
        <f>+'Консолидовани биланс државе'!AZ8-'[1]табела 1'!AZ8</f>
        <v>-125.19999999999709</v>
      </c>
      <c r="BA8" s="26">
        <f>+'Консолидовани биланс државе'!BA8-'[1]табела 1'!BA8</f>
        <v>-118.5</v>
      </c>
      <c r="BB8" s="26">
        <f>+'Консолидовани биланс државе'!BB8-'[1]табела 1'!BB8</f>
        <v>-84.788000000000466</v>
      </c>
      <c r="BC8" s="26">
        <f>+'Консолидовани биланс државе'!BC8-'[1]табела 1'!BC8</f>
        <v>-114.69999999999709</v>
      </c>
      <c r="BD8" s="26">
        <f>+'Консолидовани биланс државе'!BD8-'[1]табела 1'!BD8</f>
        <v>-175.80000000000291</v>
      </c>
      <c r="BE8" s="26">
        <f>+'Консолидовани биланс државе'!BE8-'[1]табела 1'!BE8</f>
        <v>-1529.5510832800064</v>
      </c>
      <c r="BF8" s="26">
        <f>+'Консолидовани биланс државе'!BF8-'[1]табела 1'!BF8</f>
        <v>0</v>
      </c>
      <c r="BG8" s="26">
        <f>+'Консолидовани биланс државе'!BG8-'[1]табела 1'!BG8</f>
        <v>-59.489867280004546</v>
      </c>
      <c r="BH8" s="26">
        <f>+'Консолидовани биланс државе'!BH8-'[1]табела 1'!BH8</f>
        <v>-74.091198430003715</v>
      </c>
      <c r="BI8" s="26">
        <f>+'Консолидовани биланс државе'!BI8-'[1]табела 1'!BI8</f>
        <v>-52.32200950999686</v>
      </c>
      <c r="BJ8" s="26">
        <f>+'Консолидовани биланс државе'!BJ8-'[1]табела 1'!BJ8</f>
        <v>-153.9406659600063</v>
      </c>
      <c r="BK8" s="26">
        <f>+'Консолидовани биланс државе'!BK8-'[1]табела 1'!BK8</f>
        <v>-73.083896349999122</v>
      </c>
      <c r="BL8" s="26">
        <f>+'Консолидовани биланс државе'!BL8-'[1]табела 1'!BL8</f>
        <v>-116.3676633599971</v>
      </c>
      <c r="BM8" s="26">
        <f>+'Консолидовани биланс државе'!BM8-'[1]табела 1'!BM8</f>
        <v>-570.28223959000024</v>
      </c>
      <c r="BN8" s="26">
        <f>+'Консолидовани биланс државе'!BN8-'[1]табела 1'!BN8</f>
        <v>-77.71636906999629</v>
      </c>
      <c r="BO8" s="26">
        <f>+'Консолидовани биланс државе'!BO8-'[1]табела 1'!BO8</f>
        <v>-120.20188315999985</v>
      </c>
      <c r="BP8" s="26">
        <f>+'Консолидовани биланс државе'!BP8-'[1]табела 1'!BP8</f>
        <v>-125.0507025400002</v>
      </c>
      <c r="BQ8" s="26">
        <f>+'Консолидовани биланс државе'!BQ8-'[1]табела 1'!BQ8</f>
        <v>-150.87204740999732</v>
      </c>
      <c r="BR8" s="26">
        <f>+'Консолидовани биланс државе'!BR8-'[1]табела 1'!BR8</f>
        <v>-4899.8963005300029</v>
      </c>
      <c r="BS8" s="26">
        <f>+'Консолидовани биланс државе'!BS8-'[1]табела 1'!BS8</f>
        <v>-6473.3148431901354</v>
      </c>
      <c r="BT8" s="26">
        <f>+'Консолидовани биланс државе'!BT8-'[1]табела 1'!BT8</f>
        <v>0</v>
      </c>
      <c r="BU8" s="26">
        <f>+'Консолидовани биланс државе'!BU8-'[1]табела 1'!BU8</f>
        <v>-70.54496788000688</v>
      </c>
      <c r="BV8" s="26">
        <f>+'Консолидовани биланс државе'!BV8-'[1]табела 1'!BV8</f>
        <v>-133.4173963600042</v>
      </c>
      <c r="BW8" s="26">
        <f>+'Консолидовани биланс државе'!BW8-'[1]табела 1'!BW8</f>
        <v>-102.53705062999506</v>
      </c>
      <c r="BX8" s="26">
        <f>+'Консолидовани биланс државе'!BX8-'[1]табела 1'!BX8</f>
        <v>-69.379679980003857</v>
      </c>
      <c r="BY8" s="26">
        <f>+'Консолидовани биланс државе'!BY8-'[1]табела 1'!BY8</f>
        <v>-62.939031229994725</v>
      </c>
      <c r="BZ8" s="26">
        <f>+'Консолидовани биланс државе'!BZ8-'[1]табела 1'!BZ8</f>
        <v>-216.83648432999325</v>
      </c>
      <c r="CA8" s="26">
        <f>+'Консолидовани биланс државе'!CA8-'[1]табела 1'!CA8</f>
        <v>-197.4314810000069</v>
      </c>
      <c r="CB8" s="26">
        <f>+'Консолидовани биланс државе'!CB8-'[1]табела 1'!CB8</f>
        <v>-207.26339378999546</v>
      </c>
      <c r="CC8" s="26">
        <f>+'Консолидовани биланс државе'!CC8-'[1]табела 1'!CC8</f>
        <v>-101.5502174400026</v>
      </c>
      <c r="CD8" s="26">
        <f>+'Консолидовани биланс државе'!CD8-'[1]табела 1'!CD8</f>
        <v>-251.21554354000546</v>
      </c>
      <c r="CE8" s="26">
        <f>+'Консолидовани биланс државе'!CE8-'[1]табела 1'!CE8</f>
        <v>-376.0548931700032</v>
      </c>
      <c r="CF8" s="26">
        <f>+'Консолидовани биланс државе'!CF8-'[1]табела 1'!CF8</f>
        <v>-5600.4667625500006</v>
      </c>
      <c r="CG8" s="26">
        <f>+'Консолидовани биланс државе'!CG8-'[1]табела 1'!CG8</f>
        <v>-7389.6369018999394</v>
      </c>
      <c r="CH8" s="26">
        <f>+'Консолидовани биланс државе'!CH8-'[1]табела 1'!CH8</f>
        <v>0</v>
      </c>
      <c r="CI8" s="26">
        <f>+'Консолидовани биланс државе'!CI8-'[1]табела 1'!CI8</f>
        <v>-111.12554047000594</v>
      </c>
      <c r="CJ8" s="26">
        <f>+'Консолидовани биланс државе'!CJ8-'[1]табела 1'!CJ8</f>
        <v>-176.54723815999751</v>
      </c>
      <c r="CK8" s="26">
        <f>+'Консолидовани биланс државе'!CK8-'[1]табела 1'!CK8</f>
        <v>-93.517047679997631</v>
      </c>
      <c r="CL8" s="26">
        <f>+'Консолидовани биланс државе'!CL8-'[1]табела 1'!CL8</f>
        <v>-120.85080473999551</v>
      </c>
      <c r="CM8" s="26">
        <f>+'Консолидовани биланс државе'!CM8-'[1]табела 1'!CM8</f>
        <v>-166.8331451700069</v>
      </c>
      <c r="CN8" s="26">
        <f>+'Консолидовани биланс државе'!CN8-'[1]табела 1'!CN8</f>
        <v>-234.3419590400008</v>
      </c>
      <c r="CO8" s="26">
        <f>+'Консолидовани биланс државе'!CO8-'[1]табела 1'!CO8</f>
        <v>-125.44175888999598</v>
      </c>
      <c r="CP8" s="26">
        <f>+'Консолидовани биланс државе'!CP8-'[1]табела 1'!CP8</f>
        <v>-113.49433974000567</v>
      </c>
      <c r="CQ8" s="26">
        <f>+'Консолидовани биланс државе'!CQ8-'[1]табела 1'!CQ8</f>
        <v>-129.53537804000371</v>
      </c>
      <c r="CR8" s="26">
        <f>+'Консолидовани биланс државе'!CR8-'[1]табела 1'!CR8</f>
        <v>-129.87382808000257</v>
      </c>
      <c r="CS8" s="26">
        <f>+'Консолидовани биланс државе'!CS8-'[1]табела 1'!CS8</f>
        <v>-1103.0058547399967</v>
      </c>
      <c r="CT8" s="26">
        <f>+'Консолидовани биланс државе'!CT8-'[1]табела 1'!CT8</f>
        <v>-141.8703712800052</v>
      </c>
      <c r="CU8" s="26">
        <f>+'Консолидовани биланс државе'!CU8-'[1]табела 1'!CU8</f>
        <v>-2646.4372660296503</v>
      </c>
      <c r="CV8" s="26">
        <f>+'Консолидовани биланс државе'!CV8-'[1]табела 1'!CV8</f>
        <v>0</v>
      </c>
      <c r="CW8" s="26">
        <f>+'Консолидовани биланс државе'!CW8-'[1]табела 1'!CW8</f>
        <v>-86.666237509998609</v>
      </c>
      <c r="CX8" s="26">
        <f>+'Консолидовани биланс државе'!CX8-'[1]табела 1'!CX8</f>
        <v>-42.110701450001216</v>
      </c>
      <c r="CY8" s="26">
        <f>+'Консолидовани биланс државе'!CY8-'[1]табела 1'!CY8</f>
        <v>-131.05379888000607</v>
      </c>
      <c r="CZ8" s="26">
        <f>+'Консолидовани биланс државе'!CZ8-'[1]табела 1'!CZ8</f>
        <v>-533.12475468000048</v>
      </c>
      <c r="DA8" s="26">
        <f>+'Консолидовани биланс државе'!DA8-'[1]табела 1'!DA8</f>
        <v>-147.71873257000698</v>
      </c>
      <c r="DB8" s="26">
        <f>+'Консолидовани биланс државе'!DB8-'[1]табела 1'!DB8</f>
        <v>-75.798146539993468</v>
      </c>
      <c r="DC8" s="26">
        <f>+'Консолидовани биланс државе'!DC8-'[1]табела 1'!DC8</f>
        <v>-128.0826577199914</v>
      </c>
      <c r="DD8" s="26">
        <f>+'Консолидовани биланс државе'!DD8-'[1]табела 1'!DD8</f>
        <v>-180.8274871600006</v>
      </c>
      <c r="DE8" s="26">
        <f>+'Консолидовани биланс државе'!DE8-'[1]табела 1'!DE8</f>
        <v>-44.05020847999549</v>
      </c>
      <c r="DF8" s="26">
        <f>+'Консолидовани биланс државе'!DF8-'[1]табела 1'!DF8</f>
        <v>-129.15923838000163</v>
      </c>
      <c r="DG8" s="26">
        <f>+'Консолидовани биланс државе'!DG8-'[1]табела 1'!DG8</f>
        <v>-721.0995933200029</v>
      </c>
      <c r="DH8" s="26">
        <f>+'Консолидовани биланс државе'!DH8-'[1]табела 1'!DH8</f>
        <v>-725.4649427300028</v>
      </c>
      <c r="DI8" s="26">
        <f>+'Консолидовани биланс државе'!DI8-'[1]табела 1'!DI8</f>
        <v>-2945.156499419827</v>
      </c>
      <c r="DJ8" s="26">
        <f>+'Консолидовани биланс државе'!DJ8-'[1]табела 1'!DJ8</f>
        <v>0</v>
      </c>
      <c r="DK8" s="26">
        <f>+'Консолидовани биланс државе'!DK8-'[1]табела 1'!DK8</f>
        <v>-579.50691195999389</v>
      </c>
      <c r="DL8" s="26">
        <f>+'Консолидовани биланс државе'!DL8-'[1]табела 1'!DL8</f>
        <v>-110.73589542000263</v>
      </c>
      <c r="DM8" s="26">
        <f>+'Консолидовани биланс државе'!DM8-'[1]табела 1'!DM8</f>
        <v>-119.60833560000174</v>
      </c>
      <c r="DN8" s="26">
        <f>+'Консолидовани биланс државе'!DN8-'[1]табела 1'!DN8</f>
        <v>-241.24756473000161</v>
      </c>
      <c r="DO8" s="26">
        <f>+'Консолидовани биланс државе'!DO8-'[1]табела 1'!DO8</f>
        <v>-127.66760610000347</v>
      </c>
      <c r="DP8" s="26">
        <f>+'Консолидовани биланс државе'!DP8-'[1]табела 1'!DP8</f>
        <v>-199.7404536499962</v>
      </c>
      <c r="DQ8" s="26">
        <f>+'Консолидовани биланс државе'!DQ8-'[1]табела 1'!DQ8</f>
        <v>-416.86487690999638</v>
      </c>
      <c r="DR8" s="26">
        <f>+'Консолидовани биланс државе'!DR8-'[1]табела 1'!DR8</f>
        <v>-288.01183863999904</v>
      </c>
      <c r="DS8" s="26">
        <f>+'Консолидовани биланс државе'!DS8-'[1]табела 1'!DS8</f>
        <v>-172.35869035999349</v>
      </c>
      <c r="DT8" s="26">
        <f>+'Консолидовани биланс државе'!DT8-'[1]табела 1'!DT8</f>
        <v>-265.24841863999609</v>
      </c>
      <c r="DU8" s="26">
        <f>+'Консолидовани биланс државе'!DU8-'[1]табела 1'!DU8</f>
        <v>-167.53669931000331</v>
      </c>
      <c r="DV8" s="26">
        <f>+'Консолидовани биланс државе'!DV8-'[1]табела 1'!DV8</f>
        <v>-380.93731534000835</v>
      </c>
      <c r="DW8" s="26">
        <f>+'Консолидовани биланс државе'!DW8-'[1]табела 1'!DW8</f>
        <v>-3069.4646066599526</v>
      </c>
      <c r="DX8" s="26">
        <f>+'Консолидовани биланс државе'!DX8-'[1]табела 1'!DX8</f>
        <v>0</v>
      </c>
      <c r="DY8" s="26">
        <f>+'Консолидовани биланс државе'!DY8-'[1]табела 1'!DY8</f>
        <v>-284.65467437999905</v>
      </c>
      <c r="DZ8" s="26">
        <f>+'Консолидовани биланс државе'!DZ8-'[1]табела 1'!DZ8</f>
        <v>-327.22195899000508</v>
      </c>
      <c r="EA8" s="26">
        <f>+'Консолидовани биланс државе'!EA8-'[1]табела 1'!EA8</f>
        <v>-212.71643365999626</v>
      </c>
      <c r="EB8" s="26">
        <f>+'Консолидовани биланс државе'!EB8-'[1]табела 1'!EB8</f>
        <v>-205.84294065998984</v>
      </c>
      <c r="EC8" s="26">
        <f>+'Консолидовани биланс државе'!EC8-'[1]табела 1'!EC8</f>
        <v>-615.51113637999515</v>
      </c>
      <c r="ED8" s="26">
        <f>+'Консолидовани биланс државе'!ED8-'[1]табела 1'!ED8</f>
        <v>-438.67025155000738</v>
      </c>
      <c r="EE8" s="26">
        <f>+'Консолидовани биланс државе'!EE8-'[1]табела 1'!EE8</f>
        <v>-173.4504269399913</v>
      </c>
      <c r="EF8" s="26">
        <f>+'Консолидовани биланс државе'!EF8-'[1]табела 1'!EF8</f>
        <v>-1213.7912017799972</v>
      </c>
      <c r="EG8" s="26">
        <f>+'Консолидовани биланс државе'!EG8-'[1]табела 1'!EG8</f>
        <v>-3331.0619119800103</v>
      </c>
      <c r="EH8" s="26">
        <f>+'Консолидовани биланс државе'!EH8-'[1]табела 1'!EH8</f>
        <v>-487.90713631000835</v>
      </c>
      <c r="EI8" s="26">
        <f>+'Консолидовани биланс државе'!EI8-'[1]табела 1'!EI8</f>
        <v>-394.78567168000154</v>
      </c>
      <c r="EJ8" s="26">
        <f>+'Консолидовани биланс државе'!EJ8-'[1]табела 1'!EJ8</f>
        <v>-1254.6632694799919</v>
      </c>
      <c r="EK8" s="26">
        <f>+'Консолидовани биланс државе'!EK8-'[1]табела 1'!EK8</f>
        <v>-8940.2770137896296</v>
      </c>
      <c r="EL8" s="26">
        <f>+'Консолидовани биланс државе'!EL8-'[1]табела 1'!EL8</f>
        <v>-8940.2770137896296</v>
      </c>
      <c r="EM8" s="26">
        <f>+'Консолидовани биланс државе'!EM8-'[1]табела 1'!EM8</f>
        <v>0</v>
      </c>
      <c r="EN8" s="26">
        <f>+'Консолидовани биланс државе'!EN8-'[1]табела 1'!EN8</f>
        <v>-237.62375906000671</v>
      </c>
      <c r="EO8" s="26">
        <f>+'Консолидовани биланс државе'!EO8-'[1]табела 1'!EO8</f>
        <v>-357.27655482999398</v>
      </c>
      <c r="EP8" s="26">
        <f>+'Консолидовани биланс државе'!EP8-'[1]табела 1'!EP8</f>
        <v>-447.41922712999803</v>
      </c>
      <c r="EQ8" s="26">
        <f>+'Консолидовани биланс државе'!EQ8-'[1]табела 1'!EQ8</f>
        <v>-517.96000436000759</v>
      </c>
      <c r="ER8" s="26">
        <f>+'Консолидовани биланс државе'!ER8-'[1]табела 1'!ER8</f>
        <v>-350.24810679999064</v>
      </c>
      <c r="ES8" s="26">
        <f>+'Консолидовани биланс државе'!ES8-'[1]табела 1'!ES8</f>
        <v>-1071.4656212299888</v>
      </c>
      <c r="ET8" s="26">
        <f>+'Консолидовани биланс државе'!ET8-'[1]табела 1'!ET8</f>
        <v>-487.33729453998967</v>
      </c>
      <c r="EU8" s="26">
        <f>+'Консолидовани биланс државе'!EU8-'[1]табела 1'!EU8</f>
        <v>-468.19192921000649</v>
      </c>
      <c r="EV8" s="26">
        <f>+'Консолидовани биланс државе'!EV8-'[1]табела 1'!EV8</f>
        <v>-960.06432090999442</v>
      </c>
      <c r="EW8" s="26">
        <f>+'Консолидовани биланс државе'!EW8-'[1]табела 1'!EW8</f>
        <v>-160.11502197000664</v>
      </c>
      <c r="EX8" s="26">
        <f>+'Консолидовани биланс државе'!EX8-'[1]табела 1'!EX8</f>
        <v>-627.90243921001093</v>
      </c>
      <c r="EY8" s="26">
        <f>+'Консолидовани биланс државе'!EY8-'[1]табела 1'!EY8</f>
        <v>-1531.7971024599974</v>
      </c>
      <c r="EZ8" s="26">
        <f>+'Консолидовани биланс државе'!EZ8-'[1]табела 1'!EZ8</f>
        <v>-7217.4013817096129</v>
      </c>
      <c r="FA8" s="26">
        <f>+'Консолидовани биланс државе'!FA8-'[1]табела 1'!FA8</f>
        <v>-7217.4013817096129</v>
      </c>
      <c r="FB8" s="26">
        <f>+'[1]табела 1'!FC8</f>
        <v>143413.45576346101</v>
      </c>
      <c r="FC8" s="26">
        <f>+'[1]табела 1'!FD8</f>
        <v>134481.52832608257</v>
      </c>
      <c r="FD8" s="26">
        <f>+'[1]табела 1'!FE8</f>
        <v>136785.5696087064</v>
      </c>
      <c r="FE8" s="26">
        <f>+'[1]табела 1'!FF8</f>
        <v>151262.91233269413</v>
      </c>
      <c r="FF8" s="26">
        <f>+'[1]табела 1'!FG8</f>
        <v>149121.22973530897</v>
      </c>
      <c r="FG8" s="26">
        <f>+'[1]табела 1'!FH8</f>
        <v>160419.54573435694</v>
      </c>
      <c r="FH8" s="26">
        <f>+'[1]табела 1'!FI8</f>
        <v>170079.40689568635</v>
      </c>
      <c r="FI8" s="26">
        <f>+'[1]табела 1'!FJ8</f>
        <v>159673.86393148475</v>
      </c>
      <c r="FJ8" s="26">
        <f>+'[1]табела 1'!FK8</f>
        <v>147143.93807466884</v>
      </c>
      <c r="FK8" s="26">
        <f>+'[1]табела 1'!FL8</f>
        <v>151578.08411741082</v>
      </c>
      <c r="FL8" s="26">
        <f>+'[1]табела 1'!FM8</f>
        <v>159937.38197180198</v>
      </c>
      <c r="FM8" s="26">
        <f>+'[1]табела 1'!FN8</f>
        <v>178754.89165477711</v>
      </c>
      <c r="FN8" s="26">
        <f>+'Консолидовани биланс државе'!FN8-'[1]табела 1'!FO8</f>
        <v>-9403.2050000005402</v>
      </c>
      <c r="FO8" s="26">
        <f>+'Консолидовани биланс државе'!FO8-'[1]табела 1'!FP8</f>
        <v>-9403.2050000005402</v>
      </c>
      <c r="FP8" s="26">
        <f>+'Консолидовани биланс државе'!FP8-'[1]табела 1'!FQ8</f>
        <v>140138.8639131705</v>
      </c>
      <c r="FQ8" s="26">
        <f>+'Консолидовани биланс државе'!FQ8-'[1]табела 1'!FR8</f>
        <v>8078.1410049365368</v>
      </c>
      <c r="FR8" s="26">
        <f>+'Консолидовани биланс државе'!FR8-'[1]табела 1'!FS8</f>
        <v>9698.8267229554767</v>
      </c>
      <c r="FS8" s="26">
        <f>+'Консолидовани биланс државе'!FS8-'[1]табела 1'!FT8</f>
        <v>-2771.15514082968</v>
      </c>
      <c r="FT8" s="26">
        <f>+'Консолидовани биланс државе'!FT8-'[1]табела 1'!FU8</f>
        <v>2380.9968396392942</v>
      </c>
      <c r="FU8" s="26">
        <f>+'Консолидовани биланс државе'!FU8-'[1]табела 1'!FV8</f>
        <v>25724.974102602893</v>
      </c>
      <c r="FV8" s="26">
        <f>+'Консолидовани биланс државе'!FV8-'[1]табела 1'!FW8</f>
        <v>-6570.9993657803279</v>
      </c>
      <c r="FW8" s="26">
        <f>+'Консолидовани биланс државе'!FW8-'[1]табела 1'!FX8</f>
        <v>-23061.62449725598</v>
      </c>
      <c r="FX8" s="26">
        <f>+'Консолидовани биланс државе'!FX8-'[1]табела 1'!FY8</f>
        <v>1776.5306592079578</v>
      </c>
      <c r="FY8" s="26">
        <f>+'Консолидовани биланс државе'!FY8-'[1]табела 1'!FZ8</f>
        <v>9028.1664377847628</v>
      </c>
      <c r="FZ8" s="26">
        <f>+'Консолидовани биланс државе'!FZ8-'[1]табела 1'!GA8</f>
        <v>-1696.7440218368138</v>
      </c>
      <c r="GA8" s="26">
        <f>+'Консолидовани биланс државе'!GA8-'[1]табела 1'!GB8</f>
        <v>12488.529456589516</v>
      </c>
      <c r="GB8" s="26">
        <f>+'Консолидовани биланс државе'!GB8-'[1]табела 1'!GC8</f>
        <v>1781123.9989807261</v>
      </c>
      <c r="GC8" s="26">
        <f>+'Консолидовани биланс државе'!GC8-'[1]табела 1'!GD8</f>
        <v>-1973402.6650919104</v>
      </c>
      <c r="GD8" s="26">
        <f>+'Консолидовани биланс државе'!IV8-'[1]табела 1'!GE8</f>
        <v>1113720.5710033397</v>
      </c>
      <c r="GE8" s="27" t="e">
        <f>+'Консолидовани биланс државе'!#REF!-'[1]табела 1'!GF8</f>
        <v>#REF!</v>
      </c>
    </row>
    <row r="9" spans="1:187" s="11" customFormat="1" ht="16.7" customHeight="1" x14ac:dyDescent="0.25">
      <c r="A9" s="10"/>
      <c r="B9" s="25" t="s">
        <v>17</v>
      </c>
      <c r="C9" s="26">
        <f>+'[1]табела 1'!C9</f>
        <v>47078.081085979997</v>
      </c>
      <c r="D9" s="26">
        <f>+'[1]табела 1'!D9</f>
        <v>51662.639267710001</v>
      </c>
      <c r="E9" s="26">
        <f>+'[1]табела 1'!E9</f>
        <v>59310.172925589999</v>
      </c>
      <c r="F9" s="26">
        <f>+'[1]табела 1'!F9</f>
        <v>60383.489014790008</v>
      </c>
      <c r="G9" s="26">
        <f>+'[1]табела 1'!G9</f>
        <v>60848.844460400003</v>
      </c>
      <c r="H9" s="26">
        <f>+'[1]табела 1'!H9</f>
        <v>60924.077400060014</v>
      </c>
      <c r="I9" s="26">
        <f>+'[1]табела 1'!I9</f>
        <v>63604.085606279994</v>
      </c>
      <c r="J9" s="26">
        <f>+'[1]табела 1'!J9</f>
        <v>64551.627845660012</v>
      </c>
      <c r="K9" s="26">
        <f>+'[1]табела 1'!K9</f>
        <v>63561.177567370003</v>
      </c>
      <c r="L9" s="26">
        <f>+'[1]табела 1'!L9</f>
        <v>67091.705751600006</v>
      </c>
      <c r="M9" s="26">
        <f>+'[1]табела 1'!M9</f>
        <v>66437.664960959999</v>
      </c>
      <c r="N9" s="26">
        <f>+'[1]табела 1'!N9</f>
        <v>87674.66350231001</v>
      </c>
      <c r="O9" s="26">
        <f>+'Консолидовани биланс државе'!O9-'[1]табела 1'!O9</f>
        <v>-83756.31442900002</v>
      </c>
      <c r="P9" s="26"/>
      <c r="Q9" s="26">
        <f>+'[1]табела 1'!Q9</f>
        <v>55851.078353649995</v>
      </c>
      <c r="R9" s="26">
        <f>+'[1]табела 1'!R9</f>
        <v>63160.391444070003</v>
      </c>
      <c r="S9" s="26">
        <f>+'[1]табела 1'!S9</f>
        <v>75364.08041645</v>
      </c>
      <c r="T9" s="26">
        <f>+'[1]табела 1'!T9</f>
        <v>69629.898908980016</v>
      </c>
      <c r="U9" s="26">
        <f>+'[1]табела 1'!U9</f>
        <v>72899.950801929997</v>
      </c>
      <c r="V9" s="26">
        <f>+'[1]табела 1'!V9</f>
        <v>76924.751690609992</v>
      </c>
      <c r="W9" s="26">
        <f>+'[1]табела 1'!W9</f>
        <v>76660.331861310013</v>
      </c>
      <c r="X9" s="26">
        <f>+'[1]табела 1'!X9</f>
        <v>74824.51732105999</v>
      </c>
      <c r="Y9" s="26">
        <f>+'[1]табела 1'!Y9</f>
        <v>77236.339329539987</v>
      </c>
      <c r="Z9" s="26">
        <f>+'[1]табела 1'!Z9</f>
        <v>80365.644460049996</v>
      </c>
      <c r="AA9" s="26">
        <f>+'[1]табела 1'!AA9</f>
        <v>83356.610573880025</v>
      </c>
      <c r="AB9" s="26">
        <f>+'[1]табела 1'!AB9</f>
        <v>98280.309032319972</v>
      </c>
      <c r="AC9" s="26">
        <f>+'Консолидовани биланс државе'!AC9-'[1]табела 1'!AC9</f>
        <v>-112390.12357100006</v>
      </c>
      <c r="AD9" s="26"/>
      <c r="AE9" s="26">
        <f>+'[1]табела 1'!AE9</f>
        <v>77503.153587043344</v>
      </c>
      <c r="AF9" s="26">
        <f>+'[1]табела 1'!AF9</f>
        <v>68734.359561813326</v>
      </c>
      <c r="AG9" s="26">
        <f>+'[1]табела 1'!AG9</f>
        <v>88208.083108333332</v>
      </c>
      <c r="AH9" s="26">
        <f>+'[1]табела 1'!AH9</f>
        <v>86231.254329789997</v>
      </c>
      <c r="AI9" s="26">
        <f>+'[1]табела 1'!AI9</f>
        <v>82319.892293239987</v>
      </c>
      <c r="AJ9" s="26">
        <f>+'[1]табела 1'!AJ9</f>
        <v>80620.889746669985</v>
      </c>
      <c r="AK9" s="26">
        <f>+'[1]табела 1'!AK9</f>
        <v>91189.140608880014</v>
      </c>
      <c r="AL9" s="26">
        <f>+'[1]табела 1'!AL9</f>
        <v>85675.83688707999</v>
      </c>
      <c r="AM9" s="26">
        <f>+'[1]табела 1'!AM9</f>
        <v>83881.451157979987</v>
      </c>
      <c r="AN9" s="26">
        <f>+'[1]табела 1'!AN9</f>
        <v>98306.980227230015</v>
      </c>
      <c r="AO9" s="26">
        <f>+'[1]табела 1'!AO9</f>
        <v>94207.379383370004</v>
      </c>
      <c r="AP9" s="26">
        <f>+'[1]табела 1'!AP9</f>
        <v>108663.55485019997</v>
      </c>
      <c r="AQ9" s="26">
        <f>+'Консолидовани биланс државе'!AQ9-'[1]табела 1'!AQ9</f>
        <v>-132792.51408300002</v>
      </c>
      <c r="AR9" s="26">
        <f>+'Консолидовани биланс државе'!AR9-'[1]табела 1'!AR9</f>
        <v>0</v>
      </c>
      <c r="AS9" s="26">
        <f>+'Консолидовани биланс државе'!AS9-'[1]табела 1'!AS9</f>
        <v>-12718.929000000004</v>
      </c>
      <c r="AT9" s="26">
        <f>+'Консолидовани биланс државе'!AT9-'[1]табела 1'!AT9</f>
        <v>-9887.9089999999997</v>
      </c>
      <c r="AU9" s="26">
        <f>+'Консолидовани биланс државе'!AU9-'[1]табела 1'!AU9</f>
        <v>-11963</v>
      </c>
      <c r="AV9" s="26">
        <f>+'Консолидовани биланс државе'!AV9-'[1]табела 1'!AV9</f>
        <v>-12344.995192279996</v>
      </c>
      <c r="AW9" s="26">
        <f>+'Консолидовани биланс државе'!AW9-'[1]табела 1'!AW9</f>
        <v>-10161.777542879994</v>
      </c>
      <c r="AX9" s="26">
        <f>+'Консолидовани биланс државе'!AX9-'[1]табела 1'!AX9</f>
        <v>-10517.315669250005</v>
      </c>
      <c r="AY9" s="26">
        <f>+'Консолидовани биланс државе'!AY9-'[1]табела 1'!AY9</f>
        <v>-11597.419999999998</v>
      </c>
      <c r="AZ9" s="26">
        <f>+'Консолидовани биланс државе'!AZ9-'[1]табела 1'!AZ9</f>
        <v>-10387.566212000005</v>
      </c>
      <c r="BA9" s="26">
        <f>+'Консолидовани биланс државе'!BA9-'[1]табела 1'!BA9</f>
        <v>-12519.300000000003</v>
      </c>
      <c r="BB9" s="26">
        <f>+'Консолидовани биланс државе'!BB9-'[1]табела 1'!BB9</f>
        <v>-12094.600000000006</v>
      </c>
      <c r="BC9" s="26">
        <f>+'Консолидовани биланс државе'!BC9-'[1]табела 1'!BC9</f>
        <v>-10386.800000000003</v>
      </c>
      <c r="BD9" s="26">
        <f>+'Консолидовани биланс државе'!BD9-'[1]табела 1'!BD9</f>
        <v>-15636.399999999994</v>
      </c>
      <c r="BE9" s="26">
        <f>+'Консолидовани биланс државе'!BE9-'[1]табела 1'!BE9</f>
        <v>-140216.01261640992</v>
      </c>
      <c r="BF9" s="26">
        <f>+'Консолидовани биланс државе'!BF9-'[1]табела 1'!BF9</f>
        <v>0</v>
      </c>
      <c r="BG9" s="26">
        <f>+'Консолидовани биланс државе'!BG9-'[1]табела 1'!BG9</f>
        <v>-8773.2824685999949</v>
      </c>
      <c r="BH9" s="26">
        <f>+'Консолидовани биланс државе'!BH9-'[1]табела 1'!BH9</f>
        <v>-7905.4964028300019</v>
      </c>
      <c r="BI9" s="26">
        <f>+'Консолидовани биланс државе'!BI9-'[1]табела 1'!BI9</f>
        <v>-12137.475035900003</v>
      </c>
      <c r="BJ9" s="26">
        <f>+'Консолидовани биланс државе'!BJ9-'[1]табела 1'!BJ9</f>
        <v>-9995.2360193799977</v>
      </c>
      <c r="BK9" s="26">
        <f>+'Консолидовани биланс државе'!BK9-'[1]табела 1'!BK9</f>
        <v>-9403.7694287299964</v>
      </c>
      <c r="BL9" s="26">
        <f>+'Консолидовани биланс државе'!BL9-'[1]табела 1'!BL9</f>
        <v>-10260.234527389999</v>
      </c>
      <c r="BM9" s="26">
        <f>+'Консолидовани биланс државе'!BM9-'[1]табела 1'!BM9</f>
        <v>-14370.70243267667</v>
      </c>
      <c r="BN9" s="26">
        <f>+'Консолидовани биланс државе'!BN9-'[1]табела 1'!BN9</f>
        <v>-10587.586488596658</v>
      </c>
      <c r="BO9" s="26">
        <f>+'Консолидовани биланс државе'!BO9-'[1]табела 1'!BO9</f>
        <v>-14381.006675026671</v>
      </c>
      <c r="BP9" s="26">
        <f>+'Консолидовани биланс државе'!BP9-'[1]табела 1'!BP9</f>
        <v>-11839.409366389998</v>
      </c>
      <c r="BQ9" s="26">
        <f>+'Консолидовани биланс државе'!BQ9-'[1]табела 1'!BQ9</f>
        <v>-12840.007686669996</v>
      </c>
      <c r="BR9" s="26">
        <f>+'Консолидовани биланс државе'!BR9-'[1]табела 1'!BR9</f>
        <v>-17220.826336190003</v>
      </c>
      <c r="BS9" s="26">
        <f>+'Консолидовани биланс државе'!BS9-'[1]табела 1'!BS9</f>
        <v>-139715.03286838019</v>
      </c>
      <c r="BT9" s="26">
        <f>+'Консолидовани биланс државе'!BT9-'[1]табела 1'!BT9</f>
        <v>0</v>
      </c>
      <c r="BU9" s="26">
        <f>+'Консолидовани биланс државе'!BU9-'[1]табела 1'!BU9</f>
        <v>-7478.3952345500002</v>
      </c>
      <c r="BV9" s="26">
        <f>+'Консолидовани биланс државе'!BV9-'[1]табела 1'!BV9</f>
        <v>-10726.585458250003</v>
      </c>
      <c r="BW9" s="26">
        <f>+'Консолидовани биланс државе'!BW9-'[1]табела 1'!BW9</f>
        <v>-11956.36659474</v>
      </c>
      <c r="BX9" s="26">
        <f>+'Консолидовани биланс државе'!BX9-'[1]табела 1'!BX9</f>
        <v>-11151.191527823335</v>
      </c>
      <c r="BY9" s="26">
        <f>+'Консолидовани биланс државе'!BY9-'[1]табела 1'!BY9</f>
        <v>-13442.755310623339</v>
      </c>
      <c r="BZ9" s="26">
        <f>+'Консолидовани биланс државе'!BZ9-'[1]табела 1'!BZ9</f>
        <v>-12414.415227293342</v>
      </c>
      <c r="CA9" s="26">
        <f>+'Консолидовани биланс државе'!CA9-'[1]табела 1'!CA9</f>
        <v>-17749.042914999998</v>
      </c>
      <c r="CB9" s="26">
        <f>+'Консолидовани биланс државе'!CB9-'[1]табела 1'!CB9</f>
        <v>-11063.955471599998</v>
      </c>
      <c r="CC9" s="26">
        <f>+'Консолидовани биланс државе'!CC9-'[1]табела 1'!CC9</f>
        <v>-10836.088711860008</v>
      </c>
      <c r="CD9" s="26">
        <f>+'Консолидовани биланс државе'!CD9-'[1]табела 1'!CD9</f>
        <v>-14852.53827811667</v>
      </c>
      <c r="CE9" s="26">
        <f>+'Консолидовани биланс државе'!CE9-'[1]табела 1'!CE9</f>
        <v>-15957.622985626673</v>
      </c>
      <c r="CF9" s="26">
        <f>+'Консолидовани биланс државе'!CF9-'[1]табела 1'!CF9</f>
        <v>-21923.810995906664</v>
      </c>
      <c r="CG9" s="26">
        <f>+'Консолидовани биланс државе'!CG9-'[1]табела 1'!CG9</f>
        <v>-159552.76871138997</v>
      </c>
      <c r="CH9" s="26">
        <f>+'Консолидовани биланс државе'!CH9-'[1]табела 1'!CH9</f>
        <v>0</v>
      </c>
      <c r="CI9" s="26">
        <f>+'Консолидовани биланс државе'!CI9-'[1]табела 1'!CI9</f>
        <v>-8758.210102303332</v>
      </c>
      <c r="CJ9" s="26">
        <f>+'Консолидовани биланс државе'!CJ9-'[1]табела 1'!CJ9</f>
        <v>-12446.388891373339</v>
      </c>
      <c r="CK9" s="26">
        <f>+'Консолидовани биланс државе'!CK9-'[1]табела 1'!CK9</f>
        <v>-12897.598206963332</v>
      </c>
      <c r="CL9" s="26">
        <f>+'Консолидовани биланс државе'!CL9-'[1]табела 1'!CL9</f>
        <v>-10899.345051256663</v>
      </c>
      <c r="CM9" s="26">
        <f>+'Консолидовани биланс државе'!CM9-'[1]табела 1'!CM9</f>
        <v>-16159.987969206661</v>
      </c>
      <c r="CN9" s="26">
        <f>+'Консолидовани биланс државе'!CN9-'[1]табела 1'!CN9</f>
        <v>-11773.661975396666</v>
      </c>
      <c r="CO9" s="26">
        <f>+'Консолидовани биланс државе'!CO9-'[1]табела 1'!CO9</f>
        <v>-12513.762670700002</v>
      </c>
      <c r="CP9" s="26">
        <f>+'Консолидовани биланс државе'!CP9-'[1]табела 1'!CP9</f>
        <v>-12750.169404340006</v>
      </c>
      <c r="CQ9" s="26">
        <f>+'Консолидовани биланс државе'!CQ9-'[1]табела 1'!CQ9</f>
        <v>-18860.021979619996</v>
      </c>
      <c r="CR9" s="26">
        <f>+'Консолидовани биланс државе'!CR9-'[1]табела 1'!CR9</f>
        <v>-14831.810466170005</v>
      </c>
      <c r="CS9" s="26">
        <f>+'Консолидовани биланс државе'!CS9-'[1]табела 1'!CS9</f>
        <v>-16295.425402699999</v>
      </c>
      <c r="CT9" s="26">
        <f>+'Консолидовани биланс државе'!CT9-'[1]табела 1'!CT9</f>
        <v>-20729.360177580005</v>
      </c>
      <c r="CU9" s="26">
        <f>+'Консолидовани биланс државе'!CU9-'[1]табела 1'!CU9</f>
        <v>-168915.74229761004</v>
      </c>
      <c r="CV9" s="26">
        <f>+'Консолидовани биланс државе'!CV9-'[1]табела 1'!CV9</f>
        <v>0</v>
      </c>
      <c r="CW9" s="26">
        <f>+'Консолидовани биланс државе'!CW9-'[1]табела 1'!CW9</f>
        <v>-11461.622793379996</v>
      </c>
      <c r="CX9" s="26">
        <f>+'Консолидовани биланс државе'!CX9-'[1]табела 1'!CX9</f>
        <v>-9209.7350498400046</v>
      </c>
      <c r="CY9" s="26">
        <f>+'Консолидовани биланс државе'!CY9-'[1]табела 1'!CY9</f>
        <v>-15405.294516569993</v>
      </c>
      <c r="CZ9" s="26">
        <f>+'Консолидовани биланс државе'!CZ9-'[1]табела 1'!CZ9</f>
        <v>-13273.410541129997</v>
      </c>
      <c r="DA9" s="26">
        <f>+'Консолидовани биланс државе'!DA9-'[1]табела 1'!DA9</f>
        <v>-15500.454400440009</v>
      </c>
      <c r="DB9" s="26">
        <f>+'Консолидовани биланс државе'!DB9-'[1]табела 1'!DB9</f>
        <v>-12118.881613370002</v>
      </c>
      <c r="DC9" s="26">
        <f>+'Консолидовани биланс државе'!DC9-'[1]табела 1'!DC9</f>
        <v>-12951.585002540014</v>
      </c>
      <c r="DD9" s="26">
        <f>+'Консолидовани биланс државе'!DD9-'[1]табела 1'!DD9</f>
        <v>-11719.188723209998</v>
      </c>
      <c r="DE9" s="26">
        <f>+'Консолидовани биланс државе'!DE9-'[1]табела 1'!DE9</f>
        <v>-14474.473746910007</v>
      </c>
      <c r="DF9" s="26">
        <f>+'Консолидовани биланс државе'!DF9-'[1]табела 1'!DF9</f>
        <v>-26081.077381568597</v>
      </c>
      <c r="DG9" s="26">
        <f>+'Консолидовани биланс државе'!DG9-'[1]табела 1'!DG9</f>
        <v>-12508.695765668002</v>
      </c>
      <c r="DH9" s="26">
        <f>+'Консолидовани биланс државе'!DH9-'[1]табела 1'!DH9</f>
        <v>-21904.213804043393</v>
      </c>
      <c r="DI9" s="26">
        <f>+'Консолидовани биланс државе'!DI9-'[1]табела 1'!DI9</f>
        <v>-176608.63333867025</v>
      </c>
      <c r="DJ9" s="26">
        <f>+'Консолидовани биланс државе'!DJ9-'[1]табела 1'!DJ9</f>
        <v>0</v>
      </c>
      <c r="DK9" s="26">
        <f>+'Консолидовани биланс државе'!DK9-'[1]табела 1'!DK9</f>
        <v>-12196.411998497599</v>
      </c>
      <c r="DL9" s="26">
        <f>+'Консолидовани биланс државе'!DL9-'[1]табела 1'!DL9</f>
        <v>-10109.101747221721</v>
      </c>
      <c r="DM9" s="26">
        <f>+'Консолидовани биланс државе'!DM9-'[1]табела 1'!DM9</f>
        <v>-10492.49353495067</v>
      </c>
      <c r="DN9" s="26">
        <f>+'Консолидовани биланс државе'!DN9-'[1]табела 1'!DN9</f>
        <v>-12753.143255691713</v>
      </c>
      <c r="DO9" s="26">
        <f>+'Консолидовани биланс државе'!DO9-'[1]табела 1'!DO9</f>
        <v>-10968.360612588935</v>
      </c>
      <c r="DP9" s="26">
        <f>+'Консолидовани биланс државе'!DP9-'[1]табела 1'!DP9</f>
        <v>-16355.871036229364</v>
      </c>
      <c r="DQ9" s="26">
        <f>+'Консолидовани биланс државе'!DQ9-'[1]табела 1'!DQ9</f>
        <v>-14554.863341304968</v>
      </c>
      <c r="DR9" s="26">
        <f>+'Консолидовани биланс државе'!DR9-'[1]табела 1'!DR9</f>
        <v>-15476.018220582293</v>
      </c>
      <c r="DS9" s="26">
        <f>+'Консолидовани биланс државе'!DS9-'[1]табела 1'!DS9</f>
        <v>-12412.590701172754</v>
      </c>
      <c r="DT9" s="26">
        <f>+'Консолидовани биланс државе'!DT9-'[1]табела 1'!DT9</f>
        <v>-13650.436641029999</v>
      </c>
      <c r="DU9" s="26">
        <f>+'Консолидовани биланс државе'!DU9-'[1]табела 1'!DU9</f>
        <v>-14231.289554090006</v>
      </c>
      <c r="DV9" s="26">
        <f>+'Консолидовани биланс државе'!DV9-'[1]табела 1'!DV9</f>
        <v>-25188.402550509985</v>
      </c>
      <c r="DW9" s="26">
        <f>+'Консолидовани биланс државе'!DW9-'[1]табела 1'!DW9</f>
        <v>-168388.98319386994</v>
      </c>
      <c r="DX9" s="26">
        <f>+'Консолидовани биланс државе'!DX9-'[1]табела 1'!DX9</f>
        <v>0</v>
      </c>
      <c r="DY9" s="26">
        <f>+'Консолидовани биланс државе'!DY9-'[1]табела 1'!DY9</f>
        <v>-11495.693565963331</v>
      </c>
      <c r="DZ9" s="26">
        <f>+'Консолидовани биланс државе'!DZ9-'[1]табела 1'!DZ9</f>
        <v>-10240.949686663327</v>
      </c>
      <c r="EA9" s="26">
        <f>+'Консолидовани биланс државе'!EA9-'[1]табела 1'!EA9</f>
        <v>-12316.878002713333</v>
      </c>
      <c r="EB9" s="26">
        <f>+'Консолидовани биланс државе'!EB9-'[1]табела 1'!EB9</f>
        <v>-12227.029799970012</v>
      </c>
      <c r="EC9" s="26">
        <f>+'Консолидовани биланс државе'!EC9-'[1]табела 1'!EC9</f>
        <v>-11584.6401874</v>
      </c>
      <c r="ED9" s="26">
        <f>+'Консолидовани биланс државе'!ED9-'[1]табела 1'!ED9</f>
        <v>-11846.144304579997</v>
      </c>
      <c r="EE9" s="26">
        <f>+'Консолидовани биланс државе'!EE9-'[1]табела 1'!EE9</f>
        <v>-14108.469261766673</v>
      </c>
      <c r="EF9" s="26">
        <f>+'Консолидовани биланс државе'!EF9-'[1]табела 1'!EF9</f>
        <v>-11189.17479082667</v>
      </c>
      <c r="EG9" s="26">
        <f>+'Консолидовани биланс државе'!EG9-'[1]табела 1'!EG9</f>
        <v>-15636.807090076662</v>
      </c>
      <c r="EH9" s="26">
        <f>+'Консолидовани биланс државе'!EH9-'[1]табела 1'!EH9</f>
        <v>-15204.846101713338</v>
      </c>
      <c r="EI9" s="26">
        <f>+'Консолидовани биланс државе'!EI9-'[1]табела 1'!EI9</f>
        <v>-20870.59800974332</v>
      </c>
      <c r="EJ9" s="26">
        <f>+'Консолидовани биланс државе'!EJ9-'[1]табела 1'!EJ9</f>
        <v>-26053.422368593339</v>
      </c>
      <c r="EK9" s="26">
        <f>+'Консолидовани биланс државе'!EK9-'[1]табела 1'!EK9</f>
        <v>-172774.65317001007</v>
      </c>
      <c r="EL9" s="26">
        <f>+'Консолидовани биланс државе'!EL9-'[1]табела 1'!EL9</f>
        <v>-172774.65317001007</v>
      </c>
      <c r="EM9" s="26">
        <f>+'Консолидовани биланс државе'!EM9-'[1]табела 1'!EM9</f>
        <v>0</v>
      </c>
      <c r="EN9" s="26">
        <f>+'Консолидовани биланс државе'!EN9-'[1]табела 1'!EN9</f>
        <v>-19411.776359693336</v>
      </c>
      <c r="EO9" s="26">
        <f>+'Консолидовани биланс државе'!EO9-'[1]табела 1'!EO9</f>
        <v>-15468.69035680333</v>
      </c>
      <c r="EP9" s="26">
        <f>+'Консолидовани биланс државе'!EP9-'[1]табела 1'!EP9</f>
        <v>-19689.167704223335</v>
      </c>
      <c r="EQ9" s="26">
        <f>+'Консолидовани биланс државе'!EQ9-'[1]табела 1'!EQ9</f>
        <v>-23051.797306900553</v>
      </c>
      <c r="ER9" s="26">
        <f>+'Консолидовани биланс државе'!ER9-'[1]табела 1'!ER9</f>
        <v>-14354.672586114626</v>
      </c>
      <c r="ES9" s="26">
        <f>+'Консолидовани биланс државе'!ES9-'[1]табела 1'!ES9</f>
        <v>-16656.041502794818</v>
      </c>
      <c r="ET9" s="26">
        <f>+'Консолидовани биланс државе'!ET9-'[1]табела 1'!ET9</f>
        <v>-16503.658312765736</v>
      </c>
      <c r="EU9" s="26">
        <f>+'Консолидовани биланс државе'!EU9-'[1]табела 1'!EU9</f>
        <v>-18553.360133549926</v>
      </c>
      <c r="EV9" s="26">
        <f>+'Консолидовани биланс државе'!EV9-'[1]табела 1'!EV9</f>
        <v>-22270.448777244339</v>
      </c>
      <c r="EW9" s="26">
        <f>+'Консолидовани биланс државе'!EW9-'[1]табела 1'!EW9</f>
        <v>-17982.942747964204</v>
      </c>
      <c r="EX9" s="26">
        <f>+'Консолидовани биланс државе'!EX9-'[1]табела 1'!EX9</f>
        <v>-16049.497841647797</v>
      </c>
      <c r="EY9" s="26">
        <f>+'Консолидовани биланс државе'!EY9-'[1]табела 1'!EY9</f>
        <v>-24031.563260187977</v>
      </c>
      <c r="EZ9" s="26">
        <f>+'Консолидовани биланс државе'!EZ9-'[1]табела 1'!EZ9</f>
        <v>-224023.61688989005</v>
      </c>
      <c r="FA9" s="26">
        <f>+'Консолидовани биланс државе'!FA9-'[1]табела 1'!FA9</f>
        <v>-224023.61688989005</v>
      </c>
      <c r="FB9" s="26">
        <f>+'[1]табела 1'!FC9</f>
        <v>143324.18008283101</v>
      </c>
      <c r="FC9" s="26">
        <f>+'[1]табела 1'!FD9</f>
        <v>133941.28657071257</v>
      </c>
      <c r="FD9" s="26">
        <f>+'[1]табела 1'!FE9</f>
        <v>136026.5875670964</v>
      </c>
      <c r="FE9" s="26">
        <f>+'[1]табела 1'!FF9</f>
        <v>150742.12685383414</v>
      </c>
      <c r="FF9" s="26">
        <f>+'[1]табела 1'!FG9</f>
        <v>148836.55093673896</v>
      </c>
      <c r="FG9" s="26">
        <f>+'[1]табела 1'!FH9</f>
        <v>159212.13038949695</v>
      </c>
      <c r="FH9" s="26">
        <f>+'[1]табела 1'!FI9</f>
        <v>169500.27168314636</v>
      </c>
      <c r="FI9" s="26">
        <f>+'[1]табела 1'!FJ9</f>
        <v>157778.59877634476</v>
      </c>
      <c r="FJ9" s="26">
        <f>+'[1]табела 1'!FK9</f>
        <v>145192.20354224884</v>
      </c>
      <c r="FK9" s="26">
        <f>+'[1]табела 1'!FL9</f>
        <v>151185.65511741082</v>
      </c>
      <c r="FL9" s="26">
        <f>+'[1]табела 1'!FM9</f>
        <v>159437.59297180199</v>
      </c>
      <c r="FM9" s="26">
        <f>+'[1]табела 1'!FN9</f>
        <v>178071.41865477711</v>
      </c>
      <c r="FN9" s="26">
        <f>+'Консолидовани биланс државе'!FN9-'[1]табела 1'!FO9</f>
        <v>-247481.68799999985</v>
      </c>
      <c r="FO9" s="26">
        <f>+'Консолидовани биланс државе'!FO9-'[1]табела 1'!FP9</f>
        <v>-247481.68799999985</v>
      </c>
      <c r="FP9" s="26">
        <f>+'Консолидовани биланс државе'!FP9-'[1]табела 1'!FQ9</f>
        <v>125973.58871686002</v>
      </c>
      <c r="FQ9" s="26">
        <f>+'Консолидовани биланс државе'!FQ9-'[1]табела 1'!FR9</f>
        <v>-12207.476984280496</v>
      </c>
      <c r="FR9" s="26">
        <f>+'Консолидовани биланс државе'!FR9-'[1]табела 1'!FS9</f>
        <v>-15998.404091517034</v>
      </c>
      <c r="FS9" s="26">
        <f>+'Консолидовани биланс државе'!FS9-'[1]табела 1'!FT9</f>
        <v>-18607.047855072538</v>
      </c>
      <c r="FT9" s="26">
        <f>+'Консолидовани биланс државе'!FT9-'[1]табела 1'!FU9</f>
        <v>-16467.455403762782</v>
      </c>
      <c r="FU9" s="26">
        <f>+'Консолидовани биланс државе'!FU9-'[1]табела 1'!FV9</f>
        <v>3874.4580602478527</v>
      </c>
      <c r="FV9" s="26">
        <f>+'Консолидовани биланс државе'!FV9-'[1]табела 1'!FW9</f>
        <v>-30377.344901547011</v>
      </c>
      <c r="FW9" s="26">
        <f>+'Консолидовани биланс државе'!FW9-'[1]табела 1'!FX9</f>
        <v>-43082.262381222652</v>
      </c>
      <c r="FX9" s="26">
        <f>+'Консолидовани биланс државе'!FX9-'[1]табела 1'!FY9</f>
        <v>-10786.964998458716</v>
      </c>
      <c r="FY9" s="26">
        <f>+'Консолидовани биланс државе'!FY9-'[1]табела 1'!FZ9</f>
        <v>-11627.110462436627</v>
      </c>
      <c r="FZ9" s="26">
        <f>+'Консолидовани биланс државе'!FZ9-'[1]табела 1'!GA9</f>
        <v>-25358.881662321422</v>
      </c>
      <c r="GA9" s="26">
        <f>+'Консолидовани биланс државе'!GA9-'[1]табела 1'!GB9</f>
        <v>-10813.725784704526</v>
      </c>
      <c r="GB9" s="26">
        <f>+'Консолидовани биланс државе'!GB9-'[1]табела 1'!GC9</f>
        <v>1536402.6371213261</v>
      </c>
      <c r="GC9" s="26">
        <f>+'Консолидовани биланс државе'!GC9-'[1]табела 1'!GD9</f>
        <v>-1964870.5850919101</v>
      </c>
      <c r="GD9" s="26">
        <f>+'Консолидовани биланс државе'!IV9-'[1]табела 1'!GE9</f>
        <v>794832.84936312982</v>
      </c>
      <c r="GE9" s="27" t="e">
        <f>+'Консолидовани биланс државе'!#REF!-'[1]табела 1'!GF9</f>
        <v>#REF!</v>
      </c>
    </row>
    <row r="10" spans="1:187" s="11" customFormat="1" ht="16.7" customHeight="1" x14ac:dyDescent="0.25">
      <c r="A10" s="10"/>
      <c r="B10" s="28" t="s">
        <v>18</v>
      </c>
      <c r="C10" s="26">
        <f>+'[1]табела 1'!C10</f>
        <v>42977.376758979997</v>
      </c>
      <c r="D10" s="26">
        <f>+'[1]табела 1'!D10</f>
        <v>46861.660647709999</v>
      </c>
      <c r="E10" s="26">
        <f>+'[1]табела 1'!E10</f>
        <v>52630.667086590001</v>
      </c>
      <c r="F10" s="26">
        <f>+'[1]табела 1'!F10</f>
        <v>54996.50316379001</v>
      </c>
      <c r="G10" s="26">
        <f>+'[1]табела 1'!G10</f>
        <v>54890.102586400004</v>
      </c>
      <c r="H10" s="26">
        <f>+'[1]табела 1'!H10</f>
        <v>52715.752562060014</v>
      </c>
      <c r="I10" s="26">
        <f>+'[1]табела 1'!I10</f>
        <v>56481.107301279997</v>
      </c>
      <c r="J10" s="26">
        <f>+'[1]табела 1'!J10</f>
        <v>57164.020759660008</v>
      </c>
      <c r="K10" s="26">
        <f>+'[1]табела 1'!K10</f>
        <v>56420.611764370005</v>
      </c>
      <c r="L10" s="26">
        <f>+'[1]табела 1'!L10</f>
        <v>60660.430304600013</v>
      </c>
      <c r="M10" s="26">
        <f>+'[1]табела 1'!M10</f>
        <v>58118.819942959992</v>
      </c>
      <c r="N10" s="26">
        <f>+'[1]табела 1'!N10</f>
        <v>75454.862081310013</v>
      </c>
      <c r="O10" s="26">
        <f>+'Консолидовани биланс државе'!O10-'[1]табела 1'!O10</f>
        <v>-575089.40195971006</v>
      </c>
      <c r="P10" s="26"/>
      <c r="Q10" s="26">
        <f>+'[1]табела 1'!Q10</f>
        <v>49320.912029649997</v>
      </c>
      <c r="R10" s="26">
        <f>+'[1]табела 1'!R10</f>
        <v>54558.37544407</v>
      </c>
      <c r="S10" s="26">
        <f>+'[1]табела 1'!S10</f>
        <v>64433.285330450002</v>
      </c>
      <c r="T10" s="26">
        <f>+'[1]табела 1'!T10</f>
        <v>61732.309937980011</v>
      </c>
      <c r="U10" s="26">
        <f>+'[1]табела 1'!U10</f>
        <v>63902.541016930001</v>
      </c>
      <c r="V10" s="26">
        <f>+'[1]табела 1'!V10</f>
        <v>67638.40086360999</v>
      </c>
      <c r="W10" s="26">
        <f>+'[1]табела 1'!W10</f>
        <v>67930.202301310012</v>
      </c>
      <c r="X10" s="26">
        <f>+'[1]табела 1'!X10</f>
        <v>66082.798941059984</v>
      </c>
      <c r="Y10" s="26">
        <f>+'[1]табела 1'!Y10</f>
        <v>66308.62802353999</v>
      </c>
      <c r="Z10" s="26">
        <f>+'[1]табела 1'!Z10</f>
        <v>73848.723982049996</v>
      </c>
      <c r="AA10" s="26">
        <f>+'[1]табела 1'!AA10</f>
        <v>72592.796719880018</v>
      </c>
      <c r="AB10" s="26">
        <f>+'[1]табела 1'!AB10</f>
        <v>83814.806032319975</v>
      </c>
      <c r="AC10" s="26">
        <f>+'Консолидовани биланс државе'!AC10-'[1]табела 1'!AC10</f>
        <v>-673572.7626228499</v>
      </c>
      <c r="AD10" s="26"/>
      <c r="AE10" s="26">
        <f>+'[1]табела 1'!AE10</f>
        <v>68057.58294937668</v>
      </c>
      <c r="AF10" s="26">
        <f>+'[1]табела 1'!AF10</f>
        <v>60420.286175146663</v>
      </c>
      <c r="AG10" s="26">
        <f>+'[1]табела 1'!AG10</f>
        <v>76703.415282666669</v>
      </c>
      <c r="AH10" s="26">
        <f>+'[1]табела 1'!AH10</f>
        <v>76311.541572123329</v>
      </c>
      <c r="AI10" s="26">
        <f>+'[1]табела 1'!AI10</f>
        <v>72801.347961573323</v>
      </c>
      <c r="AJ10" s="26">
        <f>+'[1]табела 1'!AJ10</f>
        <v>71251.769430003318</v>
      </c>
      <c r="AK10" s="26">
        <f>+'[1]табела 1'!AK10</f>
        <v>81109.189488880016</v>
      </c>
      <c r="AL10" s="26">
        <f>+'[1]табела 1'!AL10</f>
        <v>75237.373432079999</v>
      </c>
      <c r="AM10" s="26">
        <f>+'[1]табела 1'!AM10</f>
        <v>70864.346905979983</v>
      </c>
      <c r="AN10" s="26">
        <f>+'[1]табела 1'!AN10</f>
        <v>86899.799227230018</v>
      </c>
      <c r="AO10" s="26">
        <f>+'[1]табела 1'!AO10</f>
        <v>80896.959383370006</v>
      </c>
      <c r="AP10" s="26">
        <f>+'[1]табела 1'!AP10</f>
        <v>92195.849850199971</v>
      </c>
      <c r="AQ10" s="26">
        <f>+'Консолидовани биланс државе'!AQ10-'[1]табела 1'!AQ10</f>
        <v>-796977.5039681599</v>
      </c>
      <c r="AR10" s="26">
        <f>+'Консолидовани биланс државе'!AR10-'[1]табела 1'!AR10</f>
        <v>0</v>
      </c>
      <c r="AS10" s="26">
        <f>+'Консолидовани биланс државе'!AS10-'[1]табела 1'!AS10</f>
        <v>-68879.069387240001</v>
      </c>
      <c r="AT10" s="26">
        <f>+'Консолидовани биланс државе'!AT10-'[1]табела 1'!AT10</f>
        <v>-70036.947407880012</v>
      </c>
      <c r="AU10" s="26">
        <f>+'Консолидовани биланс државе'!AU10-'[1]табела 1'!AU10</f>
        <v>-77404.205000000016</v>
      </c>
      <c r="AV10" s="26">
        <f>+'Консолидовани биланс државе'!AV10-'[1]табела 1'!AV10</f>
        <v>-78556.068164110009</v>
      </c>
      <c r="AW10" s="26">
        <f>+'Консолидовани биланс државе'!AW10-'[1]табела 1'!AW10</f>
        <v>-70947.294800929987</v>
      </c>
      <c r="AX10" s="26">
        <f>+'Консолидовани биланс државе'!AX10-'[1]табела 1'!AX10</f>
        <v>-76549.066342369988</v>
      </c>
      <c r="AY10" s="26">
        <f>+'Консолидовани биланс државе'!AY10-'[1]табела 1'!AY10</f>
        <v>-84139.824190380008</v>
      </c>
      <c r="AZ10" s="26">
        <f>+'Консолидовани биланс државе'!AZ10-'[1]табела 1'!AZ10</f>
        <v>-67104.554691070007</v>
      </c>
      <c r="BA10" s="26">
        <f>+'Консолидовани биланс државе'!BA10-'[1]табела 1'!BA10</f>
        <v>-76268.10000000002</v>
      </c>
      <c r="BB10" s="26">
        <f>+'Консолидовани биланс државе'!BB10-'[1]табела 1'!BB10</f>
        <v>-81501.7</v>
      </c>
      <c r="BC10" s="26">
        <f>+'Консолидовани биланс државе'!BC10-'[1]табела 1'!BC10</f>
        <v>-70645.299999999974</v>
      </c>
      <c r="BD10" s="26">
        <f>+'Консолидовани биланс државе'!BD10-'[1]табела 1'!BD10</f>
        <v>-93234.10000000002</v>
      </c>
      <c r="BE10" s="26">
        <f>+'Консолидовани биланс државе'!BE10-'[1]табела 1'!BE10</f>
        <v>-915266.22998398007</v>
      </c>
      <c r="BF10" s="26">
        <f>+'Консолидовани биланс државе'!BF10-'[1]табела 1'!BF10</f>
        <v>0</v>
      </c>
      <c r="BG10" s="26">
        <f>+'Консолидовани биланс државе'!BG10-'[1]табела 1'!BG10</f>
        <v>-65464.976446120003</v>
      </c>
      <c r="BH10" s="26">
        <f>+'Консолидовани биланс државе'!BH10-'[1]табела 1'!BH10</f>
        <v>-65769.736967629986</v>
      </c>
      <c r="BI10" s="26">
        <f>+'Консолидовани биланс државе'!BI10-'[1]табела 1'!BI10</f>
        <v>-80440.876238960016</v>
      </c>
      <c r="BJ10" s="26">
        <f>+'Консолидовани биланс државе'!BJ10-'[1]табела 1'!BJ10</f>
        <v>-74920.72795053001</v>
      </c>
      <c r="BK10" s="26">
        <f>+'Консолидовани биланс државе'!BK10-'[1]табела 1'!BK10</f>
        <v>-67531.476480359997</v>
      </c>
      <c r="BL10" s="26">
        <f>+'Консолидовани биланс државе'!BL10-'[1]табела 1'!BL10</f>
        <v>-74789.963027129983</v>
      </c>
      <c r="BM10" s="26">
        <f>+'Консолидовани биланс државе'!BM10-'[1]табела 1'!BM10</f>
        <v>-86316.833089379972</v>
      </c>
      <c r="BN10" s="26">
        <f>+'Консолидовани биланс државе'!BN10-'[1]табела 1'!BN10</f>
        <v>-75571.767819469998</v>
      </c>
      <c r="BO10" s="26">
        <f>+'Консолидовани биланс државе'!BO10-'[1]табела 1'!BO10</f>
        <v>-74772.543832620009</v>
      </c>
      <c r="BP10" s="26">
        <f>+'Консолидовани биланс државе'!BP10-'[1]табела 1'!BP10</f>
        <v>-82964.653973760011</v>
      </c>
      <c r="BQ10" s="26">
        <f>+'Консолидовани биланс државе'!BQ10-'[1]табела 1'!BQ10</f>
        <v>-81445.190366710012</v>
      </c>
      <c r="BR10" s="26">
        <f>+'Консолидовани биланс државе'!BR10-'[1]табела 1'!BR10</f>
        <v>-91117.775820470008</v>
      </c>
      <c r="BS10" s="26">
        <f>+'Консолидовани биланс државе'!BS10-'[1]табела 1'!BS10</f>
        <v>-921106.52201313991</v>
      </c>
      <c r="BT10" s="26">
        <f>+'Консолидовани биланс државе'!BT10-'[1]табела 1'!BT10</f>
        <v>0</v>
      </c>
      <c r="BU10" s="26">
        <f>+'Консолидовани биланс државе'!BU10-'[1]табела 1'!BU10</f>
        <v>-71474.027046390009</v>
      </c>
      <c r="BV10" s="26">
        <f>+'Консолидовани биланс државе'!BV10-'[1]табела 1'!BV10</f>
        <v>-65423.513418639996</v>
      </c>
      <c r="BW10" s="26">
        <f>+'Консолидовани биланс државе'!BW10-'[1]табела 1'!BW10</f>
        <v>-80961.198118089989</v>
      </c>
      <c r="BX10" s="26">
        <f>+'Консолидовани биланс државе'!BX10-'[1]табела 1'!BX10</f>
        <v>-79296.936970349998</v>
      </c>
      <c r="BY10" s="26">
        <f>+'Консолидовани биланс државе'!BY10-'[1]табела 1'!BY10</f>
        <v>-75789.365606430001</v>
      </c>
      <c r="BZ10" s="26">
        <f>+'Консолидовани биланс државе'!BZ10-'[1]табела 1'!BZ10</f>
        <v>-79750.431261049991</v>
      </c>
      <c r="CA10" s="26">
        <f>+'Консолидовани биланс државе'!CA10-'[1]табела 1'!CA10</f>
        <v>-83242.460654630006</v>
      </c>
      <c r="CB10" s="26">
        <f>+'Консолидовани биланс државе'!CB10-'[1]табела 1'!CB10</f>
        <v>-84828.649873329996</v>
      </c>
      <c r="CC10" s="26">
        <f>+'Консолидовани биланс државе'!CC10-'[1]табела 1'!CC10</f>
        <v>-80589.516741510015</v>
      </c>
      <c r="CD10" s="26">
        <f>+'Консолидовани биланс државе'!CD10-'[1]табела 1'!CD10</f>
        <v>-80264.252302160035</v>
      </c>
      <c r="CE10" s="26">
        <f>+'Консолидовани биланс државе'!CE10-'[1]табела 1'!CE10</f>
        <v>-89962.985730249973</v>
      </c>
      <c r="CF10" s="26">
        <f>+'Консолидовани биланс државе'!CF10-'[1]табела 1'!CF10</f>
        <v>-100857.46874069002</v>
      </c>
      <c r="CG10" s="26">
        <f>+'Консолидовани биланс државе'!CG10-'[1]табела 1'!CG10</f>
        <v>-972440.80646352016</v>
      </c>
      <c r="CH10" s="26">
        <f>+'Консолидовани биланс државе'!CH10-'[1]табела 1'!CH10</f>
        <v>0</v>
      </c>
      <c r="CI10" s="26">
        <f>+'Консолидовани биланс државе'!CI10-'[1]табела 1'!CI10</f>
        <v>-78055.108956240016</v>
      </c>
      <c r="CJ10" s="26">
        <f>+'Консолидовани биланс државе'!CJ10-'[1]табела 1'!CJ10</f>
        <v>-74459.395115349995</v>
      </c>
      <c r="CK10" s="26">
        <f>+'Консолидовани биланс државе'!CK10-'[1]табела 1'!CK10</f>
        <v>-87395.518530309986</v>
      </c>
      <c r="CL10" s="26">
        <f>+'Консолидовани биланс државе'!CL10-'[1]табела 1'!CL10</f>
        <v>-82653.43833758001</v>
      </c>
      <c r="CM10" s="26">
        <f>+'Консолидовани биланс државе'!CM10-'[1]табела 1'!CM10</f>
        <v>-83119.465458969978</v>
      </c>
      <c r="CN10" s="26">
        <f>+'Консолидовани биланс државе'!CN10-'[1]табела 1'!CN10</f>
        <v>-83376.936510519983</v>
      </c>
      <c r="CO10" s="26">
        <f>+'Консолидовани биланс државе'!CO10-'[1]табела 1'!CO10</f>
        <v>-87350.280210139987</v>
      </c>
      <c r="CP10" s="26">
        <f>+'Консолидовани биланс државе'!CP10-'[1]табела 1'!CP10</f>
        <v>-88522.654840600007</v>
      </c>
      <c r="CQ10" s="26">
        <f>+'Консолидовани биланс државе'!CQ10-'[1]табела 1'!CQ10</f>
        <v>-88765.035666820026</v>
      </c>
      <c r="CR10" s="26">
        <f>+'Консолидовани биланс државе'!CR10-'[1]табела 1'!CR10</f>
        <v>-90352.172690909982</v>
      </c>
      <c r="CS10" s="26">
        <f>+'Консолидовани биланс државе'!CS10-'[1]табела 1'!CS10</f>
        <v>-91164.525929550029</v>
      </c>
      <c r="CT10" s="26">
        <f>+'Консолидовани биланс државе'!CT10-'[1]табела 1'!CT10</f>
        <v>-105039.98747772003</v>
      </c>
      <c r="CU10" s="26">
        <f>+'Консолидовани биланс државе'!CU10-'[1]табела 1'!CU10</f>
        <v>-1040254.5197247101</v>
      </c>
      <c r="CV10" s="26">
        <f>+'Консолидовани биланс државе'!CV10-'[1]табела 1'!CV10</f>
        <v>0</v>
      </c>
      <c r="CW10" s="26">
        <f>+'Консолидовани биланс државе'!CW10-'[1]табела 1'!CW10</f>
        <v>-85884.105077420012</v>
      </c>
      <c r="CX10" s="26">
        <f>+'Консолидовани биланс државе'!CX10-'[1]табела 1'!CX10</f>
        <v>-73891.484463999994</v>
      </c>
      <c r="CY10" s="26">
        <f>+'Консолидовани биланс државе'!CY10-'[1]табела 1'!CY10</f>
        <v>-95724.375729689986</v>
      </c>
      <c r="CZ10" s="26">
        <f>+'Консолидовани биланс државе'!CZ10-'[1]табела 1'!CZ10</f>
        <v>-95258.774564619991</v>
      </c>
      <c r="DA10" s="26">
        <f>+'Консолидовани биланс државе'!DA10-'[1]табела 1'!DA10</f>
        <v>-92663.120003239994</v>
      </c>
      <c r="DB10" s="26">
        <f>+'Консолидовани биланс државе'!DB10-'[1]табела 1'!DB10</f>
        <v>-85913.370743670021</v>
      </c>
      <c r="DC10" s="26">
        <f>+'Консолидовани биланс државе'!DC10-'[1]табела 1'!DC10</f>
        <v>-108373.76689533998</v>
      </c>
      <c r="DD10" s="26">
        <f>+'Консолидовани биланс државе'!DD10-'[1]табела 1'!DD10</f>
        <v>-94443.142775960019</v>
      </c>
      <c r="DE10" s="26">
        <f>+'Консолидовани биланс државе'!DE10-'[1]табела 1'!DE10</f>
        <v>-87854.960853430035</v>
      </c>
      <c r="DF10" s="26">
        <f>+'Консолидовани биланс државе'!DF10-'[1]табела 1'!DF10</f>
        <v>-113148.15270600999</v>
      </c>
      <c r="DG10" s="26">
        <f>+'Консолидовани биланс државе'!DG10-'[1]табела 1'!DG10</f>
        <v>-93678.737833520019</v>
      </c>
      <c r="DH10" s="26">
        <f>+'Консолидовани биланс државе'!DH10-'[1]табела 1'!DH10</f>
        <v>-100468.77150330998</v>
      </c>
      <c r="DI10" s="26">
        <f>+'Консолидовани биланс државе'!DI10-'[1]табела 1'!DI10</f>
        <v>-1127302.76315021</v>
      </c>
      <c r="DJ10" s="26">
        <f>+'Консолидовани биланс државе'!DJ10-'[1]табела 1'!DJ10</f>
        <v>0</v>
      </c>
      <c r="DK10" s="26">
        <f>+'Консолидовани биланс државе'!DK10-'[1]табела 1'!DK10</f>
        <v>-95849.487759970012</v>
      </c>
      <c r="DL10" s="26">
        <f>+'Консолидовани биланс државе'!DL10-'[1]табела 1'!DL10</f>
        <v>-81172.445235320003</v>
      </c>
      <c r="DM10" s="26">
        <f>+'Консолидовани биланс државе'!DM10-'[1]табела 1'!DM10</f>
        <v>-97586.386198570006</v>
      </c>
      <c r="DN10" s="26">
        <f>+'Консолидовани биланс државе'!DN10-'[1]табела 1'!DN10</f>
        <v>-105127.271305</v>
      </c>
      <c r="DO10" s="26">
        <f>+'Консолидовани биланс државе'!DO10-'[1]табела 1'!DO10</f>
        <v>-93641.895097690009</v>
      </c>
      <c r="DP10" s="26">
        <f>+'Консолидовани биланс државе'!DP10-'[1]табела 1'!DP10</f>
        <v>-100808.93806033001</v>
      </c>
      <c r="DQ10" s="26">
        <f>+'Консолидовани биланс државе'!DQ10-'[1]табела 1'!DQ10</f>
        <v>-114669.89556301998</v>
      </c>
      <c r="DR10" s="26">
        <f>+'Консолидовани биланс државе'!DR10-'[1]табела 1'!DR10</f>
        <v>-98297.231151170025</v>
      </c>
      <c r="DS10" s="26">
        <f>+'Консолидовани биланс државе'!DS10-'[1]табела 1'!DS10</f>
        <v>-94470.949877650011</v>
      </c>
      <c r="DT10" s="26">
        <f>+'Консолидовани биланс државе'!DT10-'[1]табела 1'!DT10</f>
        <v>-107129.18631086998</v>
      </c>
      <c r="DU10" s="26">
        <f>+'Консолидовани биланс државе'!DU10-'[1]табела 1'!DU10</f>
        <v>-103217.05430122995</v>
      </c>
      <c r="DV10" s="26">
        <f>+'Консолидовани биланс државе'!DV10-'[1]табела 1'!DV10</f>
        <v>-118539.81338062002</v>
      </c>
      <c r="DW10" s="26">
        <f>+'Консолидовани биланс државе'!DW10-'[1]табела 1'!DW10</f>
        <v>-1210510.5542414403</v>
      </c>
      <c r="DX10" s="26">
        <f>+'Консолидовани биланс државе'!DX10-'[1]табела 1'!DX10</f>
        <v>0</v>
      </c>
      <c r="DY10" s="26">
        <f>+'Консолидовани биланс државе'!DY10-'[1]табела 1'!DY10</f>
        <v>-98660.908019389986</v>
      </c>
      <c r="DZ10" s="26">
        <f>+'Консолидовани биланс државе'!DZ10-'[1]табела 1'!DZ10</f>
        <v>-94549.642243940005</v>
      </c>
      <c r="EA10" s="26">
        <f>+'Консолидовани биланс државе'!EA10-'[1]табела 1'!EA10</f>
        <v>-92558.060273509996</v>
      </c>
      <c r="EB10" s="26">
        <f>+'Консолидовани биланс државе'!EB10-'[1]табела 1'!EB10</f>
        <v>-108946.76181357997</v>
      </c>
      <c r="EC10" s="26">
        <f>+'Консолидовани биланс државе'!EC10-'[1]табела 1'!EC10</f>
        <v>-97682.316711849999</v>
      </c>
      <c r="ED10" s="26">
        <f>+'Консолидовани биланс државе'!ED10-'[1]табела 1'!ED10</f>
        <v>-124655.30645040997</v>
      </c>
      <c r="EE10" s="26">
        <f>+'Консолидовани биланс државе'!EE10-'[1]табела 1'!EE10</f>
        <v>-120931.03578968999</v>
      </c>
      <c r="EF10" s="26">
        <f>+'Консолидовани биланс државе'!EF10-'[1]табела 1'!EF10</f>
        <v>-96911.783583449986</v>
      </c>
      <c r="EG10" s="26">
        <f>+'Консолидовани биланс државе'!EG10-'[1]табела 1'!EG10</f>
        <v>-107188.25776300003</v>
      </c>
      <c r="EH10" s="26">
        <f>+'Консолидовани биланс државе'!EH10-'[1]табела 1'!EH10</f>
        <v>-112961.25131001</v>
      </c>
      <c r="EI10" s="26">
        <f>+'Консолидовани биланс државе'!EI10-'[1]табела 1'!EI10</f>
        <v>-108261.42286953997</v>
      </c>
      <c r="EJ10" s="26">
        <f>+'Консолидовани биланс државе'!EJ10-'[1]табела 1'!EJ10</f>
        <v>-129246.01590922997</v>
      </c>
      <c r="EK10" s="26">
        <f>+'Консолидовани биланс државе'!EK10-'[1]табела 1'!EK10</f>
        <v>-1292552.7627376001</v>
      </c>
      <c r="EL10" s="26">
        <f>+'Консолидовани биланс државе'!EL10-'[1]табела 1'!EL10</f>
        <v>-1292552.7627376001</v>
      </c>
      <c r="EM10" s="26">
        <f>+'Консолидовани биланс државе'!EM10-'[1]табела 1'!EM10</f>
        <v>0</v>
      </c>
      <c r="EN10" s="26">
        <f>+'Консолидовани биланс државе'!EN10-'[1]табела 1'!EN10</f>
        <v>-97231.143946460026</v>
      </c>
      <c r="EO10" s="26">
        <f>+'Консолидовани биланс државе'!EO10-'[1]табела 1'!EO10</f>
        <v>-101766.50627614</v>
      </c>
      <c r="EP10" s="26">
        <f>+'Консолидовани биланс државе'!EP10-'[1]табела 1'!EP10</f>
        <v>-93390.981865949987</v>
      </c>
      <c r="EQ10" s="26">
        <f>+'Консолидовани биланс државе'!EQ10-'[1]табела 1'!EQ10</f>
        <v>-108807.33156454001</v>
      </c>
      <c r="ER10" s="26">
        <f>+'Консолидовани биланс државе'!ER10-'[1]табела 1'!ER10</f>
        <v>-106878.03920981</v>
      </c>
      <c r="ES10" s="26">
        <f>+'Консолидовани биланс државе'!ES10-'[1]табела 1'!ES10</f>
        <v>-117393.08248569</v>
      </c>
      <c r="ET10" s="26">
        <f>+'Консолидовани биланс државе'!ET10-'[1]табела 1'!ET10</f>
        <v>-119214.08577505001</v>
      </c>
      <c r="EU10" s="26">
        <f>+'Консолидовани биланс државе'!EU10-'[1]табела 1'!EU10</f>
        <v>-110106.13816449001</v>
      </c>
      <c r="EV10" s="26">
        <f>+'Консолидовани биланс државе'!EV10-'[1]табела 1'!EV10</f>
        <v>-106395.36734502</v>
      </c>
      <c r="EW10" s="26">
        <f>+'Консолидовани биланс државе'!EW10-'[1]табела 1'!EW10</f>
        <v>-108734.04012874005</v>
      </c>
      <c r="EX10" s="26">
        <f>+'Консолидовани биланс државе'!EX10-'[1]табела 1'!EX10</f>
        <v>-117932.67367939997</v>
      </c>
      <c r="EY10" s="26">
        <f>+'Консолидовани биланс државе'!EY10-'[1]табела 1'!EY10</f>
        <v>-128965.38583761999</v>
      </c>
      <c r="EZ10" s="26">
        <f>+'Консолидовани биланс државе'!EZ10-'[1]табела 1'!EZ10</f>
        <v>-1316814.7762789102</v>
      </c>
      <c r="FA10" s="26">
        <f>+'Консолидовани биланс државе'!FA10-'[1]табела 1'!FA10</f>
        <v>-1316814.7762789102</v>
      </c>
      <c r="FB10" s="26">
        <f>+'[1]табела 1'!FC10</f>
        <v>117274.89860587996</v>
      </c>
      <c r="FC10" s="26">
        <f>+'[1]табела 1'!FD10</f>
        <v>117637.61564785001</v>
      </c>
      <c r="FD10" s="26">
        <f>+'[1]табела 1'!FE10</f>
        <v>118295.59884265001</v>
      </c>
      <c r="FE10" s="26">
        <f>+'[1]табела 1'!FF10</f>
        <v>134360.56343914001</v>
      </c>
      <c r="FF10" s="26">
        <f>+'[1]табела 1'!FG10</f>
        <v>127676.05797495</v>
      </c>
      <c r="FG10" s="26">
        <f>+'[1]табела 1'!FH10</f>
        <v>142958.85883266001</v>
      </c>
      <c r="FH10" s="26">
        <f>+'[1]табела 1'!FI10</f>
        <v>151446.37908354</v>
      </c>
      <c r="FI10" s="26">
        <f>+'[1]табела 1'!FJ10</f>
        <v>131404.87160595995</v>
      </c>
      <c r="FJ10" s="26">
        <f>+'[1]табела 1'!FK10</f>
        <v>122497.87836982001</v>
      </c>
      <c r="FK10" s="26">
        <f>+'[1]табела 1'!FL10</f>
        <v>132564.44348876001</v>
      </c>
      <c r="FL10" s="26">
        <f>+'[1]табела 1'!FM10</f>
        <v>139020.35376343993</v>
      </c>
      <c r="FM10" s="26">
        <f>+'[1]табела 1'!FN10</f>
        <v>150629.39549179003</v>
      </c>
      <c r="FN10" s="26">
        <f>+'Консолидовани биланс државе'!FN10-'[1]табела 1'!FO10</f>
        <v>-1430701.5268295999</v>
      </c>
      <c r="FO10" s="26">
        <f>+'Консолидовани биланс државе'!FO10-'[1]табела 1'!FP10</f>
        <v>-1430701.5268295999</v>
      </c>
      <c r="FP10" s="26">
        <f>+'Консолидовани биланс државе'!FP10-'[1]табела 1'!FQ10</f>
        <v>11281.775069650001</v>
      </c>
      <c r="FQ10" s="26">
        <f>+'Консолидовани биланс државе'!FQ10-'[1]табела 1'!FR10</f>
        <v>-113940.50744485002</v>
      </c>
      <c r="FR10" s="26">
        <f>+'Консолидовани биланс државе'!FR10-'[1]табела 1'!FS10</f>
        <v>-113718.51097152001</v>
      </c>
      <c r="FS10" s="26">
        <f>+'Консолидовани биланс државе'!FS10-'[1]табела 1'!FT10</f>
        <v>-118839.86014454</v>
      </c>
      <c r="FT10" s="26">
        <f>+'Консолидовани биланс државе'!FT10-'[1]табела 1'!FU10</f>
        <v>-128283.99032188997</v>
      </c>
      <c r="FU10" s="26">
        <f>+'Консолидовани биланс државе'!FU10-'[1]табела 1'!FV10</f>
        <v>-126128.07545030005</v>
      </c>
      <c r="FV10" s="26">
        <f>+'Консолидовани биланс државе'!FV10-'[1]табела 1'!FW10</f>
        <v>-148086.34492802</v>
      </c>
      <c r="FW10" s="26">
        <f>+'Консолидовани биланс државе'!FW10-'[1]табела 1'!FX10</f>
        <v>-142148.71829852802</v>
      </c>
      <c r="FX10" s="26">
        <f>+'Консолидовани биланс државе'!FX10-'[1]табела 1'!FY10</f>
        <v>-122118.37172239204</v>
      </c>
      <c r="FY10" s="26">
        <f>+'Консолидовани биланс државе'!FY10-'[1]табела 1'!FZ10</f>
        <v>-132517.44210019996</v>
      </c>
      <c r="FZ10" s="26">
        <f>+'Консолидовани биланс државе'!FZ10-'[1]табела 1'!GA10</f>
        <v>-133029.24178003002</v>
      </c>
      <c r="GA10" s="26">
        <f>+'Консолидовани биланс државе'!GA10-'[1]табела 1'!GB10</f>
        <v>-125631.04482301998</v>
      </c>
      <c r="GB10" s="26">
        <f>+'Консолидовани биланс државе'!GB10-'[1]табела 1'!GC10</f>
        <v>11026.280577089958</v>
      </c>
      <c r="GC10" s="26">
        <f>+'Консолидовани биланс државе'!GC10-'[1]табела 1'!GD10</f>
        <v>-1717897.2972325101</v>
      </c>
      <c r="GD10" s="26">
        <f>+'Консолидовани биланс државе'!IV10-'[1]табела 1'!GE10</f>
        <v>-1415541.2380142501</v>
      </c>
      <c r="GE10" s="27" t="e">
        <f>+'Консолидовани биланс државе'!#REF!-'[1]табела 1'!GF10</f>
        <v>#REF!</v>
      </c>
    </row>
    <row r="11" spans="1:187" s="12" customFormat="1" ht="16.7" customHeight="1" x14ac:dyDescent="0.25">
      <c r="A11" s="13"/>
      <c r="B11" s="29" t="s">
        <v>44</v>
      </c>
      <c r="C11" s="30">
        <f>+'[1]табела 1'!C11</f>
        <v>5624.1820000000007</v>
      </c>
      <c r="D11" s="30">
        <f>+'[1]табела 1'!D11</f>
        <v>6519.2270000000008</v>
      </c>
      <c r="E11" s="30">
        <f>+'[1]табела 1'!E11</f>
        <v>7337.8050000000003</v>
      </c>
      <c r="F11" s="30">
        <f>+'[1]табела 1'!F11</f>
        <v>8028.0210000000006</v>
      </c>
      <c r="G11" s="30">
        <f>+'[1]табела 1'!G11</f>
        <v>7483.3589999999995</v>
      </c>
      <c r="H11" s="30">
        <f>+'[1]табела 1'!H11</f>
        <v>8016.058</v>
      </c>
      <c r="I11" s="30">
        <f>+'[1]табела 1'!I11</f>
        <v>7916.34</v>
      </c>
      <c r="J11" s="30">
        <f>+'[1]табела 1'!J11</f>
        <v>7926.6239999999998</v>
      </c>
      <c r="K11" s="30">
        <f>+'[1]табела 1'!K11</f>
        <v>8235.7469999999994</v>
      </c>
      <c r="L11" s="30">
        <f>+'[1]табела 1'!L11</f>
        <v>7956.8249999999989</v>
      </c>
      <c r="M11" s="30">
        <f>+'[1]табела 1'!M11</f>
        <v>8265.0349999999999</v>
      </c>
      <c r="N11" s="30">
        <f>+'[1]табела 1'!N11</f>
        <v>10973.29</v>
      </c>
      <c r="O11" s="30">
        <f>+'Консолидовани биланс државе'!O11-'[1]табела 1'!O11</f>
        <v>-15520.077027334541</v>
      </c>
      <c r="P11" s="30"/>
      <c r="Q11" s="30">
        <f>+'[1]табела 1'!Q11</f>
        <v>7490.375</v>
      </c>
      <c r="R11" s="30">
        <f>+'[1]табела 1'!R11</f>
        <v>8621.6200000000008</v>
      </c>
      <c r="S11" s="30">
        <f>+'[1]табела 1'!S11</f>
        <v>9725.3069999999989</v>
      </c>
      <c r="T11" s="30">
        <f>+'[1]табела 1'!T11</f>
        <v>9491.4710000000014</v>
      </c>
      <c r="U11" s="30">
        <f>+'[1]табела 1'!U11</f>
        <v>9608.009</v>
      </c>
      <c r="V11" s="30">
        <f>+'[1]табела 1'!V11</f>
        <v>10137.199999999999</v>
      </c>
      <c r="W11" s="30">
        <f>+'[1]табела 1'!W11</f>
        <v>9826.7999999999993</v>
      </c>
      <c r="X11" s="30">
        <f>+'[1]табела 1'!X11</f>
        <v>9684.6</v>
      </c>
      <c r="Y11" s="30">
        <f>+'[1]табела 1'!Y11</f>
        <v>9736.9</v>
      </c>
      <c r="Z11" s="30">
        <f>+'[1]табела 1'!Z11</f>
        <v>10060.1</v>
      </c>
      <c r="AA11" s="30">
        <f>+'[1]табела 1'!AA11</f>
        <v>10284.5</v>
      </c>
      <c r="AB11" s="30">
        <f>+'[1]табела 1'!AB11</f>
        <v>13924.136</v>
      </c>
      <c r="AC11" s="30">
        <f>+'Консолидовани биланс државе'!AC11-'[1]табела 1'!AC11</f>
        <v>-21768.063661627923</v>
      </c>
      <c r="AD11" s="30"/>
      <c r="AE11" s="30">
        <f>+'[1]табела 1'!AE11</f>
        <v>7776.981713000001</v>
      </c>
      <c r="AF11" s="30">
        <f>+'[1]табела 1'!AF11</f>
        <v>8061.8633585899997</v>
      </c>
      <c r="AG11" s="30">
        <f>+'[1]табела 1'!AG11</f>
        <v>9057.1820000000007</v>
      </c>
      <c r="AH11" s="30">
        <f>+'[1]табела 1'!AH11</f>
        <v>9263.9526649700019</v>
      </c>
      <c r="AI11" s="30">
        <f>+'[1]табела 1'!AI11</f>
        <v>9037.95368246</v>
      </c>
      <c r="AJ11" s="30">
        <f>+'[1]табела 1'!AJ11</f>
        <v>9872.1202714499905</v>
      </c>
      <c r="AK11" s="30">
        <f>+'[1]табела 1'!AK11</f>
        <v>9866.66</v>
      </c>
      <c r="AL11" s="30">
        <f>+'[1]табела 1'!AL11</f>
        <v>9913.857</v>
      </c>
      <c r="AM11" s="30">
        <f>+'[1]табела 1'!AM11</f>
        <v>9299.482</v>
      </c>
      <c r="AN11" s="30">
        <f>+'[1]табела 1'!AN11</f>
        <v>9942.1549999999988</v>
      </c>
      <c r="AO11" s="30">
        <f>+'[1]табела 1'!AO11</f>
        <v>10456.393</v>
      </c>
      <c r="AP11" s="30">
        <f>+'[1]табела 1'!AP11</f>
        <v>13223.357</v>
      </c>
      <c r="AQ11" s="30">
        <f>+'Консолидовани биланс државе'!AQ11-'[1]табела 1'!AQ11</f>
        <v>-28384.401138054978</v>
      </c>
      <c r="AR11" s="30">
        <f>+'Консолидовани биланс државе'!AR11-'[1]табела 1'!AR11</f>
        <v>0</v>
      </c>
      <c r="AS11" s="30">
        <f>+'Консолидовани биланс државе'!AS11-'[1]табела 1'!AS11</f>
        <v>-2153.5860268336328</v>
      </c>
      <c r="AT11" s="30">
        <f>+'Консолидовани биланс државе'!AT11-'[1]табела 1'!AT11</f>
        <v>-2306.6874619141327</v>
      </c>
      <c r="AU11" s="30">
        <f>+'Консолидовани биланс државе'!AU11-'[1]табела 1'!AU11</f>
        <v>-2555.6484638819329</v>
      </c>
      <c r="AV11" s="30">
        <f>+'Консолидовани биланс државе'!AV11-'[1]табела 1'!AV11</f>
        <v>-2788.8814729731475</v>
      </c>
      <c r="AW11" s="30">
        <f>+'Консолидовани биланс државе'!AW11-'[1]табела 1'!AW11</f>
        <v>-3040.0731165343823</v>
      </c>
      <c r="AX11" s="30">
        <f>+'Консолидовани биланс државе'!AX11-'[1]табела 1'!AX11</f>
        <v>-3098.8395092454939</v>
      </c>
      <c r="AY11" s="30">
        <f>+'Консолидовани биланс државе'!AY11-'[1]табела 1'!AY11</f>
        <v>-3100.4346754382805</v>
      </c>
      <c r="AZ11" s="30">
        <f>+'Консолидовани биланс државе'!AZ11-'[1]табела 1'!AZ11</f>
        <v>-2587.4038798032252</v>
      </c>
      <c r="BA11" s="30">
        <f>+'Консолидовани биланс државе'!BA11-'[1]табела 1'!BA11</f>
        <v>-2530.8025304830117</v>
      </c>
      <c r="BB11" s="30">
        <f>+'Консолидовани биланс државе'!BB11-'[1]табела 1'!BB11</f>
        <v>-2751.2128529517013</v>
      </c>
      <c r="BC11" s="30">
        <f>+'Консолидовани биланс државе'!BC11-'[1]табела 1'!BC11</f>
        <v>-3367.0227210017929</v>
      </c>
      <c r="BD11" s="30">
        <f>+'Консолидовани биланс државе'!BD11-'[1]табела 1'!BD11</f>
        <v>-3860.5861759570489</v>
      </c>
      <c r="BE11" s="30">
        <f>+'Консолидовани биланс државе'!BE11-'[1]табела 1'!BE11</f>
        <v>-34141.17888701777</v>
      </c>
      <c r="BF11" s="30">
        <f>+'Консолидовани биланс државе'!BF11-'[1]табела 1'!BF11</f>
        <v>0</v>
      </c>
      <c r="BG11" s="30">
        <f>+'Консолидовани биланс државе'!BG11-'[1]табела 1'!BG11</f>
        <v>-2086.4901506901797</v>
      </c>
      <c r="BH11" s="30">
        <f>+'Консолидовани биланс државе'!BH11-'[1]табела 1'!BH11</f>
        <v>-1964.9844611434182</v>
      </c>
      <c r="BI11" s="30">
        <f>+'Консолидовани биланс државе'!BI11-'[1]табела 1'!BI11</f>
        <v>-2371.3535351011997</v>
      </c>
      <c r="BJ11" s="30">
        <f>+'Консолидовани биланс државе'!BJ11-'[1]табела 1'!BJ11</f>
        <v>-2271.1762452269031</v>
      </c>
      <c r="BK11" s="30">
        <f>+'Консолидовани биланс државе'!BK11-'[1]табела 1'!BK11</f>
        <v>-2350.4088637058976</v>
      </c>
      <c r="BL11" s="30">
        <f>+'Консолидовани биланс државе'!BL11-'[1]табела 1'!BL11</f>
        <v>-2822.0670116373003</v>
      </c>
      <c r="BM11" s="30">
        <f>+'Консолидовани биланс државе'!BM11-'[1]табела 1'!BM11</f>
        <v>-2828.6317232010697</v>
      </c>
      <c r="BN11" s="30">
        <f>+'Консолидовани биланс државе'!BN11-'[1]табела 1'!BN11</f>
        <v>-2232.457520713775</v>
      </c>
      <c r="BO11" s="30">
        <f>+'Консолидовани биланс државе'!BO11-'[1]табела 1'!BO11</f>
        <v>-2428.4061918375337</v>
      </c>
      <c r="BP11" s="30">
        <f>+'Консолидовани биланс државе'!BP11-'[1]табела 1'!BP11</f>
        <v>-2262.6981970176439</v>
      </c>
      <c r="BQ11" s="30">
        <f>+'Консолидовани биланс државе'!BQ11-'[1]табела 1'!BQ11</f>
        <v>-2362.7754696153916</v>
      </c>
      <c r="BR11" s="30">
        <f>+'Консолидовани биланс државе'!BR11-'[1]табела 1'!BR11</f>
        <v>-3188.5348449597968</v>
      </c>
      <c r="BS11" s="30">
        <f>+'Консолидовани биланс државе'!BS11-'[1]табела 1'!BS11</f>
        <v>-29169.984214850105</v>
      </c>
      <c r="BT11" s="30">
        <f>+'Консолидовани биланс државе'!BT11-'[1]табела 1'!BT11</f>
        <v>0</v>
      </c>
      <c r="BU11" s="30">
        <f>+'Консолидовани биланс државе'!BU11-'[1]табела 1'!BU11</f>
        <v>-1999.1625802840763</v>
      </c>
      <c r="BV11" s="30">
        <f>+'Консолидовани биланс државе'!BV11-'[1]табела 1'!BV11</f>
        <v>-2080.4762729700342</v>
      </c>
      <c r="BW11" s="30">
        <f>+'Консолидовани биланс државе'!BW11-'[1]табела 1'!BW11</f>
        <v>-2579.9100537752092</v>
      </c>
      <c r="BX11" s="30">
        <f>+'Консолидовани биланс државе'!BX11-'[1]табела 1'!BX11</f>
        <v>-2451.9341201815168</v>
      </c>
      <c r="BY11" s="30">
        <f>+'Консолидовани биланс државе'!BY11-'[1]табела 1'!BY11</f>
        <v>-2611.5541952776766</v>
      </c>
      <c r="BZ11" s="30">
        <f>+'Консолидовани биланс државе'!BZ11-'[1]табела 1'!BZ11</f>
        <v>-3051.5796555105353</v>
      </c>
      <c r="CA11" s="30">
        <f>+'Консолидовани биланс државе'!CA11-'[1]табела 1'!CA11</f>
        <v>-2866.0828462766149</v>
      </c>
      <c r="CB11" s="30">
        <f>+'Консолидовани биланс државе'!CB11-'[1]табела 1'!CB11</f>
        <v>-2534.0788658811125</v>
      </c>
      <c r="CC11" s="30">
        <f>+'Консолидовани биланс државе'!CC11-'[1]табела 1'!CC11</f>
        <v>-2506.7748891723259</v>
      </c>
      <c r="CD11" s="30">
        <f>+'Консолидовани биланс државе'!CD11-'[1]табела 1'!CD11</f>
        <v>-2408.5685748951346</v>
      </c>
      <c r="CE11" s="30">
        <f>+'Консолидовани биланс државе'!CE11-'[1]табела 1'!CE11</f>
        <v>-3476.8641925485135</v>
      </c>
      <c r="CF11" s="30">
        <f>+'Консолидовани биланс државе'!CF11-'[1]табела 1'!CF11</f>
        <v>-3830.6043504625122</v>
      </c>
      <c r="CG11" s="30">
        <f>+'Консолидовани биланс државе'!CG11-'[1]табела 1'!CG11</f>
        <v>-32397.590597235278</v>
      </c>
      <c r="CH11" s="30">
        <f>+'Консолидовани биланс државе'!CH11-'[1]табела 1'!CH11</f>
        <v>0</v>
      </c>
      <c r="CI11" s="30">
        <f>+'Консолидовани биланс државе'!CI11-'[1]табела 1'!CI11</f>
        <v>-1860.859898311006</v>
      </c>
      <c r="CJ11" s="30">
        <f>+'Консолидовани биланс државе'!CJ11-'[1]табела 1'!CJ11</f>
        <v>-2150.3040716795713</v>
      </c>
      <c r="CK11" s="30">
        <f>+'Консолидовани биланс државе'!CK11-'[1]табела 1'!CK11</f>
        <v>-2579.720288498067</v>
      </c>
      <c r="CL11" s="30">
        <f>+'Консолидовани биланс државе'!CL11-'[1]табела 1'!CL11</f>
        <v>-2416.8047277811802</v>
      </c>
      <c r="CM11" s="30">
        <f>+'Консолидовани биланс државе'!CM11-'[1]табела 1'!CM11</f>
        <v>-2963.3655240339813</v>
      </c>
      <c r="CN11" s="30">
        <f>+'Консолидовани биланс државе'!CN11-'[1]табела 1'!CN11</f>
        <v>-3379.768470837671</v>
      </c>
      <c r="CO11" s="30">
        <f>+'Консолидовани биланс државе'!CO11-'[1]табела 1'!CO11</f>
        <v>-2887.6362672505002</v>
      </c>
      <c r="CP11" s="30">
        <f>+'Консолидовани биланс државе'!CP11-'[1]табела 1'!CP11</f>
        <v>-2993.359683127992</v>
      </c>
      <c r="CQ11" s="30">
        <f>+'Консолидовани биланс државе'!CQ11-'[1]табела 1'!CQ11</f>
        <v>-2598.7423029113324</v>
      </c>
      <c r="CR11" s="30">
        <f>+'Консолидовани биланс државе'!CR11-'[1]табела 1'!CR11</f>
        <v>-2772.5525493554014</v>
      </c>
      <c r="CS11" s="30">
        <f>+'Консолидовани биланс државе'!CS11-'[1]табела 1'!CS11</f>
        <v>-3789.0927579547806</v>
      </c>
      <c r="CT11" s="30">
        <f>+'Консолидовани биланс државе'!CT11-'[1]табела 1'!CT11</f>
        <v>-3833.2819299652692</v>
      </c>
      <c r="CU11" s="30">
        <f>+'Консолидовани биланс државе'!CU11-'[1]табела 1'!CU11</f>
        <v>-34225.488471706747</v>
      </c>
      <c r="CV11" s="30">
        <f>+'Консолидовани биланс државе'!CV11-'[1]табела 1'!CV11</f>
        <v>0</v>
      </c>
      <c r="CW11" s="30">
        <f>+'Консолидовани биланс државе'!CW11-'[1]табела 1'!CW11</f>
        <v>-2323.8472067799994</v>
      </c>
      <c r="CX11" s="30">
        <f>+'Консолидовани биланс државе'!CX11-'[1]табела 1'!CX11</f>
        <v>-2451.3403420099985</v>
      </c>
      <c r="CY11" s="30">
        <f>+'Консолидовани биланс државе'!CY11-'[1]табела 1'!CY11</f>
        <v>-2713.7732639999995</v>
      </c>
      <c r="CZ11" s="30">
        <f>+'Консолидовани биланс државе'!CZ11-'[1]табела 1'!CZ11</f>
        <v>-2658.5769510499977</v>
      </c>
      <c r="DA11" s="30">
        <f>+'Консолидовани биланс државе'!DA11-'[1]табела 1'!DA11</f>
        <v>-3082.2569011799987</v>
      </c>
      <c r="DB11" s="30">
        <f>+'Консолидовани биланс државе'!DB11-'[1]табела 1'!DB11</f>
        <v>-3576.601656660001</v>
      </c>
      <c r="DC11" s="30">
        <f>+'Консолидовани биланс државе'!DC11-'[1]табела 1'!DC11</f>
        <v>-3270.9867001299972</v>
      </c>
      <c r="DD11" s="30">
        <f>+'Консолидовани биланс државе'!DD11-'[1]табела 1'!DD11</f>
        <v>-3279.4636157000004</v>
      </c>
      <c r="DE11" s="30">
        <f>+'Консолидовани биланс државе'!DE11-'[1]табела 1'!DE11</f>
        <v>-3967.1021134500006</v>
      </c>
      <c r="DF11" s="30">
        <f>+'Консолидовани биланс државе'!DF11-'[1]табела 1'!DF11</f>
        <v>-3681.2261051600035</v>
      </c>
      <c r="DG11" s="30">
        <f>+'Консолидовани биланс државе'!DG11-'[1]табела 1'!DG11</f>
        <v>-4724.7051326199944</v>
      </c>
      <c r="DH11" s="30">
        <f>+'Консолидовани биланс државе'!DH11-'[1]табела 1'!DH11</f>
        <v>-3732.239691710005</v>
      </c>
      <c r="DI11" s="30">
        <f>+'Консолидовани биланс државе'!DI11-'[1]табела 1'!DI11</f>
        <v>-39462.119680450007</v>
      </c>
      <c r="DJ11" s="30">
        <f>+'Консолидовани биланс државе'!DJ11-'[1]табела 1'!DJ11</f>
        <v>0</v>
      </c>
      <c r="DK11" s="30">
        <f>+'Консолидовани биланс државе'!DK11-'[1]табела 1'!DK11</f>
        <v>-2775.6215793100018</v>
      </c>
      <c r="DL11" s="30">
        <f>+'Консолидовани биланс државе'!DL11-'[1]табела 1'!DL11</f>
        <v>-2479.1305705199975</v>
      </c>
      <c r="DM11" s="30">
        <f>+'Консолидовани биланс државе'!DM11-'[1]табела 1'!DM11</f>
        <v>-2671.5577363600078</v>
      </c>
      <c r="DN11" s="30">
        <f>+'Консолидовани биланс државе'!DN11-'[1]табела 1'!DN11</f>
        <v>-2984.0840481299929</v>
      </c>
      <c r="DO11" s="30">
        <f>+'Консолидовани биланс државе'!DO11-'[1]табела 1'!DO11</f>
        <v>-3472.1726406800008</v>
      </c>
      <c r="DP11" s="30">
        <f>+'Консолидовани биланс државе'!DP11-'[1]табела 1'!DP11</f>
        <v>-3405.6824088300064</v>
      </c>
      <c r="DQ11" s="30">
        <f>+'Консолидовани биланс државе'!DQ11-'[1]табела 1'!DQ11</f>
        <v>-3334.7143199300008</v>
      </c>
      <c r="DR11" s="30">
        <f>+'Консолидовани биланс државе'!DR11-'[1]табела 1'!DR11</f>
        <v>-3528.7972120800005</v>
      </c>
      <c r="DS11" s="30">
        <f>+'Консолидовани биланс државе'!DS11-'[1]табела 1'!DS11</f>
        <v>-3089.8821310399944</v>
      </c>
      <c r="DT11" s="30">
        <f>+'Консолидовани биланс државе'!DT11-'[1]табела 1'!DT11</f>
        <v>-3232.4988273400013</v>
      </c>
      <c r="DU11" s="30">
        <f>+'Консолидовани биланс државе'!DU11-'[1]табела 1'!DU11</f>
        <v>-4376.0220246499994</v>
      </c>
      <c r="DV11" s="30">
        <f>+'Консолидовани биланс државе'!DV11-'[1]табела 1'!DV11</f>
        <v>-4419.6835724899956</v>
      </c>
      <c r="DW11" s="30">
        <f>+'Консолидовани биланс државе'!DW11-'[1]табела 1'!DW11</f>
        <v>-39769.847071359996</v>
      </c>
      <c r="DX11" s="30">
        <f>+'Консолидовани биланс државе'!DX11-'[1]табела 1'!DX11</f>
        <v>0</v>
      </c>
      <c r="DY11" s="30">
        <f>+'Консолидовани биланс државе'!DY11-'[1]табела 1'!DY11</f>
        <v>-2290.4619803800015</v>
      </c>
      <c r="DZ11" s="30">
        <f>+'Консолидовани биланс државе'!DZ11-'[1]табела 1'!DZ11</f>
        <v>-2621.9070977600004</v>
      </c>
      <c r="EA11" s="30">
        <f>+'Консолидовани биланс државе'!EA11-'[1]табела 1'!EA11</f>
        <v>-2675.2805339299994</v>
      </c>
      <c r="EB11" s="30">
        <f>+'Консолидовани биланс државе'!EB11-'[1]табела 1'!EB11</f>
        <v>-2783.0979448700054</v>
      </c>
      <c r="EC11" s="30">
        <f>+'Консолидовани биланс државе'!EC11-'[1]табела 1'!EC11</f>
        <v>-2545.3320575999933</v>
      </c>
      <c r="ED11" s="30">
        <f>+'Консолидовани биланс државе'!ED11-'[1]табела 1'!ED11</f>
        <v>-2331.6513473700052</v>
      </c>
      <c r="EE11" s="30">
        <f>+'Консолидовани биланс државе'!EE11-'[1]табела 1'!EE11</f>
        <v>-3394.1031854599933</v>
      </c>
      <c r="EF11" s="30">
        <f>+'Консолидовани биланс државе'!EF11-'[1]табела 1'!EF11</f>
        <v>-3474.0062224800095</v>
      </c>
      <c r="EG11" s="30">
        <f>+'Консолидовани биланс државе'!EG11-'[1]табела 1'!EG11</f>
        <v>-3135.616836640007</v>
      </c>
      <c r="EH11" s="30">
        <f>+'Консолидовани биланс државе'!EH11-'[1]табела 1'!EH11</f>
        <v>-3854.1200825399901</v>
      </c>
      <c r="EI11" s="30">
        <f>+'Консолидовани биланс државе'!EI11-'[1]табела 1'!EI11</f>
        <v>-3979.9903182199923</v>
      </c>
      <c r="EJ11" s="30">
        <f>+'Консолидовани биланс државе'!EJ11-'[1]табела 1'!EJ11</f>
        <v>-5453.9274439599976</v>
      </c>
      <c r="EK11" s="30">
        <f>+'Консолидовани биланс државе'!EK11-'[1]табела 1'!EK11</f>
        <v>-38539.495051209975</v>
      </c>
      <c r="EL11" s="30">
        <f>+'Консолидовани биланс државе'!EL11-'[1]табела 1'!EL11</f>
        <v>-38539.495051209975</v>
      </c>
      <c r="EM11" s="30">
        <f>+'Консолидовани биланс државе'!EM11-'[1]табела 1'!EM11</f>
        <v>0</v>
      </c>
      <c r="EN11" s="30">
        <f>+'Консолидовани биланс државе'!EN11-'[1]табела 1'!EN11</f>
        <v>-2786.7704465799998</v>
      </c>
      <c r="EO11" s="30">
        <f>+'Консолидовани биланс државе'!EO11-'[1]табела 1'!EO11</f>
        <v>-2256.7810506799997</v>
      </c>
      <c r="EP11" s="30">
        <f>+'Консолидовани биланс државе'!EP11-'[1]табела 1'!EP11</f>
        <v>-2818.1887134500012</v>
      </c>
      <c r="EQ11" s="30">
        <f>+'Консолидовани биланс државе'!EQ11-'[1]табела 1'!EQ11</f>
        <v>-2644.0580393600012</v>
      </c>
      <c r="ER11" s="30">
        <f>+'Консолидовани биланс државе'!ER11-'[1]табела 1'!ER11</f>
        <v>-2661.7115512600012</v>
      </c>
      <c r="ES11" s="30">
        <f>+'Консолидовани биланс државе'!ES11-'[1]табела 1'!ES11</f>
        <v>-2924.2500292000041</v>
      </c>
      <c r="ET11" s="30">
        <f>+'Консолидовани биланс државе'!ET11-'[1]табела 1'!ET11</f>
        <v>-3809.3954307600034</v>
      </c>
      <c r="EU11" s="30">
        <f>+'Консолидовани биланс државе'!EU11-'[1]табела 1'!EU11</f>
        <v>-3120.5744137099973</v>
      </c>
      <c r="EV11" s="30">
        <f>+'Консолидовани биланс државе'!EV11-'[1]табела 1'!EV11</f>
        <v>-3572.0411270699879</v>
      </c>
      <c r="EW11" s="30">
        <f>+'Консолидовани биланс државе'!EW11-'[1]табела 1'!EW11</f>
        <v>-3367.9039098599915</v>
      </c>
      <c r="EX11" s="30">
        <f>+'Консолидовани биланс државе'!EX11-'[1]табела 1'!EX11</f>
        <v>-3600.5991927900013</v>
      </c>
      <c r="EY11" s="30">
        <f>+'Консолидовани биланс државе'!EY11-'[1]табела 1'!EY11</f>
        <v>-4282.7970704100007</v>
      </c>
      <c r="EZ11" s="30">
        <f>+'Консолидовани биланс државе'!EZ11-'[1]табела 1'!EZ11</f>
        <v>-37845.070975129973</v>
      </c>
      <c r="FA11" s="30">
        <f>+'Консолидовани биланс државе'!FA11-'[1]табела 1'!FA11</f>
        <v>-37845.070975129973</v>
      </c>
      <c r="FB11" s="30">
        <f>+'[1]табела 1'!FC11</f>
        <v>9914.6961420499993</v>
      </c>
      <c r="FC11" s="30">
        <f>+'[1]табела 1'!FD11</f>
        <v>11264.01453968</v>
      </c>
      <c r="FD11" s="30">
        <f>+'[1]табела 1'!FE11</f>
        <v>13289.11311846</v>
      </c>
      <c r="FE11" s="30">
        <f>+'[1]табела 1'!FF11</f>
        <v>13109.907958739997</v>
      </c>
      <c r="FF11" s="30">
        <f>+'[1]табела 1'!FG11</f>
        <v>11614.79824919</v>
      </c>
      <c r="FG11" s="30">
        <f>+'[1]табела 1'!FH11</f>
        <v>12957.33983103</v>
      </c>
      <c r="FH11" s="30">
        <f>+'[1]табела 1'!FI11</f>
        <v>13985.110967849998</v>
      </c>
      <c r="FI11" s="30">
        <f>+'[1]табела 1'!FJ11</f>
        <v>13077.457331990001</v>
      </c>
      <c r="FJ11" s="30">
        <f>+'[1]табела 1'!FK11</f>
        <v>13479.263133350001</v>
      </c>
      <c r="FK11" s="30">
        <f>+'[1]табела 1'!FL11</f>
        <v>12539.774127290002</v>
      </c>
      <c r="FL11" s="30">
        <f>+'[1]табела 1'!FM11</f>
        <v>13240.85265878001</v>
      </c>
      <c r="FM11" s="30">
        <f>+'[1]табела 1'!FN11</f>
        <v>16593.06025843001</v>
      </c>
      <c r="FN11" s="30">
        <f>+'Консолидовани биланс државе'!FN11-'[1]табела 1'!FO11</f>
        <v>-42054.128421589994</v>
      </c>
      <c r="FO11" s="30">
        <f>+'Консолидовани биланс државе'!FO11-'[1]табела 1'!FP11</f>
        <v>-42054.128421589994</v>
      </c>
      <c r="FP11" s="30">
        <f>+'Консолидовани биланс државе'!FP11-'[1]табела 1'!FQ11</f>
        <v>8503.2867394999994</v>
      </c>
      <c r="FQ11" s="30">
        <f>+'Консолидовани биланс државе'!FQ11-'[1]табела 1'!FR11</f>
        <v>-1716.7573137300005</v>
      </c>
      <c r="FR11" s="30">
        <f>+'Консолидовани биланс државе'!FR11-'[1]табела 1'!FS11</f>
        <v>-1739.9846042900026</v>
      </c>
      <c r="FS11" s="30">
        <f>+'Консолидовани биланс државе'!FS11-'[1]табела 1'!FT11</f>
        <v>-3416.523694189993</v>
      </c>
      <c r="FT11" s="30">
        <f>+'Консолидовани биланс државе'!FT11-'[1]табела 1'!FU11</f>
        <v>-4050.6592618200102</v>
      </c>
      <c r="FU11" s="30">
        <f>+'Консолидовани биланс државе'!FU11-'[1]табела 1'!FV11</f>
        <v>-1992.4111885599996</v>
      </c>
      <c r="FV11" s="30">
        <f>+'Консолидовани биланс државе'!FV11-'[1]табела 1'!FW11</f>
        <v>-4300.4670149699959</v>
      </c>
      <c r="FW11" s="30">
        <f>+'Консолидовани биланс државе'!FW11-'[1]табела 1'!FX11</f>
        <v>-5414.1726530999949</v>
      </c>
      <c r="FX11" s="30">
        <f>+'Консолидовани биланс државе'!FX11-'[1]табела 1'!FY11</f>
        <v>-2953.4807287300137</v>
      </c>
      <c r="FY11" s="30">
        <f>+'Консолидовани биланс државе'!FY11-'[1]табела 1'!FZ11</f>
        <v>-4783.9355161399817</v>
      </c>
      <c r="FZ11" s="30">
        <f>+'Консолидовани биланс државе'!FZ11-'[1]табела 1'!GA11</f>
        <v>-3777.1941804700091</v>
      </c>
      <c r="GA11" s="30">
        <f>+'Консолидовани биланс државе'!GA11-'[1]табела 1'!GB11</f>
        <v>-1490.3029717800091</v>
      </c>
      <c r="GB11" s="30">
        <f>+'Консолидовани биланс државе'!GB11-'[1]табела 1'!GC11</f>
        <v>105148.08367652001</v>
      </c>
      <c r="GC11" s="30">
        <f>+'Консолидовани биланс државе'!GC11-'[1]табела 1'!GD11</f>
        <v>-167881.62244698001</v>
      </c>
      <c r="GD11" s="30">
        <f>+'Консолидовани биланс државе'!IV11-'[1]табела 1'!GE11</f>
        <v>54863.318885579967</v>
      </c>
      <c r="GE11" s="31" t="e">
        <f>+'Консолидовани биланс државе'!#REF!-'[1]табела 1'!GF11</f>
        <v>#REF!</v>
      </c>
    </row>
    <row r="12" spans="1:187" s="12" customFormat="1" ht="16.7" customHeight="1" x14ac:dyDescent="0.25">
      <c r="A12" s="13"/>
      <c r="B12" s="29" t="s">
        <v>45</v>
      </c>
      <c r="C12" s="30">
        <f>+'[1]табела 1'!C12</f>
        <v>4774.6774429874777</v>
      </c>
      <c r="D12" s="30">
        <f>+'[1]табела 1'!D12</f>
        <v>5529.3799077459744</v>
      </c>
      <c r="E12" s="30">
        <f>+'[1]табела 1'!E12</f>
        <v>6168.0618006261175</v>
      </c>
      <c r="F12" s="30">
        <f>+'[1]табела 1'!F12</f>
        <v>6789.5279858676204</v>
      </c>
      <c r="G12" s="30">
        <f>+'[1]табела 1'!G12</f>
        <v>6069.2865959749552</v>
      </c>
      <c r="H12" s="30">
        <f>+'[1]табела 1'!H12</f>
        <v>6510.3602183542025</v>
      </c>
      <c r="I12" s="30">
        <f>+'[1]табела 1'!I12</f>
        <v>6522.9844844901609</v>
      </c>
      <c r="J12" s="30">
        <f>+'[1]табела 1'!J12</f>
        <v>6731.7366093917735</v>
      </c>
      <c r="K12" s="30">
        <f>+'[1]табела 1'!K12</f>
        <v>6974.7226935241433</v>
      </c>
      <c r="L12" s="30">
        <f>+'[1]табела 1'!L12</f>
        <v>6729.1976411627902</v>
      </c>
      <c r="M12" s="30">
        <f>+'[1]табела 1'!M12</f>
        <v>6884.1561704472415</v>
      </c>
      <c r="N12" s="30">
        <f>+'[1]табела 1'!N12</f>
        <v>9078.3444220930141</v>
      </c>
      <c r="O12" s="30">
        <f>+'Консолидовани биланс државе'!O12-'[1]табела 1'!O12</f>
        <v>-63242.35894533094</v>
      </c>
      <c r="P12" s="30"/>
      <c r="Q12" s="30">
        <f>+'[1]табела 1'!Q12</f>
        <v>6077.8962814847937</v>
      </c>
      <c r="R12" s="30">
        <f>+'[1]табела 1'!R12</f>
        <v>7393.4067147227188</v>
      </c>
      <c r="S12" s="30">
        <f>+'[1]табела 1'!S12</f>
        <v>7962.6844632558114</v>
      </c>
      <c r="T12" s="30">
        <f>+'[1]табела 1'!T12</f>
        <v>7712.5409034883696</v>
      </c>
      <c r="U12" s="30">
        <f>+'[1]табела 1'!U12</f>
        <v>7665.4894492665489</v>
      </c>
      <c r="V12" s="30">
        <f>+'[1]табела 1'!V12</f>
        <v>8198.1637257602906</v>
      </c>
      <c r="W12" s="30">
        <f>+'[1]табела 1'!W12</f>
        <v>7979.5147610375634</v>
      </c>
      <c r="X12" s="30">
        <f>+'[1]табела 1'!X12</f>
        <v>8026.0747022361347</v>
      </c>
      <c r="Y12" s="30">
        <f>+'[1]табела 1'!Y12</f>
        <v>7859.2078144901625</v>
      </c>
      <c r="Z12" s="30">
        <f>+'[1]табела 1'!Z12</f>
        <v>8210.9187350805023</v>
      </c>
      <c r="AA12" s="30">
        <f>+'[1]табела 1'!AA12</f>
        <v>8334.9671130948136</v>
      </c>
      <c r="AB12" s="30">
        <f>+'[1]табела 1'!AB12</f>
        <v>11402.089674454375</v>
      </c>
      <c r="AC12" s="30">
        <f>+'Консолидовани биланс државе'!AC12-'[1]табела 1'!AC12</f>
        <v>-75054.890676744166</v>
      </c>
      <c r="AD12" s="30"/>
      <c r="AE12" s="30">
        <f>+'[1]табела 1'!AE12</f>
        <v>5992.7747705545607</v>
      </c>
      <c r="AF12" s="30">
        <f>+'[1]табела 1'!AF12</f>
        <v>6300.4451085867604</v>
      </c>
      <c r="AG12" s="30">
        <f>+'[1]табела 1'!AG12</f>
        <v>6817.2412874776383</v>
      </c>
      <c r="AH12" s="30">
        <f>+'[1]табела 1'!AH12</f>
        <v>7056.0309891413235</v>
      </c>
      <c r="AI12" s="30">
        <f>+'[1]табела 1'!AI12</f>
        <v>6880.9583883363193</v>
      </c>
      <c r="AJ12" s="30">
        <f>+'[1]табела 1'!AJ12</f>
        <v>7233.3950701609874</v>
      </c>
      <c r="AK12" s="30">
        <f>+'[1]табела 1'!AK12</f>
        <v>7385.8290307334519</v>
      </c>
      <c r="AL12" s="30">
        <f>+'[1]табела 1'!AL12</f>
        <v>7353.2895006619019</v>
      </c>
      <c r="AM12" s="30">
        <f>+'[1]табела 1'!AM12</f>
        <v>7002.0120217531348</v>
      </c>
      <c r="AN12" s="30">
        <f>+'[1]табела 1'!AN12</f>
        <v>7609.9634822182406</v>
      </c>
      <c r="AO12" s="30">
        <f>+'[1]табела 1'!AO12</f>
        <v>7825.8074098926581</v>
      </c>
      <c r="AP12" s="30">
        <f>+'[1]табела 1'!AP12</f>
        <v>9929.809492898039</v>
      </c>
      <c r="AQ12" s="30">
        <f>+'Консолидовани биланс државе'!AQ12-'[1]табела 1'!AQ12</f>
        <v>-59003.155414360037</v>
      </c>
      <c r="AR12" s="30">
        <f>+'Консолидовани биланс државе'!AR12-'[1]табела 1'!AR12</f>
        <v>0</v>
      </c>
      <c r="AS12" s="30">
        <f>+'Консолидовани биланс државе'!AS12-'[1]табела 1'!AS12</f>
        <v>-4678.9989463327347</v>
      </c>
      <c r="AT12" s="30">
        <f>+'Консолидовани биланс државе'!AT12-'[1]табела 1'!AT12</f>
        <v>-5672.7670761717345</v>
      </c>
      <c r="AU12" s="30">
        <f>+'Консолидовани биланс државе'!AU12-'[1]табела 1'!AU12</f>
        <v>-5297.9180722361343</v>
      </c>
      <c r="AV12" s="30">
        <f>+'Консолидовани биланс државе'!AV12-'[1]табела 1'!AV12</f>
        <v>-5931.5811036637024</v>
      </c>
      <c r="AW12" s="30">
        <f>+'Консолидовани биланс државе'!AW12-'[1]табела 1'!AW12</f>
        <v>-5041.2486290112392</v>
      </c>
      <c r="AX12" s="30">
        <f>+'Консолидовани биланс државе'!AX12-'[1]табела 1'!AX12</f>
        <v>-5303.8893164790079</v>
      </c>
      <c r="AY12" s="30">
        <f>+'Консолидовани биланс државе'!AY12-'[1]табела 1'!AY12</f>
        <v>-5537.2306491234394</v>
      </c>
      <c r="AZ12" s="30">
        <f>+'Консолидовани биланс државе'!AZ12-'[1]табела 1'!AZ12</f>
        <v>-5711.9922403935525</v>
      </c>
      <c r="BA12" s="30">
        <f>+'Консолидовани биланс државе'!BA12-'[1]табела 1'!BA12</f>
        <v>-5957.7949390339763</v>
      </c>
      <c r="BB12" s="30">
        <f>+'Консолидовани биланс државе'!BB12-'[1]табела 1'!BB12</f>
        <v>-6193.7742940965982</v>
      </c>
      <c r="BC12" s="30">
        <f>+'Консолидовани биланс државе'!BC12-'[1]табела 1'!BC12</f>
        <v>-5084.9545579964106</v>
      </c>
      <c r="BD12" s="30">
        <f>+'Консолидовани биланс државе'!BD12-'[1]табела 1'!BD12</f>
        <v>-7756.3276480858895</v>
      </c>
      <c r="BE12" s="30">
        <f>+'Консолидовани биланс државе'!BE12-'[1]табела 1'!BE12</f>
        <v>-68168.47747262445</v>
      </c>
      <c r="BF12" s="30">
        <f>+'Консолидовани биланс државе'!BF12-'[1]табела 1'!BF12</f>
        <v>0</v>
      </c>
      <c r="BG12" s="30">
        <f>+'Консолидовани биланс државе'!BG12-'[1]табела 1'!BG12</f>
        <v>-5276.4254332096407</v>
      </c>
      <c r="BH12" s="30">
        <f>+'Консолидовани биланс државе'!BH12-'[1]табела 1'!BH12</f>
        <v>-6396.7181113431652</v>
      </c>
      <c r="BI12" s="30">
        <f>+'Консолидовани биланс државе'!BI12-'[1]табела 1'!BI12</f>
        <v>-6360.8208870275994</v>
      </c>
      <c r="BJ12" s="30">
        <f>+'Консолидовани биланс државе'!BJ12-'[1]табела 1'!BJ12</f>
        <v>-6872.6440033061936</v>
      </c>
      <c r="BK12" s="30">
        <f>+'Консолидовани биланс државе'!BK12-'[1]табела 1'!BK12</f>
        <v>-5835.3872449882037</v>
      </c>
      <c r="BL12" s="30">
        <f>+'Консолидовани биланс државе'!BL12-'[1]табела 1'!BL12</f>
        <v>-5892.019661475395</v>
      </c>
      <c r="BM12" s="30">
        <f>+'Консолидовани биланс државе'!BM12-'[1]табела 1'!BM12</f>
        <v>-6290.0242201978581</v>
      </c>
      <c r="BN12" s="30">
        <f>+'Консолидовани биланс државе'!BN12-'[1]табела 1'!BN12</f>
        <v>-6086.6926895724537</v>
      </c>
      <c r="BO12" s="30">
        <f>+'Консолидовани биланс државе'!BO12-'[1]табела 1'!BO12</f>
        <v>-6224.8160303449295</v>
      </c>
      <c r="BP12" s="30">
        <f>+'Консолидовани биланс државе'!BP12-'[1]табела 1'!BP12</f>
        <v>-6385.5909455047131</v>
      </c>
      <c r="BQ12" s="30">
        <f>+'Консолидовани биланс државе'!BQ12-'[1]табела 1'!BQ12</f>
        <v>-6038.9002957692173</v>
      </c>
      <c r="BR12" s="30">
        <f>+'Консолидовани биланс државе'!BR12-'[1]табела 1'!BR12</f>
        <v>-7481.8157027504094</v>
      </c>
      <c r="BS12" s="30">
        <f>+'Консолидовани биланс државе'!BS12-'[1]табела 1'!BS12</f>
        <v>-75141.855225489795</v>
      </c>
      <c r="BT12" s="30">
        <f>+'Консолидовани биланс државе'!BT12-'[1]табела 1'!BT12</f>
        <v>0</v>
      </c>
      <c r="BU12" s="30">
        <f>+'Консолидовани биланс државе'!BU12-'[1]табела 1'!BU12</f>
        <v>-5206.2260126318452</v>
      </c>
      <c r="BV12" s="30">
        <f>+'Консолидовани биланс државе'!BV12-'[1]табела 1'!BV12</f>
        <v>-6198.7973638099284</v>
      </c>
      <c r="BW12" s="30">
        <f>+'Консолидовани биланс државе'!BW12-'[1]табела 1'!BW12</f>
        <v>-6424.6519377095829</v>
      </c>
      <c r="BX12" s="30">
        <f>+'Консолидовани биланс државе'!BX12-'[1]табела 1'!BX12</f>
        <v>-6810.2646229669663</v>
      </c>
      <c r="BY12" s="30">
        <f>+'Консолидовани биланс државе'!BY12-'[1]табела 1'!BY12</f>
        <v>-5630.846314024644</v>
      </c>
      <c r="BZ12" s="30">
        <f>+'Консолидовани биланс државе'!BZ12-'[1]табела 1'!BZ12</f>
        <v>-5821.1478761889302</v>
      </c>
      <c r="CA12" s="30">
        <f>+'Консолидовани биланс државе'!CA12-'[1]табела 1'!CA12</f>
        <v>-6318.5085580167724</v>
      </c>
      <c r="CB12" s="30">
        <f>+'Консолидовани биланс државе'!CB12-'[1]табела 1'!CB12</f>
        <v>-6106.9414842977767</v>
      </c>
      <c r="CC12" s="30">
        <f>+'Консолидовани биланс државе'!CC12-'[1]табела 1'!CC12</f>
        <v>-6208.1420515253449</v>
      </c>
      <c r="CD12" s="30">
        <f>+'Консолидовани биланс државе'!CD12-'[1]табела 1'!CD12</f>
        <v>-6428.2787130297256</v>
      </c>
      <c r="CE12" s="30">
        <f>+'Консолидовани биланс државе'!CE12-'[1]табела 1'!CE12</f>
        <v>-5460.5740510829746</v>
      </c>
      <c r="CF12" s="30">
        <f>+'Консолидовани биланс државе'!CF12-'[1]табела 1'!CF12</f>
        <v>-7641.9111441349669</v>
      </c>
      <c r="CG12" s="30">
        <f>+'Консолидовани биланс државе'!CG12-'[1]табела 1'!CG12</f>
        <v>-74256.290129419445</v>
      </c>
      <c r="CH12" s="30">
        <f>+'Консолидовани биланс државе'!CH12-'[1]табела 1'!CH12</f>
        <v>0</v>
      </c>
      <c r="CI12" s="30">
        <f>+'Консолидовани биланс државе'!CI12-'[1]табела 1'!CI12</f>
        <v>-5850.6834460079899</v>
      </c>
      <c r="CJ12" s="30">
        <f>+'Консолидовани биланс државе'!CJ12-'[1]табела 1'!CJ12</f>
        <v>-6937.2015350408583</v>
      </c>
      <c r="CK12" s="30">
        <f>+'Консолидовани биланс државе'!CK12-'[1]табела 1'!CK12</f>
        <v>-6769.564554243867</v>
      </c>
      <c r="CL12" s="30">
        <f>+'Консолидовани биланс државе'!CL12-'[1]табела 1'!CL12</f>
        <v>-7957.9409124876402</v>
      </c>
      <c r="CM12" s="30">
        <f>+'Консолидовани биланс државе'!CM12-'[1]табела 1'!CM12</f>
        <v>-5858.5870600520338</v>
      </c>
      <c r="CN12" s="30">
        <f>+'Консолидовани биланс државе'!CN12-'[1]табела 1'!CN12</f>
        <v>-6522.60247181466</v>
      </c>
      <c r="CO12" s="30">
        <f>+'Консолидовани биланс државе'!CO12-'[1]табела 1'!CO12</f>
        <v>-6862.8039074090011</v>
      </c>
      <c r="CP12" s="30">
        <f>+'Консолидовани биланс државе'!CP12-'[1]табела 1'!CP12</f>
        <v>-6772.1544132340168</v>
      </c>
      <c r="CQ12" s="30">
        <f>+'Консолидовани биланс државе'!CQ12-'[1]табела 1'!CQ12</f>
        <v>-7296.3225151173301</v>
      </c>
      <c r="CR12" s="30">
        <f>+'Консолидовани биланс државе'!CR12-'[1]табела 1'!CR12</f>
        <v>-6879.9178543392009</v>
      </c>
      <c r="CS12" s="30">
        <f>+'Консолидовани биланс државе'!CS12-'[1]табела 1'!CS12</f>
        <v>-6200.9577930304367</v>
      </c>
      <c r="CT12" s="30">
        <f>+'Консолидовани биланс државе'!CT12-'[1]табела 1'!CT12</f>
        <v>-8464.700237719464</v>
      </c>
      <c r="CU12" s="30">
        <f>+'Консолидовани биланс државе'!CU12-'[1]табела 1'!CU12</f>
        <v>-82373.436700496532</v>
      </c>
      <c r="CV12" s="30">
        <f>+'Консолидовани биланс државе'!CV12-'[1]табела 1'!CV12</f>
        <v>0</v>
      </c>
      <c r="CW12" s="30">
        <f>+'Консолидовани биланс државе'!CW12-'[1]табела 1'!CW12</f>
        <v>-6310.0382038799999</v>
      </c>
      <c r="CX12" s="30">
        <f>+'Консолидовани биланс државе'!CX12-'[1]табела 1'!CX12</f>
        <v>-7110.8030149500009</v>
      </c>
      <c r="CY12" s="30">
        <f>+'Консолидовани биланс државе'!CY12-'[1]табела 1'!CY12</f>
        <v>-7445.4508056200011</v>
      </c>
      <c r="CZ12" s="30">
        <f>+'Консолидовани биланс државе'!CZ12-'[1]табела 1'!CZ12</f>
        <v>-8252.2560942100063</v>
      </c>
      <c r="DA12" s="30">
        <f>+'Консолидовани биланс државе'!DA12-'[1]табела 1'!DA12</f>
        <v>-6963.944301679996</v>
      </c>
      <c r="DB12" s="30">
        <f>+'Консолидовани биланс државе'!DB12-'[1]табела 1'!DB12</f>
        <v>-7381.4691867400015</v>
      </c>
      <c r="DC12" s="30">
        <f>+'Консолидовани биланс државе'!DC12-'[1]табела 1'!DC12</f>
        <v>-7092.3056062900014</v>
      </c>
      <c r="DD12" s="30">
        <f>+'Консолидовани биланс државе'!DD12-'[1]табела 1'!DD12</f>
        <v>-7436.3638300499988</v>
      </c>
      <c r="DE12" s="30">
        <f>+'Консолидовани биланс државе'!DE12-'[1]табела 1'!DE12</f>
        <v>-5881.5405125599991</v>
      </c>
      <c r="DF12" s="30">
        <f>+'Консолидовани биланс државе'!DF12-'[1]табела 1'!DF12</f>
        <v>-7346.0087775799948</v>
      </c>
      <c r="DG12" s="30">
        <f>+'Консолидовани биланс државе'!DG12-'[1]табела 1'!DG12</f>
        <v>-5995.704745890007</v>
      </c>
      <c r="DH12" s="30">
        <f>+'Консолидовани биланс државе'!DH12-'[1]табела 1'!DH12</f>
        <v>-9121.4896050999923</v>
      </c>
      <c r="DI12" s="30">
        <f>+'Консолидовани биланс државе'!DI12-'[1]табела 1'!DI12</f>
        <v>-86337.374684549985</v>
      </c>
      <c r="DJ12" s="30">
        <f>+'Консолидовани биланс државе'!DJ12-'[1]табела 1'!DJ12</f>
        <v>0</v>
      </c>
      <c r="DK12" s="30">
        <f>+'Консолидовани биланс државе'!DK12-'[1]табела 1'!DK12</f>
        <v>-6792.046160599999</v>
      </c>
      <c r="DL12" s="30">
        <f>+'Консолидовани биланс државе'!DL12-'[1]табела 1'!DL12</f>
        <v>-7748.2079500800028</v>
      </c>
      <c r="DM12" s="30">
        <f>+'Консолидовани биланс државе'!DM12-'[1]табела 1'!DM12</f>
        <v>-7781.8093285199902</v>
      </c>
      <c r="DN12" s="30">
        <f>+'Консолидовани биланс државе'!DN12-'[1]табела 1'!DN12</f>
        <v>-9024.6986956500095</v>
      </c>
      <c r="DO12" s="30">
        <f>+'Консолидовани биланс државе'!DO12-'[1]табела 1'!DO12</f>
        <v>-6399.3332770499983</v>
      </c>
      <c r="DP12" s="30">
        <f>+'Консолидовани биланс државе'!DP12-'[1]табела 1'!DP12</f>
        <v>-4688.756227409991</v>
      </c>
      <c r="DQ12" s="30">
        <f>+'Консолидовани биланс државе'!DQ12-'[1]табела 1'!DQ12</f>
        <v>-6114.2139413099976</v>
      </c>
      <c r="DR12" s="30">
        <f>+'Консолидовани биланс државе'!DR12-'[1]табела 1'!DR12</f>
        <v>-4909.7141311600062</v>
      </c>
      <c r="DS12" s="30">
        <f>+'Консолидовани биланс државе'!DS12-'[1]табела 1'!DS12</f>
        <v>-5008.1562220500036</v>
      </c>
      <c r="DT12" s="30">
        <f>+'Консолидовани биланс државе'!DT12-'[1]табела 1'!DT12</f>
        <v>-6887.7971970400049</v>
      </c>
      <c r="DU12" s="30">
        <f>+'Консолидовани биланс државе'!DU12-'[1]табела 1'!DU12</f>
        <v>-4355.5868234599948</v>
      </c>
      <c r="DV12" s="30">
        <f>+'Консолидовани биланс државе'!DV12-'[1]табела 1'!DV12</f>
        <v>-6834.819797330003</v>
      </c>
      <c r="DW12" s="30">
        <f>+'Консолидовани биланс државе'!DW12-'[1]табела 1'!DW12</f>
        <v>-76545.139751659997</v>
      </c>
      <c r="DX12" s="30">
        <f>+'Консолидовани биланс државе'!DX12-'[1]табела 1'!DX12</f>
        <v>0</v>
      </c>
      <c r="DY12" s="30">
        <f>+'Консолидовани биланс државе'!DY12-'[1]табела 1'!DY12</f>
        <v>-4967.1984343199983</v>
      </c>
      <c r="DZ12" s="30">
        <f>+'Консолидовани биланс државе'!DZ12-'[1]табела 1'!DZ12</f>
        <v>-6037.1483953000006</v>
      </c>
      <c r="EA12" s="30">
        <f>+'Консолидовани биланс државе'!EA12-'[1]табела 1'!EA12</f>
        <v>-6040.2323340099992</v>
      </c>
      <c r="EB12" s="30">
        <f>+'Консолидовани биланс државе'!EB12-'[1]табела 1'!EB12</f>
        <v>-6828.1344114799922</v>
      </c>
      <c r="EC12" s="30">
        <f>+'Консолидовани биланс државе'!EC12-'[1]табела 1'!EC12</f>
        <v>-6278.1078529100068</v>
      </c>
      <c r="ED12" s="30">
        <f>+'Консолидовани биланс државе'!ED12-'[1]табела 1'!ED12</f>
        <v>-6673.8161636999921</v>
      </c>
      <c r="EE12" s="30">
        <f>+'Консолидовани биланс државе'!EE12-'[1]табела 1'!EE12</f>
        <v>-5867.1670327000083</v>
      </c>
      <c r="EF12" s="30">
        <f>+'Консолидовани биланс државе'!EF12-'[1]табела 1'!EF12</f>
        <v>-5276.9337470299979</v>
      </c>
      <c r="EG12" s="30">
        <f>+'Консолидовани биланс државе'!EG12-'[1]табела 1'!EG12</f>
        <v>-5780.3107545999992</v>
      </c>
      <c r="EH12" s="30">
        <f>+'Консолидовани биланс државе'!EH12-'[1]табела 1'!EH12</f>
        <v>-5362.7463678700078</v>
      </c>
      <c r="EI12" s="30">
        <f>+'Консолидовани биланс државе'!EI12-'[1]табела 1'!EI12</f>
        <v>-4778.4158718500166</v>
      </c>
      <c r="EJ12" s="30">
        <f>+'Консолидовани биланс државе'!EJ12-'[1]табела 1'!EJ12</f>
        <v>-5515.1992493300168</v>
      </c>
      <c r="EK12" s="30">
        <f>+'Консолидовани биланс државе'!EK12-'[1]табела 1'!EK12</f>
        <v>-69405.410615100045</v>
      </c>
      <c r="EL12" s="30">
        <f>+'Консолидовани биланс државе'!EL12-'[1]табела 1'!EL12</f>
        <v>-69405.41061510006</v>
      </c>
      <c r="EM12" s="30">
        <f>+'Консолидовани биланс државе'!EM12-'[1]табела 1'!EM12</f>
        <v>0</v>
      </c>
      <c r="EN12" s="30">
        <f>+'Консолидовани биланс државе'!EN12-'[1]табела 1'!EN12</f>
        <v>-4618.1037352200001</v>
      </c>
      <c r="EO12" s="30">
        <f>+'Консолидовани биланс државе'!EO12-'[1]табела 1'!EO12</f>
        <v>-6214.6578389700007</v>
      </c>
      <c r="EP12" s="30">
        <f>+'Консолидовани биланс државе'!EP12-'[1]табела 1'!EP12</f>
        <v>-5970.1524345799971</v>
      </c>
      <c r="EQ12" s="30">
        <f>+'Консолидовани биланс државе'!EQ12-'[1]табела 1'!EQ12</f>
        <v>-6856.6158352600032</v>
      </c>
      <c r="ER12" s="30">
        <f>+'Консолидовани биланс државе'!ER12-'[1]табела 1'!ER12</f>
        <v>-6060.3475069099932</v>
      </c>
      <c r="ES12" s="30">
        <f>+'Консолидовани биланс државе'!ES12-'[1]табела 1'!ES12</f>
        <v>-6208.7588791199996</v>
      </c>
      <c r="ET12" s="30">
        <f>+'Консолидовани биланс државе'!ET12-'[1]табела 1'!ET12</f>
        <v>-5544.7242967599923</v>
      </c>
      <c r="EU12" s="30">
        <f>+'Консолидовани биланс државе'!EU12-'[1]табела 1'!EU12</f>
        <v>-5714.466464070003</v>
      </c>
      <c r="EV12" s="30">
        <f>+'Консолидовани биланс државе'!EV12-'[1]табела 1'!EV12</f>
        <v>-5321.7506777600192</v>
      </c>
      <c r="EW12" s="30">
        <f>+'Консолидовани биланс државе'!EW12-'[1]табела 1'!EW12</f>
        <v>-5655.5628577700063</v>
      </c>
      <c r="EX12" s="30">
        <f>+'Консолидовани биланс државе'!EX12-'[1]табела 1'!EX12</f>
        <v>-5516.257087840002</v>
      </c>
      <c r="EY12" s="30">
        <f>+'Консолидовани биланс државе'!EY12-'[1]табела 1'!EY12</f>
        <v>-7403.7962796799984</v>
      </c>
      <c r="EZ12" s="30">
        <f>+'Консолидовани биланс државе'!EZ12-'[1]табела 1'!EZ12</f>
        <v>-71085.193893940013</v>
      </c>
      <c r="FA12" s="30">
        <f>+'Консолидовани биланс државе'!FA12-'[1]табела 1'!FA12</f>
        <v>-71085.193893940013</v>
      </c>
      <c r="FB12" s="30">
        <f>+'[1]табела 1'!FC12</f>
        <v>7617.2709198400007</v>
      </c>
      <c r="FC12" s="30">
        <f>+'[1]табела 1'!FD12</f>
        <v>8623.3699887800012</v>
      </c>
      <c r="FD12" s="30">
        <f>+'[1]табела 1'!FE12</f>
        <v>9707.8691536299993</v>
      </c>
      <c r="FE12" s="30">
        <f>+'[1]табела 1'!FF12</f>
        <v>10164.884911070001</v>
      </c>
      <c r="FF12" s="30">
        <f>+'[1]табела 1'!FG12</f>
        <v>8709.434315409997</v>
      </c>
      <c r="FG12" s="30">
        <f>+'[1]табела 1'!FH12</f>
        <v>9521.6424359700031</v>
      </c>
      <c r="FH12" s="30">
        <f>+'[1]табела 1'!FI12</f>
        <v>9385.2782731200004</v>
      </c>
      <c r="FI12" s="30">
        <f>+'[1]табела 1'!FJ12</f>
        <v>9219.6812993499989</v>
      </c>
      <c r="FJ12" s="30">
        <f>+'[1]табела 1'!FK12</f>
        <v>9555.8459776900054</v>
      </c>
      <c r="FK12" s="30">
        <f>+'[1]табела 1'!FL12</f>
        <v>9199.9019545199917</v>
      </c>
      <c r="FL12" s="30">
        <f>+'[1]табела 1'!FM12</f>
        <v>9353.3431814500236</v>
      </c>
      <c r="FM12" s="30">
        <f>+'[1]табела 1'!FN12</f>
        <v>11952.737484419988</v>
      </c>
      <c r="FN12" s="30">
        <f>+'Консолидовани биланс државе'!FN12-'[1]табела 1'!FO12</f>
        <v>-70957.131473660018</v>
      </c>
      <c r="FO12" s="30">
        <f>+'Консолидовани биланс државе'!FO12-'[1]табела 1'!FP12</f>
        <v>-70957.131473660018</v>
      </c>
      <c r="FP12" s="30">
        <f>+'Консолидовани биланс државе'!FP12-'[1]табела 1'!FQ12</f>
        <v>2778.4883301500013</v>
      </c>
      <c r="FQ12" s="30">
        <f>+'Консолидовани биланс државе'!FQ12-'[1]табела 1'!FR12</f>
        <v>-6035.2232234099993</v>
      </c>
      <c r="FR12" s="30">
        <f>+'Консолидовани биланс државе'!FR12-'[1]табела 1'!FS12</f>
        <v>-5645.2384662700006</v>
      </c>
      <c r="FS12" s="30">
        <f>+'Консолидовани биланс државе'!FS12-'[1]табела 1'!FT12</f>
        <v>-7408.001248849996</v>
      </c>
      <c r="FT12" s="30">
        <f>+'Консолидовани биланс државе'!FT12-'[1]табела 1'!FU12</f>
        <v>-7867.7382193099947</v>
      </c>
      <c r="FU12" s="30">
        <f>+'Консолидовани биланс државе'!FU12-'[1]табела 1'!FV12</f>
        <v>-5769.4330496000057</v>
      </c>
      <c r="FV12" s="30">
        <f>+'Консолидовани биланс државе'!FV12-'[1]табела 1'!FW12</f>
        <v>-5315.422434640006</v>
      </c>
      <c r="FW12" s="30">
        <f>+'Консолидовани биланс државе'!FW12-'[1]табела 1'!FX12</f>
        <v>-6871.7972078000021</v>
      </c>
      <c r="FX12" s="30">
        <f>+'Консолидовани биланс државе'!FX12-'[1]табела 1'!FY12</f>
        <v>-5436.7363595900042</v>
      </c>
      <c r="FY12" s="30">
        <f>+'Консолидовани биланс државе'!FY12-'[1]табела 1'!FZ12</f>
        <v>-6365.9634898299846</v>
      </c>
      <c r="FZ12" s="30">
        <f>+'Консолидовани биланс државе'!FZ12-'[1]табела 1'!GA12</f>
        <v>-5577.0767610699968</v>
      </c>
      <c r="GA12" s="30">
        <f>+'Консолидовани биланс државе'!GA12-'[1]табела 1'!GB12</f>
        <v>-5419.0361336200076</v>
      </c>
      <c r="GB12" s="30">
        <f>+'Консолидовани биланс државе'!GB12-'[1]табела 1'!GC12</f>
        <v>31850.767554969996</v>
      </c>
      <c r="GC12" s="30">
        <f>+'Консолидовани биланс државе'!GC12-'[1]табела 1'!GD12</f>
        <v>-122948.55186761</v>
      </c>
      <c r="GD12" s="30">
        <f>+'Консолидовани биланс државе'!IV12-'[1]табела 1'!GE12</f>
        <v>-43337.433981909984</v>
      </c>
      <c r="GE12" s="31" t="e">
        <f>+'Консолидовани биланс државе'!#REF!-'[1]табела 1'!GF12</f>
        <v>#REF!</v>
      </c>
    </row>
    <row r="13" spans="1:187" s="11" customFormat="1" ht="16.7" customHeight="1" x14ac:dyDescent="0.25">
      <c r="A13" s="10"/>
      <c r="B13" s="28" t="s">
        <v>19</v>
      </c>
      <c r="C13" s="26">
        <f>+'[1]табела 1'!C13</f>
        <v>849.50455701252304</v>
      </c>
      <c r="D13" s="26">
        <f>+'[1]табела 1'!D13</f>
        <v>989.84709225402639</v>
      </c>
      <c r="E13" s="26">
        <f>+'[1]табела 1'!E13</f>
        <v>1169.7431993738828</v>
      </c>
      <c r="F13" s="26">
        <f>+'[1]табела 1'!F13</f>
        <v>1238.4930141323803</v>
      </c>
      <c r="G13" s="26">
        <f>+'[1]табела 1'!G13</f>
        <v>1414.0724040250443</v>
      </c>
      <c r="H13" s="26">
        <f>+'[1]табела 1'!H13</f>
        <v>1505.6977816457975</v>
      </c>
      <c r="I13" s="26">
        <f>+'[1]табела 1'!I13</f>
        <v>1393.3555155098393</v>
      </c>
      <c r="J13" s="26">
        <f>+'[1]табела 1'!J13</f>
        <v>1194.8873906082263</v>
      </c>
      <c r="K13" s="26">
        <f>+'[1]табела 1'!K13</f>
        <v>1261.0243064758561</v>
      </c>
      <c r="L13" s="26">
        <f>+'[1]табела 1'!L13</f>
        <v>1227.6273588372087</v>
      </c>
      <c r="M13" s="26">
        <f>+'[1]табела 1'!M13</f>
        <v>1380.8788295527584</v>
      </c>
      <c r="N13" s="26">
        <f>+'[1]табела 1'!N13</f>
        <v>1894.9455779069867</v>
      </c>
      <c r="O13" s="26">
        <f>+'Консолидовани биланс државе'!O13-'[1]табела 1'!O13</f>
        <v>-5212.1600273345302</v>
      </c>
      <c r="P13" s="26"/>
      <c r="Q13" s="26">
        <f>+'[1]табела 1'!Q13</f>
        <v>1412.4787185152063</v>
      </c>
      <c r="R13" s="26">
        <f>+'[1]табела 1'!R13</f>
        <v>1228.213285277282</v>
      </c>
      <c r="S13" s="26">
        <f>+'[1]табела 1'!S13</f>
        <v>1762.6225367441875</v>
      </c>
      <c r="T13" s="26">
        <f>+'[1]табела 1'!T13</f>
        <v>1778.9300965116317</v>
      </c>
      <c r="U13" s="26">
        <f>+'[1]табела 1'!U13</f>
        <v>1942.5195507334511</v>
      </c>
      <c r="V13" s="26">
        <f>+'[1]табела 1'!V13</f>
        <v>1939.0362742397083</v>
      </c>
      <c r="W13" s="26">
        <f>+'[1]табела 1'!W13</f>
        <v>1847.2852389624359</v>
      </c>
      <c r="X13" s="26">
        <f>+'[1]табела 1'!X13</f>
        <v>1658.5252977638656</v>
      </c>
      <c r="Y13" s="26">
        <f>+'[1]табела 1'!Y13</f>
        <v>1877.6921855098371</v>
      </c>
      <c r="Z13" s="26">
        <f>+'[1]табела 1'!Z13</f>
        <v>1849.1812649194981</v>
      </c>
      <c r="AA13" s="26">
        <f>+'[1]табела 1'!AA13</f>
        <v>1949.5328869051864</v>
      </c>
      <c r="AB13" s="26">
        <f>+'[1]табела 1'!AB13</f>
        <v>2522.0463255456252</v>
      </c>
      <c r="AC13" s="26">
        <f>+'Консолидовани биланс државе'!AC13-'[1]табела 1'!AC13</f>
        <v>-3454.6196616279121</v>
      </c>
      <c r="AD13" s="26"/>
      <c r="AE13" s="26">
        <f>+'[1]табела 1'!AE13</f>
        <v>1784.2069424454403</v>
      </c>
      <c r="AF13" s="26">
        <f>+'[1]табела 1'!AF13</f>
        <v>1761.4182500032393</v>
      </c>
      <c r="AG13" s="26">
        <f>+'[1]табела 1'!AG13</f>
        <v>2239.9407125223624</v>
      </c>
      <c r="AH13" s="26">
        <f>+'[1]табела 1'!AH13</f>
        <v>2207.9216758286784</v>
      </c>
      <c r="AI13" s="26">
        <f>+'[1]табела 1'!AI13</f>
        <v>2156.9952941236807</v>
      </c>
      <c r="AJ13" s="26">
        <f>+'[1]табела 1'!AJ13</f>
        <v>2638.7252012890031</v>
      </c>
      <c r="AK13" s="26">
        <f>+'[1]табела 1'!AK13</f>
        <v>2480.830969266548</v>
      </c>
      <c r="AL13" s="26">
        <f>+'[1]табела 1'!AL13</f>
        <v>2560.5674993380981</v>
      </c>
      <c r="AM13" s="26">
        <f>+'[1]табела 1'!AM13</f>
        <v>2297.4699782468651</v>
      </c>
      <c r="AN13" s="26">
        <f>+'[1]табела 1'!AN13</f>
        <v>2332.1915177817582</v>
      </c>
      <c r="AO13" s="26">
        <f>+'[1]табела 1'!AO13</f>
        <v>2630.5855901073419</v>
      </c>
      <c r="AP13" s="26">
        <f>+'[1]табела 1'!AP13</f>
        <v>3293.5475071019609</v>
      </c>
      <c r="AQ13" s="26">
        <f>+'Консолидовани биланс државе'!AQ13-'[1]табела 1'!AQ13</f>
        <v>1301.9847397150224</v>
      </c>
      <c r="AR13" s="26">
        <f>+'Консолидовани биланс државе'!AR13-'[1]табела 1'!AR13</f>
        <v>0</v>
      </c>
      <c r="AS13" s="26">
        <f>+'Консолидовани биланс државе'!AS13-'[1]табела 1'!AS13</f>
        <v>83.267973166367028</v>
      </c>
      <c r="AT13" s="26">
        <f>+'Консолидовани биланс државе'!AT13-'[1]табела 1'!AT13</f>
        <v>282.05553808586728</v>
      </c>
      <c r="AU13" s="26">
        <f>+'Консолидовани биланс државе'!AU13-'[1]табела 1'!AU13</f>
        <v>7603.8435361180655</v>
      </c>
      <c r="AV13" s="26">
        <f>+'Консолидовани биланс државе'!AV13-'[1]табела 1'!AV13</f>
        <v>25.228675976850354</v>
      </c>
      <c r="AW13" s="26">
        <f>+'Консолидовани биланс државе'!AW13-'[1]табела 1'!AW13</f>
        <v>-834.08368689438112</v>
      </c>
      <c r="AX13" s="26">
        <f>+'Консолидовани биланс државе'!AX13-'[1]табела 1'!AX13</f>
        <v>8.5226159845078655</v>
      </c>
      <c r="AY13" s="26">
        <f>+'Консолидовани биланс државе'!AY13-'[1]табела 1'!AY13</f>
        <v>-536.03467543828037</v>
      </c>
      <c r="AZ13" s="26">
        <f>+'Консолидовани биланс државе'!AZ13-'[1]табела 1'!AZ13</f>
        <v>-327.90387980322703</v>
      </c>
      <c r="BA13" s="26">
        <f>+'Консолидовани биланс државе'!BA13-'[1]табела 1'!BA13</f>
        <v>58.197469516988349</v>
      </c>
      <c r="BB13" s="26">
        <f>+'Консолидовани биланс државе'!BB13-'[1]табела 1'!BB13</f>
        <v>208.0871470482939</v>
      </c>
      <c r="BC13" s="26">
        <f>+'Консолидовани биланс државе'!BC13-'[1]табела 1'!BC13</f>
        <v>-1095.1227210017973</v>
      </c>
      <c r="BD13" s="26">
        <f>+'Консолидовани биланс државе'!BD13-'[1]табела 1'!BD13</f>
        <v>-610.386175957055</v>
      </c>
      <c r="BE13" s="26">
        <f>+'Консолидовани биланс државе'!BE13-'[1]табела 1'!BE13</f>
        <v>4865.6718168022198</v>
      </c>
      <c r="BF13" s="26">
        <f>+'Консолидовани биланс државе'!BF13-'[1]табела 1'!BF13</f>
        <v>0</v>
      </c>
      <c r="BG13" s="26">
        <f>+'Консолидовани биланс државе'!BG13-'[1]табела 1'!BG13</f>
        <v>53.693228569820349</v>
      </c>
      <c r="BH13" s="26">
        <f>+'Консолидовани биланс државе'!BH13-'[1]табела 1'!BH13</f>
        <v>579.24101860658129</v>
      </c>
      <c r="BI13" s="26">
        <f>+'Консолидовани биланс државе'!BI13-'[1]табела 1'!BI13</f>
        <v>5751.1859371587998</v>
      </c>
      <c r="BJ13" s="26">
        <f>+'Консолидовани биланс државе'!BJ13-'[1]табела 1'!BJ13</f>
        <v>-218.05615958690169</v>
      </c>
      <c r="BK13" s="26">
        <f>+'Консолидовани биланс државе'!BK13-'[1]табела 1'!BK13</f>
        <v>-744.56639864589897</v>
      </c>
      <c r="BL13" s="26">
        <f>+'Консолидовани биланс државе'!BL13-'[1]табела 1'!BL13</f>
        <v>-863.43614860730122</v>
      </c>
      <c r="BM13" s="26">
        <f>+'Консолидовани биланс државе'!BM13-'[1]табела 1'!BM13</f>
        <v>-933.5770055410685</v>
      </c>
      <c r="BN13" s="26">
        <f>+'Консолидовани биланс државе'!BN13-'[1]табела 1'!BN13</f>
        <v>-329.4125587137753</v>
      </c>
      <c r="BO13" s="26">
        <f>+'Консолидовани биланс државе'!BO13-'[1]табела 1'!BO13</f>
        <v>-174.80605374753395</v>
      </c>
      <c r="BP13" s="26">
        <f>+'Консолидовани биланс државе'!BP13-'[1]табела 1'!BP13</f>
        <v>146.78061168235581</v>
      </c>
      <c r="BQ13" s="26">
        <f>+'Консолидовани биланс државе'!BQ13-'[1]табела 1'!BQ13</f>
        <v>-428.22074222539436</v>
      </c>
      <c r="BR13" s="26">
        <f>+'Консолидовани биланс државе'!BR13-'[1]табела 1'!BR13</f>
        <v>-795.72016914978849</v>
      </c>
      <c r="BS13" s="26">
        <f>+'Консолидовани биланс државе'!BS13-'[1]табела 1'!BS13</f>
        <v>2043.1055597998929</v>
      </c>
      <c r="BT13" s="26">
        <f>+'Консолидовани биланс државе'!BT13-'[1]табела 1'!BT13</f>
        <v>0</v>
      </c>
      <c r="BU13" s="26">
        <f>+'Консолидовани биланс државе'!BU13-'[1]табела 1'!BU13</f>
        <v>74.991559885923834</v>
      </c>
      <c r="BV13" s="26">
        <f>+'Консолидовани биланс државе'!BV13-'[1]табела 1'!BV13</f>
        <v>1086.2633612499662</v>
      </c>
      <c r="BW13" s="26">
        <f>+'Консолидовани биланс државе'!BW13-'[1]табела 1'!BW13</f>
        <v>3835.0131706747898</v>
      </c>
      <c r="BX13" s="26">
        <f>+'Консолидовани биланс државе'!BX13-'[1]табела 1'!BX13</f>
        <v>-374.22143849151371</v>
      </c>
      <c r="BY13" s="26">
        <f>+'Консолидовани биланс државе'!BY13-'[1]табела 1'!BY13</f>
        <v>-699.84857751767959</v>
      </c>
      <c r="BZ13" s="26">
        <f>+'Консолидовани биланс државе'!BZ13-'[1]табела 1'!BZ13</f>
        <v>-576.07174230053579</v>
      </c>
      <c r="CA13" s="26">
        <f>+'Консолидовани биланс државе'!CA13-'[1]табела 1'!CA13</f>
        <v>-679.69046932661558</v>
      </c>
      <c r="CB13" s="26">
        <f>+'Консолидовани биланс државе'!CB13-'[1]табела 1'!CB13</f>
        <v>-568.71566961111216</v>
      </c>
      <c r="CC13" s="26">
        <f>+'Консолидовани биланс државе'!CC13-'[1]табела 1'!CC13</f>
        <v>-120.87807326232314</v>
      </c>
      <c r="CD13" s="26">
        <f>+'Консолидовани биланс државе'!CD13-'[1]табела 1'!CD13</f>
        <v>82.802502544864637</v>
      </c>
      <c r="CE13" s="26">
        <f>+'Консолидовани биланс државе'!CE13-'[1]табела 1'!CE13</f>
        <v>-903.07315041851552</v>
      </c>
      <c r="CF13" s="26">
        <f>+'Консолидовани биланс државе'!CF13-'[1]табела 1'!CF13</f>
        <v>-961.17593318251329</v>
      </c>
      <c r="CG13" s="26">
        <f>+'Консолидовани биланс државе'!CG13-'[1]табела 1'!CG13</f>
        <v>195.39554024472454</v>
      </c>
      <c r="CH13" s="26">
        <f>+'Консолидовани биланс државе'!CH13-'[1]табела 1'!CH13</f>
        <v>0</v>
      </c>
      <c r="CI13" s="26">
        <f>+'Консолидовани биланс државе'!CI13-'[1]табела 1'!CI13</f>
        <v>289.18100957899378</v>
      </c>
      <c r="CJ13" s="26">
        <f>+'Консолидовани биланс државе'!CJ13-'[1]табела 1'!CJ13</f>
        <v>798.33959168042884</v>
      </c>
      <c r="CK13" s="26">
        <f>+'Консолидовани биланс државе'!CK13-'[1]табела 1'!CK13</f>
        <v>6748.0446427019324</v>
      </c>
      <c r="CL13" s="26">
        <f>+'Консолидовани биланс државе'!CL13-'[1]табела 1'!CL13</f>
        <v>-288.02149696117749</v>
      </c>
      <c r="CM13" s="26">
        <f>+'Консолидовани биланс државе'!CM13-'[1]табела 1'!CM13</f>
        <v>-551.24581108398343</v>
      </c>
      <c r="CN13" s="26">
        <f>+'Консолидовани биланс државе'!CN13-'[1]табела 1'!CN13</f>
        <v>-458.66670006767117</v>
      </c>
      <c r="CO13" s="26">
        <f>+'Консолидовани биланс државе'!CO13-'[1]табела 1'!CO13</f>
        <v>-231.03060431049835</v>
      </c>
      <c r="CP13" s="26">
        <f>+'Консолидовани биланс државе'!CP13-'[1]табела 1'!CP13</f>
        <v>-609.24365372798957</v>
      </c>
      <c r="CQ13" s="26">
        <f>+'Консолидовани биланс државе'!CQ13-'[1]табела 1'!CQ13</f>
        <v>-16.38734062133517</v>
      </c>
      <c r="CR13" s="26">
        <f>+'Консолидовани биланс државе'!CR13-'[1]табела 1'!CR13</f>
        <v>-279.44372017540036</v>
      </c>
      <c r="CS13" s="26">
        <f>+'Консолидовани биланс државе'!CS13-'[1]табела 1'!CS13</f>
        <v>-1145.5660637647784</v>
      </c>
      <c r="CT13" s="26">
        <f>+'Консолидовани биланс државе'!CT13-'[1]табела 1'!CT13</f>
        <v>-675.48954726527154</v>
      </c>
      <c r="CU13" s="26">
        <f>+'Консолидовани биланс државе'!CU13-'[1]табела 1'!CU13</f>
        <v>3580.4703059832536</v>
      </c>
      <c r="CV13" s="26">
        <f>+'Консолидовани биланс државе'!CV13-'[1]табела 1'!CV13</f>
        <v>0</v>
      </c>
      <c r="CW13" s="26">
        <f>+'Консолидовани биланс државе'!CW13-'[1]табела 1'!CW13</f>
        <v>507.56623364000006</v>
      </c>
      <c r="CX13" s="26">
        <f>+'Консолидовани биланс државе'!CX13-'[1]табела 1'!CX13</f>
        <v>552.14135740000256</v>
      </c>
      <c r="CY13" s="26">
        <f>+'Консолидовани биланс државе'!CY13-'[1]табела 1'!CY13</f>
        <v>14328.480512120001</v>
      </c>
      <c r="CZ13" s="26">
        <f>+'Консолидовани биланс државе'!CZ13-'[1]табела 1'!CZ13</f>
        <v>1616.1250252199989</v>
      </c>
      <c r="DA13" s="26">
        <f>+'Консолидовани биланс државе'!DA13-'[1]табела 1'!DA13</f>
        <v>-154.06090273999826</v>
      </c>
      <c r="DB13" s="26">
        <f>+'Консолидовани биланс државе'!DB13-'[1]табела 1'!DB13</f>
        <v>91.740351719998216</v>
      </c>
      <c r="DC13" s="26">
        <f>+'Консолидовани биланс државе'!DC13-'[1]табела 1'!DC13</f>
        <v>13.166304850005872</v>
      </c>
      <c r="DD13" s="26">
        <f>+'Консолидовани биланс државе'!DD13-'[1]табела 1'!DD13</f>
        <v>576.86858071999859</v>
      </c>
      <c r="DE13" s="26">
        <f>+'Консолидовани биланс државе'!DE13-'[1]табела 1'!DE13</f>
        <v>-780.78389126000093</v>
      </c>
      <c r="DF13" s="26">
        <f>+'Консолидовани биланс државе'!DF13-'[1]табела 1'!DF13</f>
        <v>-7.407478590003393</v>
      </c>
      <c r="DG13" s="26">
        <f>+'Консолидовани биланс државе'!DG13-'[1]табела 1'!DG13</f>
        <v>-1491.4743986799922</v>
      </c>
      <c r="DH13" s="26">
        <f>+'Консолидовани биланс државе'!DH13-'[1]табела 1'!DH13</f>
        <v>65.361644059998525</v>
      </c>
      <c r="DI13" s="26">
        <f>+'Консолидовани биланс државе'!DI13-'[1]табела 1'!DI13</f>
        <v>15317.723338460004</v>
      </c>
      <c r="DJ13" s="26">
        <f>+'Консолидовани биланс државе'!DJ13-'[1]табела 1'!DJ13</f>
        <v>0</v>
      </c>
      <c r="DK13" s="26">
        <f>+'Консолидовани биланс државе'!DK13-'[1]табела 1'!DK13</f>
        <v>528.89938047999749</v>
      </c>
      <c r="DL13" s="26">
        <f>+'Консолидовани биланс државе'!DL13-'[1]табела 1'!DL13</f>
        <v>2253.984208830002</v>
      </c>
      <c r="DM13" s="26">
        <f>+'Консолидовани биланс државе'!DM13-'[1]табела 1'!DM13</f>
        <v>7698.390419269992</v>
      </c>
      <c r="DN13" s="26">
        <f>+'Консолидовани биланс државе'!DN13-'[1]табела 1'!DN13</f>
        <v>-390.31459523999547</v>
      </c>
      <c r="DO13" s="26">
        <f>+'Консолидовани биланс државе'!DO13-'[1]табела 1'!DO13</f>
        <v>68.744283440001254</v>
      </c>
      <c r="DP13" s="26">
        <f>+'Консолидовани биланс државе'!DP13-'[1]табела 1'!DP13</f>
        <v>1492.3383244499937</v>
      </c>
      <c r="DQ13" s="26">
        <f>+'Консолидовани биланс државе'!DQ13-'[1]табела 1'!DQ13</f>
        <v>2121.9265960899975</v>
      </c>
      <c r="DR13" s="26">
        <f>+'Консолидовани биланс државе'!DR13-'[1]табела 1'!DR13</f>
        <v>1531.8515213599994</v>
      </c>
      <c r="DS13" s="26">
        <f>+'Консолидовани биланс државе'!DS13-'[1]табела 1'!DS13</f>
        <v>1797.0095155000072</v>
      </c>
      <c r="DT13" s="26">
        <f>+'Консолидовани биланс државе'!DT13-'[1]табела 1'!DT13</f>
        <v>2058.3772595199944</v>
      </c>
      <c r="DU13" s="26">
        <f>+'Консолидовани биланс државе'!DU13-'[1]табела 1'!DU13</f>
        <v>461.45355524000388</v>
      </c>
      <c r="DV13" s="26">
        <f>+'Консолидовани биланс државе'!DV13-'[1]табела 1'!DV13</f>
        <v>1272.8558182900033</v>
      </c>
      <c r="DW13" s="26">
        <f>+'Консолидовани биланс државе'!DW13-'[1]табела 1'!DW13</f>
        <v>20895.516287229999</v>
      </c>
      <c r="DX13" s="26">
        <f>+'Консолидовани биланс државе'!DX13-'[1]табела 1'!DX13</f>
        <v>0</v>
      </c>
      <c r="DY13" s="26">
        <f>+'Консолидовани биланс државе'!DY13-'[1]табела 1'!DY13</f>
        <v>2238.3064146599982</v>
      </c>
      <c r="DZ13" s="26">
        <f>+'Консолидовани биланс државе'!DZ13-'[1]табела 1'!DZ13</f>
        <v>2263.1437637200006</v>
      </c>
      <c r="EA13" s="26">
        <f>+'Консолидовани биланс државе'!EA13-'[1]табела 1'!EA13</f>
        <v>3403.6246039800017</v>
      </c>
      <c r="EB13" s="26">
        <f>+'Консолидовани биланс државе'!EB13-'[1]табела 1'!EB13</f>
        <v>2855.0159249799926</v>
      </c>
      <c r="EC13" s="26">
        <f>+'Консолидовани биланс државе'!EC13-'[1]табела 1'!EC13</f>
        <v>3033.3252538100069</v>
      </c>
      <c r="ED13" s="26">
        <f>+'Консолидовани биланс државе'!ED13-'[1]табела 1'!ED13</f>
        <v>16270.414144599994</v>
      </c>
      <c r="EE13" s="26">
        <f>+'Консолидовани биланс државе'!EE13-'[1]табела 1'!EE13</f>
        <v>2711.2169043900049</v>
      </c>
      <c r="EF13" s="26">
        <f>+'Консолидовани биланс државе'!EF13-'[1]табела 1'!EF13</f>
        <v>111.83089395999377</v>
      </c>
      <c r="EG13" s="26">
        <f>+'Консолидовани биланс државе'!EG13-'[1]табела 1'!EG13</f>
        <v>1385.4455730299969</v>
      </c>
      <c r="EH13" s="26">
        <f>+'Консолидовани биланс државе'!EH13-'[1]табела 1'!EH13</f>
        <v>981.38229755000611</v>
      </c>
      <c r="EI13" s="26">
        <f>+'Консолидовани биланс државе'!EI13-'[1]табела 1'!EI13</f>
        <v>-471.73149557999068</v>
      </c>
      <c r="EJ13" s="26">
        <f>+'Консолидовани биланс државе'!EJ13-'[1]табела 1'!EJ13</f>
        <v>-577.79222654999921</v>
      </c>
      <c r="EK13" s="26">
        <f>+'Консолидовани биланс државе'!EK13-'[1]табела 1'!EK13</f>
        <v>34204.182052550008</v>
      </c>
      <c r="EL13" s="26">
        <f>+'Консолидовани биланс државе'!EL13-'[1]табела 1'!EL13</f>
        <v>34204.182052550022</v>
      </c>
      <c r="EM13" s="26">
        <f>+'Консолидовани биланс државе'!EM13-'[1]табела 1'!EM13</f>
        <v>0</v>
      </c>
      <c r="EN13" s="26">
        <f>+'Консолидовани биланс државе'!EN13-'[1]табела 1'!EN13</f>
        <v>971.03649363000022</v>
      </c>
      <c r="EO13" s="26">
        <f>+'Консолидовани биланс државе'!EO13-'[1]табела 1'!EO13</f>
        <v>1702.1064940399992</v>
      </c>
      <c r="EP13" s="26">
        <f>+'Консолидовани биланс државе'!EP13-'[1]табела 1'!EP13</f>
        <v>2429.6219454499978</v>
      </c>
      <c r="EQ13" s="26">
        <f>+'Консолидовани биланс државе'!EQ13-'[1]табела 1'!EQ13</f>
        <v>2988.6766030399986</v>
      </c>
      <c r="ER13" s="26">
        <f>+'Консолидовани биланс државе'!ER13-'[1]табела 1'!ER13</f>
        <v>4494.3776076399972</v>
      </c>
      <c r="ES13" s="26">
        <f>+'Консолидовани биланс државе'!ES13-'[1]табела 1'!ES13</f>
        <v>10221.938061659997</v>
      </c>
      <c r="ET13" s="26">
        <f>+'Консолидовани биланс државе'!ET13-'[1]табела 1'!ET13</f>
        <v>169.15751343999818</v>
      </c>
      <c r="EU13" s="26">
        <f>+'Консолидовани биланс државе'!EU13-'[1]табела 1'!EU13</f>
        <v>689.92812164000134</v>
      </c>
      <c r="EV13" s="26">
        <f>+'Консолидовани биланс државе'!EV13-'[1]табела 1'!EV13</f>
        <v>165.64045858000964</v>
      </c>
      <c r="EW13" s="26">
        <f>+'Консолидовани биланс државе'!EW13-'[1]табела 1'!EW13</f>
        <v>51.246173200011981</v>
      </c>
      <c r="EX13" s="26">
        <f>+'Консолидовани биланс државе'!EX13-'[1]табела 1'!EX13</f>
        <v>132.78463673000124</v>
      </c>
      <c r="EY13" s="26">
        <f>+'Консолидовани биланс државе'!EY13-'[1]табела 1'!EY13</f>
        <v>806.51221532999625</v>
      </c>
      <c r="EZ13" s="26">
        <f>+'Консолидовани биланс државе'!EZ13-'[1]табела 1'!EZ13</f>
        <v>24823.026324380007</v>
      </c>
      <c r="FA13" s="26">
        <f>+'Консолидовани биланс државе'!FA13-'[1]табела 1'!FA13</f>
        <v>24823.026324380007</v>
      </c>
      <c r="FB13" s="26">
        <f>+'[1]табела 1'!FC13</f>
        <v>2297.4252222099985</v>
      </c>
      <c r="FC13" s="26">
        <f>+'[1]табела 1'!FD13</f>
        <v>2640.6445508999986</v>
      </c>
      <c r="FD13" s="26">
        <f>+'[1]табела 1'!FE13</f>
        <v>3581.2439648300006</v>
      </c>
      <c r="FE13" s="26">
        <f>+'[1]табела 1'!FF13</f>
        <v>2945.0230476699962</v>
      </c>
      <c r="FF13" s="26">
        <f>+'[1]табела 1'!FG13</f>
        <v>2905.3639337800032</v>
      </c>
      <c r="FG13" s="26">
        <f>+'[1]табела 1'!FH13</f>
        <v>3435.6973950599968</v>
      </c>
      <c r="FH13" s="26">
        <f>+'[1]табела 1'!FI13</f>
        <v>4599.8326947299975</v>
      </c>
      <c r="FI13" s="26">
        <f>+'[1]табела 1'!FJ13</f>
        <v>3857.7760326400021</v>
      </c>
      <c r="FJ13" s="26">
        <f>+'[1]табела 1'!FK13</f>
        <v>3923.4171556599958</v>
      </c>
      <c r="FK13" s="26">
        <f>+'[1]табела 1'!FL13</f>
        <v>3339.8721727700104</v>
      </c>
      <c r="FL13" s="26">
        <f>+'[1]табела 1'!FM13</f>
        <v>3887.5094773299861</v>
      </c>
      <c r="FM13" s="26">
        <f>+'[1]табела 1'!FN13</f>
        <v>4640.3227740100228</v>
      </c>
      <c r="FN13" s="26">
        <f>+'Консолидовани биланс државе'!FN13-'[1]табела 1'!FO13</f>
        <v>38360.378548469991</v>
      </c>
      <c r="FO13" s="26">
        <f>+'Консолидовани биланс државе'!FO13-'[1]табела 1'!FP13</f>
        <v>38360.378548469991</v>
      </c>
      <c r="FP13" s="26">
        <f>+'Консолидовани биланс државе'!FP13-'[1]табела 1'!FQ13</f>
        <v>5304.8861330600012</v>
      </c>
      <c r="FQ13" s="26">
        <f>+'Консолидовани биланс државе'!FQ13-'[1]табела 1'!FR13</f>
        <v>2637.3533127000001</v>
      </c>
      <c r="FR13" s="26">
        <f>+'Консолидовани биланс државе'!FR13-'[1]табела 1'!FS13</f>
        <v>5694.6701549500003</v>
      </c>
      <c r="FS13" s="26">
        <f>+'Консолидовани биланс државе'!FS13-'[1]табела 1'!FT13</f>
        <v>2308.1221467400019</v>
      </c>
      <c r="FT13" s="26">
        <f>+'Консолидовани биланс државе'!FT13-'[1]табела 1'!FU13</f>
        <v>3907.9339200400027</v>
      </c>
      <c r="FU13" s="26">
        <f>+'Консолидовани биланс државе'!FU13-'[1]табела 1'!FV13</f>
        <v>33069.815521069977</v>
      </c>
      <c r="FV13" s="26">
        <f>+'Консолидовани биланс државе'!FV13-'[1]табела 1'!FW13</f>
        <v>4850.4617848200141</v>
      </c>
      <c r="FW13" s="26">
        <f>+'Консолидовани биланс државе'!FW13-'[1]табела 1'!FX13</f>
        <v>1202.4226822400024</v>
      </c>
      <c r="FX13" s="26">
        <f>+'Консолидовани биланс државе'!FX13-'[1]табела 1'!FY13</f>
        <v>3209.984562669988</v>
      </c>
      <c r="FY13" s="26">
        <f>+'Консолидовани биланс државе'!FY13-'[1]табела 1'!FZ13</f>
        <v>2460.5532967299951</v>
      </c>
      <c r="FZ13" s="26">
        <f>+'Консолидовани биланс државе'!FZ13-'[1]табела 1'!GA13</f>
        <v>2909.7632104600098</v>
      </c>
      <c r="GA13" s="26">
        <f>+'Консолидовани биланс државе'!GA13-'[1]табела 1'!GB13</f>
        <v>4006.956165749998</v>
      </c>
      <c r="GB13" s="26">
        <f>+'Консолидовани биланс државе'!GB13-'[1]табела 1'!GC13</f>
        <v>107059.66313722002</v>
      </c>
      <c r="GC13" s="26">
        <f>+'Консолидовани биланс државе'!GC13-'[1]табела 1'!GD13</f>
        <v>-44933.070579369996</v>
      </c>
      <c r="GD13" s="26">
        <f>+'Консолидовани биланс државе'!IV13-'[1]табела 1'!GE13</f>
        <v>164329.52904475006</v>
      </c>
      <c r="GE13" s="27" t="e">
        <f>+'Консолидовани биланс државе'!#REF!-'[1]табела 1'!GF13</f>
        <v>#REF!</v>
      </c>
    </row>
    <row r="14" spans="1:187" s="11" customFormat="1" ht="16.7" customHeight="1" x14ac:dyDescent="0.25">
      <c r="A14" s="10"/>
      <c r="B14" s="28" t="s">
        <v>20</v>
      </c>
      <c r="C14" s="26">
        <f>+'[1]табела 1'!C14</f>
        <v>347.32300000000004</v>
      </c>
      <c r="D14" s="26">
        <f>+'[1]табела 1'!D14</f>
        <v>633.66500000000008</v>
      </c>
      <c r="E14" s="26">
        <f>+'[1]табела 1'!E14</f>
        <v>2968.846</v>
      </c>
      <c r="F14" s="26">
        <f>+'[1]табела 1'!F14</f>
        <v>512.31499999999994</v>
      </c>
      <c r="G14" s="26">
        <f>+'[1]табела 1'!G14</f>
        <v>572.20799999999997</v>
      </c>
      <c r="H14" s="26">
        <f>+'[1]табела 1'!H14</f>
        <v>677.64300000000003</v>
      </c>
      <c r="I14" s="26">
        <f>+'[1]табела 1'!I14</f>
        <v>621.428</v>
      </c>
      <c r="J14" s="26">
        <f>+'[1]табела 1'!J14</f>
        <v>569.02800000000002</v>
      </c>
      <c r="K14" s="26">
        <f>+'[1]табела 1'!K14</f>
        <v>649.50900000000001</v>
      </c>
      <c r="L14" s="26">
        <f>+'[1]табела 1'!L14</f>
        <v>696.40100000000007</v>
      </c>
      <c r="M14" s="26">
        <f>+'[1]табела 1'!M14</f>
        <v>622.93399999999997</v>
      </c>
      <c r="N14" s="26">
        <f>+'[1]табела 1'!N14</f>
        <v>1436.617</v>
      </c>
      <c r="O14" s="26">
        <f>+'Консолидовани биланс државе'!O14-'[1]табела 1'!O14</f>
        <v>205698.99729263005</v>
      </c>
      <c r="P14" s="26"/>
      <c r="Q14" s="26">
        <f>+'[1]табела 1'!Q14</f>
        <v>860.1</v>
      </c>
      <c r="R14" s="26">
        <f>+'[1]табела 1'!R14</f>
        <v>1404.5</v>
      </c>
      <c r="S14" s="26">
        <f>+'[1]табела 1'!S14</f>
        <v>5671.1</v>
      </c>
      <c r="T14" s="26">
        <f>+'[1]табела 1'!T14</f>
        <v>1209.2</v>
      </c>
      <c r="U14" s="26">
        <f>+'[1]табела 1'!U14</f>
        <v>849</v>
      </c>
      <c r="V14" s="26">
        <f>+'[1]табела 1'!V14</f>
        <v>863.6</v>
      </c>
      <c r="W14" s="26">
        <f>+'[1]табела 1'!W14</f>
        <v>1314.1</v>
      </c>
      <c r="X14" s="26">
        <f>+'[1]табела 1'!X14</f>
        <v>850.8</v>
      </c>
      <c r="Y14" s="26">
        <f>+'[1]табела 1'!Y14</f>
        <v>1295.5</v>
      </c>
      <c r="Z14" s="26">
        <f>+'[1]табела 1'!Z14</f>
        <v>1257.5999999999999</v>
      </c>
      <c r="AA14" s="26">
        <f>+'[1]табела 1'!AA14</f>
        <v>1312.3000000000002</v>
      </c>
      <c r="AB14" s="26">
        <f>+'[1]табела 1'!AB14</f>
        <v>1425.644</v>
      </c>
      <c r="AC14" s="26">
        <f>+'Консолидовани биланс државе'!AC14-'[1]табела 1'!AC14</f>
        <v>206883.15785284998</v>
      </c>
      <c r="AD14" s="26"/>
      <c r="AE14" s="26">
        <f>+'[1]табела 1'!AE14</f>
        <v>1005.72047761</v>
      </c>
      <c r="AF14" s="26">
        <f>+'[1]табела 1'!AF14</f>
        <v>1499.5041268399996</v>
      </c>
      <c r="AG14" s="26">
        <f>+'[1]табела 1'!AG14</f>
        <v>9186.08</v>
      </c>
      <c r="AH14" s="26">
        <f>+'[1]табела 1'!AH14</f>
        <v>1827.2212229300021</v>
      </c>
      <c r="AI14" s="26">
        <f>+'[1]табела 1'!AI14</f>
        <v>2001.4069768499974</v>
      </c>
      <c r="AJ14" s="26">
        <f>+'[1]табела 1'!AJ14</f>
        <v>1753.06307354</v>
      </c>
      <c r="AK14" s="26">
        <f>+'[1]табела 1'!AK14</f>
        <v>1530.0500000000002</v>
      </c>
      <c r="AL14" s="26">
        <f>+'[1]табела 1'!AL14</f>
        <v>1384.347</v>
      </c>
      <c r="AM14" s="26">
        <f>+'[1]табела 1'!AM14</f>
        <v>1693.6389999999999</v>
      </c>
      <c r="AN14" s="26">
        <f>+'[1]табела 1'!AN14</f>
        <v>2599.4270000000001</v>
      </c>
      <c r="AO14" s="26">
        <f>+'[1]табела 1'!AO14</f>
        <v>2456.7220000000002</v>
      </c>
      <c r="AP14" s="26">
        <f>+'[1]табела 1'!AP14</f>
        <v>2749.2049999999999</v>
      </c>
      <c r="AQ14" s="26">
        <f>+'Консолидовани биланс државе'!AQ14-'[1]табела 1'!AQ14</f>
        <v>235778.20904632003</v>
      </c>
      <c r="AR14" s="26">
        <f>+'Консолидовани биланс државе'!AR14-'[1]табела 1'!AR14</f>
        <v>0</v>
      </c>
      <c r="AS14" s="26">
        <f>+'Консолидовани биланс државе'!AS14-'[1]табела 1'!AS14</f>
        <v>25914.266387240001</v>
      </c>
      <c r="AT14" s="26">
        <f>+'Консолидовани биланс државе'!AT14-'[1]табела 1'!AT14</f>
        <v>19849.248407880001</v>
      </c>
      <c r="AU14" s="26">
        <f>+'Консолидовани биланс државе'!AU14-'[1]табела 1'!AU14</f>
        <v>12422.593000000001</v>
      </c>
      <c r="AV14" s="26">
        <f>+'Консолидовани биланс државе'!AV14-'[1]табела 1'!AV14</f>
        <v>24996.789851050002</v>
      </c>
      <c r="AW14" s="26">
        <f>+'Консолидовани биланс државе'!AW14-'[1]табела 1'!AW14</f>
        <v>22005.144171569998</v>
      </c>
      <c r="AX14" s="26">
        <f>+'Консолидовани биланс државе'!AX14-'[1]табела 1'!AX14</f>
        <v>21845.299656269999</v>
      </c>
      <c r="AY14" s="26">
        <f>+'Консолидовани биланс државе'!AY14-'[1]табела 1'!AY14</f>
        <v>28593.16186338001</v>
      </c>
      <c r="AZ14" s="26">
        <f>+'Консолидовани биланс државе'!AZ14-'[1]табела 1'!AZ14</f>
        <v>16770.580547070014</v>
      </c>
      <c r="BA14" s="26">
        <f>+'Консолидовани биланс државе'!BA14-'[1]табела 1'!BA14</f>
        <v>21068.000000000015</v>
      </c>
      <c r="BB14" s="26">
        <f>+'Консолидовани биланс државе'!BB14-'[1]табела 1'!BB14</f>
        <v>24861.300000000003</v>
      </c>
      <c r="BC14" s="26">
        <f>+'Консолидовани биланс државе'!BC14-'[1]табела 1'!BC14</f>
        <v>21105.399999999972</v>
      </c>
      <c r="BD14" s="26">
        <f>+'Консолидовани биланс државе'!BD14-'[1]табела 1'!BD14</f>
        <v>23250.700000000026</v>
      </c>
      <c r="BE14" s="26">
        <f>+'Консолидовани биланс државе'!BE14-'[1]табела 1'!BE14</f>
        <v>262682.48388446</v>
      </c>
      <c r="BF14" s="26">
        <f>+'Консолидовани биланс државе'!BF14-'[1]табела 1'!BF14</f>
        <v>0</v>
      </c>
      <c r="BG14" s="26">
        <f>+'Консолидовани биланс државе'!BG14-'[1]табела 1'!BG14</f>
        <v>22881.183893020003</v>
      </c>
      <c r="BH14" s="26">
        <f>+'Консолидовани биланс државе'!BH14-'[1]табела 1'!BH14</f>
        <v>16790.525723179984</v>
      </c>
      <c r="BI14" s="26">
        <f>+'Консолидовани биланс државе'!BI14-'[1]табела 1'!BI14</f>
        <v>16967.84862524</v>
      </c>
      <c r="BJ14" s="26">
        <f>+'Консолидовани биланс државе'!BJ14-'[1]табела 1'!BJ14</f>
        <v>20455.125850259992</v>
      </c>
      <c r="BK14" s="26">
        <f>+'Консолидовани биланс државе'!BK14-'[1]табела 1'!BK14</f>
        <v>20237.244672059995</v>
      </c>
      <c r="BL14" s="26">
        <f>+'Консолидовани биланс државе'!BL14-'[1]табела 1'!BL14</f>
        <v>21556.621863889995</v>
      </c>
      <c r="BM14" s="26">
        <f>+'Консолидовани биланс државе'!BM14-'[1]табела 1'!BM14</f>
        <v>26922.19961962997</v>
      </c>
      <c r="BN14" s="26">
        <f>+'Консолидовани биланс државе'!BN14-'[1]табела 1'!BN14</f>
        <v>21929.257083419994</v>
      </c>
      <c r="BO14" s="26">
        <f>+'Консолидовани биланс државе'!BO14-'[1]табела 1'!BO14</f>
        <v>21170.717189530027</v>
      </c>
      <c r="BP14" s="26">
        <f>+'Консолидовани биланс државе'!BP14-'[1]табела 1'!BP14</f>
        <v>30371.161968950022</v>
      </c>
      <c r="BQ14" s="26">
        <f>+'Консолидовани биланс државе'!BQ14-'[1]табела 1'!BQ14</f>
        <v>23913.825041050004</v>
      </c>
      <c r="BR14" s="26">
        <f>+'Консолидовани биланс државе'!BR14-'[1]табела 1'!BR14</f>
        <v>22518.354425639998</v>
      </c>
      <c r="BS14" s="26">
        <f>+'Консолидовани биланс државе'!BS14-'[1]табела 1'!BS14</f>
        <v>265714.06595586997</v>
      </c>
      <c r="BT14" s="26">
        <f>+'Консолидовани биланс државе'!BT14-'[1]табела 1'!BT14</f>
        <v>0</v>
      </c>
      <c r="BU14" s="26">
        <f>+'Консолидовани биланс државе'!BU14-'[1]табела 1'!BU14</f>
        <v>25880.183496090009</v>
      </c>
      <c r="BV14" s="26">
        <f>+'Консолидовани биланс државе'!BV14-'[1]табела 1'!BV14</f>
        <v>16064.527128039997</v>
      </c>
      <c r="BW14" s="26">
        <f>+'Консолидовани биланс државе'!BW14-'[1]табела 1'!BW14</f>
        <v>18299.978995399997</v>
      </c>
      <c r="BX14" s="26">
        <f>+'Консолидовани биланс државе'!BX14-'[1]табела 1'!BX14</f>
        <v>24570.573449589992</v>
      </c>
      <c r="BY14" s="26">
        <f>+'Консолидовани биланс државе'!BY14-'[1]табела 1'!BY14</f>
        <v>22536.292829189995</v>
      </c>
      <c r="BZ14" s="26">
        <f>+'Консолидовани биланс државе'!BZ14-'[1]табела 1'!BZ14</f>
        <v>23713.564151279996</v>
      </c>
      <c r="CA14" s="26">
        <f>+'Консолидовани биланс државе'!CA14-'[1]табела 1'!CA14</f>
        <v>28360.076333480003</v>
      </c>
      <c r="CB14" s="26">
        <f>+'Консолидовани биланс државе'!CB14-'[1]табела 1'!CB14</f>
        <v>23472.900808840008</v>
      </c>
      <c r="CC14" s="26">
        <f>+'Консолидовани биланс државе'!CC14-'[1]табела 1'!CC14</f>
        <v>24811.387492820002</v>
      </c>
      <c r="CD14" s="26">
        <f>+'Консолидовани биланс државе'!CD14-'[1]табела 1'!CD14</f>
        <v>26377.314491920031</v>
      </c>
      <c r="CE14" s="26">
        <f>+'Консолидовани биланс државе'!CE14-'[1]табела 1'!CE14</f>
        <v>26402.188711689985</v>
      </c>
      <c r="CF14" s="26">
        <f>+'Консолидовани биланс државе'!CF14-'[1]табела 1'!CF14</f>
        <v>26287.39035965002</v>
      </c>
      <c r="CG14" s="26">
        <f>+'Консолидовани биланс државе'!CG14-'[1]табела 1'!CG14</f>
        <v>286776.37824799004</v>
      </c>
      <c r="CH14" s="26">
        <f>+'Консолидовани биланс државе'!CH14-'[1]табела 1'!CH14</f>
        <v>0</v>
      </c>
      <c r="CI14" s="26">
        <f>+'Консолидовани биланс државе'!CI14-'[1]табела 1'!CI14</f>
        <v>28538.439935260005</v>
      </c>
      <c r="CJ14" s="26">
        <f>+'Консолидовани биланс државе'!CJ14-'[1]табела 1'!CJ14</f>
        <v>19331.596588280001</v>
      </c>
      <c r="CK14" s="26">
        <f>+'Консолидовани биланс државе'!CK14-'[1]табела 1'!CK14</f>
        <v>16974.356613419997</v>
      </c>
      <c r="CL14" s="26">
        <f>+'Консолидовани биланс државе'!CL14-'[1]табела 1'!CL14</f>
        <v>25866.076257940003</v>
      </c>
      <c r="CM14" s="26">
        <f>+'Консолидовани биланс државе'!CM14-'[1]табела 1'!CM14</f>
        <v>25628.135358429994</v>
      </c>
      <c r="CN14" s="26">
        <f>+'Консолидовани биланс државе'!CN14-'[1]табела 1'!CN14</f>
        <v>21989.396080640003</v>
      </c>
      <c r="CO14" s="26">
        <f>+'Консолидовани биланс државе'!CO14-'[1]табела 1'!CO14</f>
        <v>29525.865327309999</v>
      </c>
      <c r="CP14" s="26">
        <f>+'Консолидовани биланс државе'!CP14-'[1]табела 1'!CP14</f>
        <v>21787.868469490008</v>
      </c>
      <c r="CQ14" s="26">
        <f>+'Консолидовани биланс државе'!CQ14-'[1]табела 1'!CQ14</f>
        <v>27635.85342713003</v>
      </c>
      <c r="CR14" s="26">
        <f>+'Консолидовани биланс државе'!CR14-'[1]табела 1'!CR14</f>
        <v>30453.478063409977</v>
      </c>
      <c r="CS14" s="26">
        <f>+'Консолидовани биланс државе'!CS14-'[1]табела 1'!CS14</f>
        <v>27369.777661130029</v>
      </c>
      <c r="CT14" s="26">
        <f>+'Консолидовани биланс државе'!CT14-'[1]табела 1'!CT14</f>
        <v>29538.907068130029</v>
      </c>
      <c r="CU14" s="26">
        <f>+'Консолидовани биланс државе'!CU14-'[1]табела 1'!CU14</f>
        <v>304639.7508505701</v>
      </c>
      <c r="CV14" s="26">
        <f>+'Консолидовани биланс државе'!CV14-'[1]табела 1'!CV14</f>
        <v>0</v>
      </c>
      <c r="CW14" s="26">
        <f>+'Консолидовани биланс државе'!CW14-'[1]табела 1'!CW14</f>
        <v>26715.97850823</v>
      </c>
      <c r="CX14" s="26">
        <f>+'Консолидовани биланс државе'!CX14-'[1]табела 1'!CX14</f>
        <v>19173.066754779997</v>
      </c>
      <c r="CY14" s="26">
        <f>+'Консолидовани биланс државе'!CY14-'[1]табела 1'!CY14</f>
        <v>10905.339864170001</v>
      </c>
      <c r="CZ14" s="26">
        <f>+'Консолидовани биланс државе'!CZ14-'[1]табела 1'!CZ14</f>
        <v>27407.082426560006</v>
      </c>
      <c r="DA14" s="26">
        <f>+'Консолидовани биланс државе'!DA14-'[1]табела 1'!DA14</f>
        <v>29040.456165029987</v>
      </c>
      <c r="DB14" s="26">
        <f>+'Консолидовани биланс државе'!DB14-'[1]табела 1'!DB14</f>
        <v>22787.15691930001</v>
      </c>
      <c r="DC14" s="26">
        <f>+'Консолидовани биланс државе'!DC14-'[1]табела 1'!DC14</f>
        <v>33265.295768519987</v>
      </c>
      <c r="DD14" s="26">
        <f>+'Консолидовани биланс државе'!DD14-'[1]табела 1'!DD14</f>
        <v>23787.137502110018</v>
      </c>
      <c r="DE14" s="26">
        <f>+'Консолидовани биланс државе'!DE14-'[1]табела 1'!DE14</f>
        <v>26988.55847739003</v>
      </c>
      <c r="DF14" s="26">
        <f>+'Консолидовани биланс државе'!DF14-'[1]табела 1'!DF14</f>
        <v>35448.780416679998</v>
      </c>
      <c r="DG14" s="26">
        <f>+'Консолидовани биланс државе'!DG14-'[1]табела 1'!DG14</f>
        <v>29776.462740930012</v>
      </c>
      <c r="DH14" s="26">
        <f>+'Консолидовани биланс државе'!DH14-'[1]табела 1'!DH14</f>
        <v>27396.656872639953</v>
      </c>
      <c r="DI14" s="26">
        <f>+'Консолидовани биланс државе'!DI14-'[1]табела 1'!DI14</f>
        <v>312691.97241633991</v>
      </c>
      <c r="DJ14" s="26">
        <f>+'Консолидовани биланс државе'!DJ14-'[1]табела 1'!DJ14</f>
        <v>0</v>
      </c>
      <c r="DK14" s="26">
        <f>+'Консолидовани биланс државе'!DK14-'[1]табела 1'!DK14</f>
        <v>33102.483798780013</v>
      </c>
      <c r="DL14" s="26">
        <f>+'Консолидовани биланс државе'!DL14-'[1]табела 1'!DL14</f>
        <v>13939.932293540009</v>
      </c>
      <c r="DM14" s="26">
        <f>+'Консолидовани биланс државе'!DM14-'[1]табела 1'!DM14</f>
        <v>21899.961726660003</v>
      </c>
      <c r="DN14" s="26">
        <f>+'Консолидовани биланс државе'!DN14-'[1]табела 1'!DN14</f>
        <v>37854.330165340012</v>
      </c>
      <c r="DO14" s="26">
        <f>+'Консолидовани биланс државе'!DO14-'[1]табела 1'!DO14</f>
        <v>27885.591492320007</v>
      </c>
      <c r="DP14" s="26">
        <f>+'Консолидовани биланс државе'!DP14-'[1]табела 1'!DP14</f>
        <v>21929.019919259998</v>
      </c>
      <c r="DQ14" s="26">
        <f>+'Консолидовани биланс државе'!DQ14-'[1]табела 1'!DQ14</f>
        <v>35311.358907419984</v>
      </c>
      <c r="DR14" s="26">
        <f>+'Консолидовани биланс државе'!DR14-'[1]табела 1'!DR14</f>
        <v>25779.33206181003</v>
      </c>
      <c r="DS14" s="26">
        <f>+'Консолидовани биланс државе'!DS14-'[1]табела 1'!DS14</f>
        <v>18149.724207429994</v>
      </c>
      <c r="DT14" s="26">
        <f>+'Консолидовани биланс државе'!DT14-'[1]табела 1'!DT14</f>
        <v>32351.105039580023</v>
      </c>
      <c r="DU14" s="26">
        <f>+'Консолидовани биланс државе'!DU14-'[1]табела 1'!DU14</f>
        <v>26822.876922199914</v>
      </c>
      <c r="DV14" s="26">
        <f>+'Консолидовани биланс државе'!DV14-'[1]табела 1'!DV14</f>
        <v>24933.224804540048</v>
      </c>
      <c r="DW14" s="26">
        <f>+'Консолидовани биланс државе'!DW14-'[1]табела 1'!DW14</f>
        <v>319958.94133887999</v>
      </c>
      <c r="DX14" s="26">
        <f>+'Консолидовани биланс државе'!DX14-'[1]табела 1'!DX14</f>
        <v>0</v>
      </c>
      <c r="DY14" s="26">
        <f>+'Консолидовани биланс државе'!DY14-'[1]табела 1'!DY14</f>
        <v>30221.258141009985</v>
      </c>
      <c r="DZ14" s="26">
        <f>+'Консолидовани биланс државе'!DZ14-'[1]табела 1'!DZ14</f>
        <v>27329.183296399999</v>
      </c>
      <c r="EA14" s="26">
        <f>+'Консолидовани биланс државе'!EA14-'[1]табела 1'!EA14</f>
        <v>20508.168433950006</v>
      </c>
      <c r="EB14" s="26">
        <f>+'Консолидовани биланс државе'!EB14-'[1]табела 1'!EB14</f>
        <v>29697.129869639983</v>
      </c>
      <c r="EC14" s="26">
        <f>+'Консолидовани биланс државе'!EC14-'[1]табела 1'!EC14</f>
        <v>24034.83303342</v>
      </c>
      <c r="ED14" s="26">
        <f>+'Консолидовани биланс државе'!ED14-'[1]табела 1'!ED14</f>
        <v>13408.732869269996</v>
      </c>
      <c r="EE14" s="26">
        <f>+'Консолидовани биланс државе'!EE14-'[1]табела 1'!EE14</f>
        <v>33515.703271799983</v>
      </c>
      <c r="EF14" s="26">
        <f>+'Консолидовани биланс државе'!EF14-'[1]табела 1'!EF14</f>
        <v>27735.934627359995</v>
      </c>
      <c r="EG14" s="26">
        <f>+'Консолидовани биланс државе'!EG14-'[1]табела 1'!EG14</f>
        <v>26266.162398129989</v>
      </c>
      <c r="EH14" s="26">
        <f>+'Консолидовани биланс државе'!EH14-'[1]табела 1'!EH14</f>
        <v>37908.264892490028</v>
      </c>
      <c r="EI14" s="26">
        <f>+'Консолидовани биланс државе'!EI14-'[1]табела 1'!EI14</f>
        <v>36619.089427079969</v>
      </c>
      <c r="EJ14" s="26">
        <f>+'Консолидовани биланс државе'!EJ14-'[1]табела 1'!EJ14</f>
        <v>29576.057299330012</v>
      </c>
      <c r="EK14" s="26">
        <f>+'Консолидовани биланс државе'!EK14-'[1]табела 1'!EK14</f>
        <v>336820.51755987993</v>
      </c>
      <c r="EL14" s="26">
        <f>+'Консолидовани биланс државе'!EL14-'[1]табела 1'!EL14</f>
        <v>336820.51755987993</v>
      </c>
      <c r="EM14" s="26">
        <f>+'Консолидовани биланс државе'!EM14-'[1]табела 1'!EM14</f>
        <v>0</v>
      </c>
      <c r="EN14" s="26">
        <f>+'Консолидовани биланс државе'!EN14-'[1]табела 1'!EN14</f>
        <v>32017.872153640012</v>
      </c>
      <c r="EO14" s="26">
        <f>+'Консолидовани биланс државе'!EO14-'[1]табела 1'!EO14</f>
        <v>29488.388700400006</v>
      </c>
      <c r="EP14" s="26">
        <f>+'Консолидовани биланс државе'!EP14-'[1]табела 1'!EP14</f>
        <v>21730.668598280005</v>
      </c>
      <c r="EQ14" s="26">
        <f>+'Консолидовани биланс државе'!EQ14-'[1]табела 1'!EQ14</f>
        <v>29197.93815627</v>
      </c>
      <c r="ER14" s="26">
        <f>+'Консолидовани биланс државе'!ER14-'[1]табела 1'!ER14</f>
        <v>29636.06268436</v>
      </c>
      <c r="ES14" s="26">
        <f>+'Консолидовани биланс државе'!ES14-'[1]табела 1'!ES14</f>
        <v>15325.201439779996</v>
      </c>
      <c r="ET14" s="26">
        <f>+'Консолидовани биланс државе'!ET14-'[1]табела 1'!ET14</f>
        <v>35668.948487200003</v>
      </c>
      <c r="EU14" s="26">
        <f>+'Консолидовани биланс државе'!EU14-'[1]табела 1'!EU14</f>
        <v>30457.05419027001</v>
      </c>
      <c r="EV14" s="26">
        <f>+'Консолидовани биланс државе'!EV14-'[1]табела 1'!EV14</f>
        <v>30515.696672210011</v>
      </c>
      <c r="EW14" s="26">
        <f>+'Консолидовани биланс државе'!EW14-'[1]табела 1'!EW14</f>
        <v>37944.744840290026</v>
      </c>
      <c r="EX14" s="26">
        <f>+'Консолидовани биланс државе'!EX14-'[1]табела 1'!EX14</f>
        <v>30230.931066699966</v>
      </c>
      <c r="EY14" s="26">
        <f>+'Консолидовани биланс државе'!EY14-'[1]табела 1'!EY14</f>
        <v>31174.606902279986</v>
      </c>
      <c r="EZ14" s="26">
        <f>+'Консолидовани биланс државе'!EZ14-'[1]табела 1'!EZ14</f>
        <v>353388.11389168003</v>
      </c>
      <c r="FA14" s="26">
        <f>+'Консолидовани биланс државе'!FA14-'[1]табела 1'!FA14</f>
        <v>353388.11389168003</v>
      </c>
      <c r="FB14" s="26">
        <f>+'[1]табела 1'!FC14</f>
        <v>3490.339506509999</v>
      </c>
      <c r="FC14" s="26">
        <f>+'[1]табела 1'!FD14</f>
        <v>4493.1472744900002</v>
      </c>
      <c r="FD14" s="26">
        <f>+'[1]табела 1'!FE14</f>
        <v>5328.5009152599996</v>
      </c>
      <c r="FE14" s="26">
        <f>+'[1]табела 1'!FF14</f>
        <v>5770.8604056899985</v>
      </c>
      <c r="FF14" s="26">
        <f>+'[1]табела 1'!FG14</f>
        <v>5782.8158820699982</v>
      </c>
      <c r="FG14" s="26">
        <f>+'[1]табела 1'!FH14</f>
        <v>19584.278359460004</v>
      </c>
      <c r="FH14" s="26">
        <f>+'[1]табела 1'!FI14</f>
        <v>6375.6887218000038</v>
      </c>
      <c r="FI14" s="26">
        <f>+'[1]табела 1'!FJ14</f>
        <v>5698.8302393999984</v>
      </c>
      <c r="FJ14" s="26">
        <f>+'[1]табела 1'!FK14</f>
        <v>6062.6087974400007</v>
      </c>
      <c r="FK14" s="26">
        <f>+'[1]табела 1'!FL14</f>
        <v>6417.5401968599945</v>
      </c>
      <c r="FL14" s="26">
        <f>+'[1]табела 1'!FM14</f>
        <v>5208.4484791499963</v>
      </c>
      <c r="FM14" s="26">
        <f>+'[1]табела 1'!FN14</f>
        <v>6201.4481919300051</v>
      </c>
      <c r="FN14" s="26">
        <f>+'Консолидовани биланс државе'!FN14-'[1]табела 1'!FO14</f>
        <v>373088.13066991989</v>
      </c>
      <c r="FO14" s="26">
        <f>+'Консолидовани биланс државе'!FO14-'[1]табела 1'!FP14</f>
        <v>373088.13066991989</v>
      </c>
      <c r="FP14" s="26">
        <f>+'Консолидовани биланс државе'!FP14-'[1]табела 1'!FQ14</f>
        <v>36620.491455600008</v>
      </c>
      <c r="FQ14" s="26">
        <f>+'Консолидовани биланс државе'!FQ14-'[1]табела 1'!FR14</f>
        <v>30990.192482999995</v>
      </c>
      <c r="FR14" s="26">
        <f>+'Консолидовани биланс државе'!FR14-'[1]табела 1'!FS14</f>
        <v>31281.299872959997</v>
      </c>
      <c r="FS14" s="26">
        <f>+'Консолидовани биланс државе'!FS14-'[1]табела 1'!FT14</f>
        <v>37525.172889330002</v>
      </c>
      <c r="FT14" s="26">
        <f>+'Консолидовани биланс државе'!FT14-'[1]табела 1'!FU14</f>
        <v>33783.558217210004</v>
      </c>
      <c r="FU14" s="26">
        <f>+'Консолидовани биланс државе'!FU14-'[1]табела 1'!FV14</f>
        <v>27008.897634930006</v>
      </c>
      <c r="FV14" s="26">
        <f>+'Консолидовани биланс државе'!FV14-'[1]табела 1'!FW14</f>
        <v>11194.911789388025</v>
      </c>
      <c r="FW14" s="26">
        <f>+'Консолидовани биланс државе'!FW14-'[1]табела 1'!FX14</f>
        <v>29317.045372631979</v>
      </c>
      <c r="FX14" s="26">
        <f>+'Консолидовани биланс државе'!FX14-'[1]табела 1'!FY14</f>
        <v>35312.146403330051</v>
      </c>
      <c r="FY14" s="26">
        <f>+'Консолидовани биланс државе'!FY14-'[1]табела 1'!FZ14</f>
        <v>42557.695577630002</v>
      </c>
      <c r="FZ14" s="26">
        <f>+'Консолидовани биланс државе'!FZ14-'[1]табела 1'!GA14</f>
        <v>29618.130306609986</v>
      </c>
      <c r="GA14" s="26">
        <f>+'Консолидовани биланс државе'!GA14-'[1]табела 1'!GB14</f>
        <v>30721.452762430032</v>
      </c>
      <c r="GB14" s="26">
        <f>+'Консолидовани биланс државе'!GB14-'[1]табела 1'!GC14</f>
        <v>470824.10134572006</v>
      </c>
      <c r="GC14" s="26">
        <f>+'Консолидовани биланс државе'!GC14-'[1]табела 1'!GD14</f>
        <v>-111777.82830391001</v>
      </c>
      <c r="GD14" s="26">
        <f>+'Консолидовани биланс државе'!IV14-'[1]табела 1'!GE14</f>
        <v>667688.3712069199</v>
      </c>
      <c r="GE14" s="27" t="e">
        <f>+'Консолидовани биланс државе'!#REF!-'[1]табела 1'!GF14</f>
        <v>#REF!</v>
      </c>
    </row>
    <row r="15" spans="1:187" s="12" customFormat="1" ht="16.7" customHeight="1" x14ac:dyDescent="0.25">
      <c r="A15" s="13"/>
      <c r="B15" s="29" t="s">
        <v>46</v>
      </c>
      <c r="C15" s="30">
        <f>+'[1]табела 1'!C15</f>
        <v>15104.500229699999</v>
      </c>
      <c r="D15" s="30">
        <f>+'[1]табела 1'!D15</f>
        <v>15952.129888530002</v>
      </c>
      <c r="E15" s="30">
        <f>+'[1]табела 1'!E15</f>
        <v>16359.521086589997</v>
      </c>
      <c r="F15" s="30">
        <f>+'[1]табела 1'!F15</f>
        <v>18520.312163790004</v>
      </c>
      <c r="G15" s="30">
        <f>+'[1]табела 1'!G15</f>
        <v>17603.253586400002</v>
      </c>
      <c r="H15" s="30">
        <f>+'[1]табела 1'!H15</f>
        <v>15889.780390050004</v>
      </c>
      <c r="I15" s="30">
        <f>+'[1]табела 1'!I15</f>
        <v>19939.454301279999</v>
      </c>
      <c r="J15" s="30">
        <f>+'[1]табела 1'!J15</f>
        <v>16894.801759660004</v>
      </c>
      <c r="K15" s="30">
        <f>+'[1]табела 1'!K15</f>
        <v>17558.08376437</v>
      </c>
      <c r="L15" s="30">
        <f>+'[1]табела 1'!L15</f>
        <v>21770.386304600015</v>
      </c>
      <c r="M15" s="30">
        <f>+'[1]табела 1'!M15</f>
        <v>18005.172942959984</v>
      </c>
      <c r="N15" s="30">
        <f>+'[1]табела 1'!N15</f>
        <v>22409.517874700003</v>
      </c>
      <c r="O15" s="30">
        <f>+'Консолидовани биланс државе'!O15-'[1]табела 1'!O15</f>
        <v>-145566.04923679004</v>
      </c>
      <c r="P15" s="30"/>
      <c r="Q15" s="30">
        <f>+'[1]табела 1'!Q15</f>
        <v>15199.67158065</v>
      </c>
      <c r="R15" s="30">
        <f>+'[1]табела 1'!R15</f>
        <v>14778.55387607</v>
      </c>
      <c r="S15" s="30">
        <f>+'[1]табела 1'!S15</f>
        <v>16396.18409345</v>
      </c>
      <c r="T15" s="30">
        <f>+'[1]табела 1'!T15</f>
        <v>20716.570494980002</v>
      </c>
      <c r="U15" s="30">
        <f>+'[1]табела 1'!U15</f>
        <v>17695.368547929997</v>
      </c>
      <c r="V15" s="30">
        <f>+'[1]табела 1'!V15</f>
        <v>19482.443527609994</v>
      </c>
      <c r="W15" s="30">
        <f>+'[1]табела 1'!W15</f>
        <v>20472.841733310015</v>
      </c>
      <c r="X15" s="30">
        <f>+'[1]табела 1'!X15</f>
        <v>18007.886905059986</v>
      </c>
      <c r="Y15" s="30">
        <f>+'[1]табела 1'!Y15</f>
        <v>18509.257504540001</v>
      </c>
      <c r="Z15" s="30">
        <f>+'[1]табела 1'!Z15</f>
        <v>23596.501654049996</v>
      </c>
      <c r="AA15" s="30">
        <f>+'[1]табела 1'!AA15</f>
        <v>19884.182902880013</v>
      </c>
      <c r="AB15" s="30">
        <f>+'[1]табела 1'!AB15</f>
        <v>20457.139032319978</v>
      </c>
      <c r="AC15" s="30">
        <f>+'Консолидовани биланс државе'!AC15-'[1]табела 1'!AC15</f>
        <v>-156702.30182048999</v>
      </c>
      <c r="AD15" s="30"/>
      <c r="AE15" s="30">
        <f>+'[1]табела 1'!AE15</f>
        <v>25423.138700600004</v>
      </c>
      <c r="AF15" s="30">
        <f>+'[1]табела 1'!AF15</f>
        <v>15638.519585529999</v>
      </c>
      <c r="AG15" s="30">
        <f>+'[1]табела 1'!AG15</f>
        <v>19417.398999999998</v>
      </c>
      <c r="AH15" s="30">
        <f>+'[1]табела 1'!AH15</f>
        <v>23944.892209700007</v>
      </c>
      <c r="AI15" s="30">
        <f>+'[1]табела 1'!AI15</f>
        <v>21153.344394519994</v>
      </c>
      <c r="AJ15" s="30">
        <f>+'[1]табела 1'!AJ15</f>
        <v>19916.482</v>
      </c>
      <c r="AK15" s="30">
        <f>+'[1]табела 1'!AK15</f>
        <v>26198.816234880014</v>
      </c>
      <c r="AL15" s="30">
        <f>+'[1]табела 1'!AL15</f>
        <v>19402.855432080007</v>
      </c>
      <c r="AM15" s="30">
        <f>+'[1]табела 1'!AM15</f>
        <v>21279.070905979988</v>
      </c>
      <c r="AN15" s="30">
        <f>+'[1]табела 1'!AN15</f>
        <v>28008.609227230012</v>
      </c>
      <c r="AO15" s="30">
        <f>+'[1]табела 1'!AO15</f>
        <v>22013.266383369995</v>
      </c>
      <c r="AP15" s="30">
        <f>+'[1]табела 1'!AP15</f>
        <v>23068.200850199974</v>
      </c>
      <c r="AQ15" s="30">
        <f>+'Консолидовани биланс државе'!AQ15-'[1]табела 1'!AQ15</f>
        <v>-183786.41394067003</v>
      </c>
      <c r="AR15" s="30">
        <f>+'Консолидовани биланс државе'!AR15-'[1]табела 1'!AR15</f>
        <v>0</v>
      </c>
      <c r="AS15" s="30">
        <f>+'Консолидовани биланс државе'!AS15-'[1]табела 1'!AS15</f>
        <v>-12683.420387239999</v>
      </c>
      <c r="AT15" s="30">
        <f>+'Консолидовани биланс државе'!AT15-'[1]табела 1'!AT15</f>
        <v>-17152.69140788</v>
      </c>
      <c r="AU15" s="30">
        <f>+'Консолидовани биланс државе'!AU15-'[1]табела 1'!AU15</f>
        <v>-18594.285</v>
      </c>
      <c r="AV15" s="30">
        <f>+'Консолидовани биланс државе'!AV15-'[1]табела 1'!AV15</f>
        <v>-18976</v>
      </c>
      <c r="AW15" s="30">
        <f>+'Консолидовани биланс државе'!AW15-'[1]табела 1'!AW15</f>
        <v>-17974.596272409999</v>
      </c>
      <c r="AX15" s="30">
        <f>+'Консолидовани биланс државе'!AX15-'[1]табела 1'!AX15</f>
        <v>-18490.017739319999</v>
      </c>
      <c r="AY15" s="30">
        <f>+'Консолидовани биланс државе'!AY15-'[1]табела 1'!AY15</f>
        <v>-21565.276031210011</v>
      </c>
      <c r="AZ15" s="30">
        <f>+'Консолидовани биланс државе'!AZ15-'[1]табела 1'!AZ15</f>
        <v>-15906.280547070011</v>
      </c>
      <c r="BA15" s="30">
        <f>+'Консолидовани биланс државе'!BA15-'[1]табела 1'!BA15</f>
        <v>-17716.700000000015</v>
      </c>
      <c r="BB15" s="30">
        <f>+'Консолидовани биланс државе'!BB15-'[1]табела 1'!BB15</f>
        <v>-17575.399999999998</v>
      </c>
      <c r="BC15" s="30">
        <f>+'Консолидовани биланс државе'!BC15-'[1]табела 1'!BC15</f>
        <v>-16457.699999999968</v>
      </c>
      <c r="BD15" s="30">
        <f>+'Консолидовани биланс државе'!BD15-'[1]табела 1'!BD15</f>
        <v>-19897.800000000017</v>
      </c>
      <c r="BE15" s="30">
        <f>+'Консолидовани биланс државе'!BE15-'[1]табела 1'!BE15</f>
        <v>-212990.16738512999</v>
      </c>
      <c r="BF15" s="30">
        <f>+'Консолидовани биланс државе'!BF15-'[1]табела 1'!BF15</f>
        <v>0</v>
      </c>
      <c r="BG15" s="30">
        <f>+'Консолидовани биланс државе'!BG15-'[1]табела 1'!BG15</f>
        <v>-9281.0249999999996</v>
      </c>
      <c r="BH15" s="30">
        <f>+'Консолидовани биланс државе'!BH15-'[1]табела 1'!BH15</f>
        <v>-13664.761999999997</v>
      </c>
      <c r="BI15" s="30">
        <f>+'Консолидовани биланс државе'!BI15-'[1]табела 1'!BI15</f>
        <v>-15697.787999999997</v>
      </c>
      <c r="BJ15" s="30">
        <f>+'Консолидовани биланс државе'!BJ15-'[1]табела 1'!BJ15</f>
        <v>-14897.982</v>
      </c>
      <c r="BK15" s="30">
        <f>+'Консолидовани биланс државе'!BK15-'[1]табела 1'!BK15</f>
        <v>-13245.375</v>
      </c>
      <c r="BL15" s="30">
        <f>+'Консолидовани биланс државе'!BL15-'[1]табела 1'!BL15</f>
        <v>-14936.696</v>
      </c>
      <c r="BM15" s="30">
        <f>+'Консолидовани биланс државе'!BM15-'[1]табела 1'!BM15</f>
        <v>-15698.435000000001</v>
      </c>
      <c r="BN15" s="30">
        <f>+'Консолидовани биланс државе'!BN15-'[1]табела 1'!BN15</f>
        <v>-13759.241</v>
      </c>
      <c r="BO15" s="30">
        <f>+'Консолидовани биланс државе'!BO15-'[1]табела 1'!BO15</f>
        <v>-13854.537999999997</v>
      </c>
      <c r="BP15" s="30">
        <f>+'Консолидовани биланс државе'!BP15-'[1]табела 1'!BP15</f>
        <v>-17355.131000000001</v>
      </c>
      <c r="BQ15" s="30">
        <f>+'Консолидовани биланс државе'!BQ15-'[1]табела 1'!BQ15</f>
        <v>-15701.213</v>
      </c>
      <c r="BR15" s="30">
        <f>+'Консолидовани биланс државе'!BR15-'[1]табела 1'!BR15</f>
        <v>-18170.036</v>
      </c>
      <c r="BS15" s="30">
        <f>+'Консолидовани биланс државе'!BS15-'[1]табела 1'!BS15</f>
        <v>-176262.22199999995</v>
      </c>
      <c r="BT15" s="30">
        <f>+'Консолидовани биланс државе'!BT15-'[1]табела 1'!BT15</f>
        <v>0</v>
      </c>
      <c r="BU15" s="30">
        <f>+'Консолидовани биланс државе'!BU15-'[1]табела 1'!BU15</f>
        <v>-10388.504000000001</v>
      </c>
      <c r="BV15" s="30">
        <f>+'Консолидовани биланс државе'!BV15-'[1]табела 1'!BV15</f>
        <v>-13196.217000000001</v>
      </c>
      <c r="BW15" s="30">
        <f>+'Консолидовани биланс државе'!BW15-'[1]табела 1'!BW15</f>
        <v>-16822.323</v>
      </c>
      <c r="BX15" s="30">
        <f>+'Консолидовани биланс државе'!BX15-'[1]табела 1'!BX15</f>
        <v>-15864.753000000001</v>
      </c>
      <c r="BY15" s="30">
        <f>+'Консолидовани биланс државе'!BY15-'[1]табела 1'!BY15</f>
        <v>-16466.803</v>
      </c>
      <c r="BZ15" s="30">
        <f>+'Консолидовани биланс државе'!BZ15-'[1]табела 1'!BZ15</f>
        <v>-18294.427000000003</v>
      </c>
      <c r="CA15" s="30">
        <f>+'Консолидовани биланс државе'!CA15-'[1]табела 1'!CA15</f>
        <v>-19288.589</v>
      </c>
      <c r="CB15" s="30">
        <f>+'Консолидовани биланс државе'!CB15-'[1]табела 1'!CB15</f>
        <v>-18702.728999999999</v>
      </c>
      <c r="CC15" s="30">
        <f>+'Консолидовани биланс државе'!CC15-'[1]табела 1'!CC15</f>
        <v>-19662.324000000001</v>
      </c>
      <c r="CD15" s="30">
        <f>+'Консолидовани биланс државе'!CD15-'[1]табела 1'!CD15</f>
        <v>-18447.731</v>
      </c>
      <c r="CE15" s="30">
        <f>+'Консолидовани биланс државе'!CE15-'[1]табела 1'!CE15</f>
        <v>-20951.144</v>
      </c>
      <c r="CF15" s="30">
        <f>+'Консолидовани биланс државе'!CF15-'[1]табела 1'!CF15</f>
        <v>-22196.373</v>
      </c>
      <c r="CG15" s="30">
        <f>+'Консолидовани биланс државе'!CG15-'[1]табела 1'!CG15</f>
        <v>-210281.91700000002</v>
      </c>
      <c r="CH15" s="30">
        <f>+'Консолидовани биланс државе'!CH15-'[1]табела 1'!CH15</f>
        <v>0</v>
      </c>
      <c r="CI15" s="30">
        <f>+'Консолидовани биланс државе'!CI15-'[1]табела 1'!CI15</f>
        <v>-13499.675999999999</v>
      </c>
      <c r="CJ15" s="30">
        <f>+'Консолидовани биланс државе'!CJ15-'[1]табела 1'!CJ15</f>
        <v>-17150.870999999999</v>
      </c>
      <c r="CK15" s="30">
        <f>+'Консолидовани биланс државе'!CK15-'[1]табела 1'!CK15</f>
        <v>-21226.493999999999</v>
      </c>
      <c r="CL15" s="30">
        <f>+'Консолидовани биланс државе'!CL15-'[1]табела 1'!CL15</f>
        <v>-18161.035000000003</v>
      </c>
      <c r="CM15" s="30">
        <f>+'Консолидовани биланс државе'!CM15-'[1]табела 1'!CM15</f>
        <v>-20103.724000000002</v>
      </c>
      <c r="CN15" s="30">
        <f>+'Консолидовани биланс државе'!CN15-'[1]табела 1'!CN15</f>
        <v>-18694.107</v>
      </c>
      <c r="CO15" s="30">
        <f>+'Консолидовани биланс државе'!CO15-'[1]табела 1'!CO15</f>
        <v>-20123.05</v>
      </c>
      <c r="CP15" s="30">
        <f>+'Консолидовани биланс државе'!CP15-'[1]табела 1'!CP15</f>
        <v>-18293.483</v>
      </c>
      <c r="CQ15" s="30">
        <f>+'Консолидовани биланс државе'!CQ15-'[1]табела 1'!CQ15</f>
        <v>-19885.635000000002</v>
      </c>
      <c r="CR15" s="30">
        <f>+'Консолидовани биланс државе'!CR15-'[1]табела 1'!CR15</f>
        <v>-19131.165000000001</v>
      </c>
      <c r="CS15" s="30">
        <f>+'Консолидовани биланс државе'!CS15-'[1]табела 1'!CS15</f>
        <v>-21554.493000000002</v>
      </c>
      <c r="CT15" s="30">
        <f>+'Консолидовани биланс државе'!CT15-'[1]табела 1'!CT15</f>
        <v>-21191.237999999998</v>
      </c>
      <c r="CU15" s="30">
        <f>+'Консолидовани биланс државе'!CU15-'[1]табела 1'!CU15</f>
        <v>-229014.97100000005</v>
      </c>
      <c r="CV15" s="30">
        <f>+'Консолидовани биланс државе'!CV15-'[1]табела 1'!CV15</f>
        <v>0</v>
      </c>
      <c r="CW15" s="30">
        <f>+'Консолидовани биланс државе'!CW15-'[1]табела 1'!CW15</f>
        <v>-14667.49255494</v>
      </c>
      <c r="CX15" s="30">
        <f>+'Консолидовани биланс државе'!CX15-'[1]табела 1'!CX15</f>
        <v>-15822.169522819997</v>
      </c>
      <c r="CY15" s="30">
        <f>+'Консолидовани биланс државе'!CY15-'[1]табела 1'!CY15</f>
        <v>-22925.037606760001</v>
      </c>
      <c r="CZ15" s="30">
        <f>+'Консолидовани биланс државе'!CZ15-'[1]табела 1'!CZ15</f>
        <v>-20342.602265150006</v>
      </c>
      <c r="DA15" s="30">
        <f>+'Консолидовани биланс државе'!DA15-'[1]табела 1'!DA15</f>
        <v>-23076.319086499989</v>
      </c>
      <c r="DB15" s="30">
        <f>+'Консолидовани биланс државе'!DB15-'[1]табела 1'!DB15</f>
        <v>-20212.699739510001</v>
      </c>
      <c r="DC15" s="30">
        <f>+'Консолидовани биланс државе'!DC15-'[1]табела 1'!DC15</f>
        <v>-23237.621479779998</v>
      </c>
      <c r="DD15" s="30">
        <f>+'Консолидовани биланс државе'!DD15-'[1]табела 1'!DD15</f>
        <v>-21345.473200600016</v>
      </c>
      <c r="DE15" s="30">
        <f>+'Консолидовани биланс државе'!DE15-'[1]табела 1'!DE15</f>
        <v>-20157.930008810024</v>
      </c>
      <c r="DF15" s="30">
        <f>+'Консолидовани биланс државе'!DF15-'[1]табела 1'!DF15</f>
        <v>-24737.734377710003</v>
      </c>
      <c r="DG15" s="30">
        <f>+'Консолидовани биланс државе'!DG15-'[1]табела 1'!DG15</f>
        <v>-22305.397449259999</v>
      </c>
      <c r="DH15" s="30">
        <f>+'Консолидовани биланс државе'!DH15-'[1]табела 1'!DH15</f>
        <v>-24093.074963729974</v>
      </c>
      <c r="DI15" s="30">
        <f>+'Консолидовани биланс државе'!DI15-'[1]табела 1'!DI15</f>
        <v>-252923.55225556993</v>
      </c>
      <c r="DJ15" s="30">
        <f>+'Консолидовани биланс државе'!DJ15-'[1]табела 1'!DJ15</f>
        <v>0</v>
      </c>
      <c r="DK15" s="30">
        <f>+'Консолидовани биланс државе'!DK15-'[1]табела 1'!DK15</f>
        <v>-19036.943357340009</v>
      </c>
      <c r="DL15" s="30">
        <f>+'Консолидовани биланс државе'!DL15-'[1]табела 1'!DL15</f>
        <v>-17801.171927070009</v>
      </c>
      <c r="DM15" s="30">
        <f>+'Консолидовани биланс државе'!DM15-'[1]табела 1'!DM15</f>
        <v>-22953.885221179997</v>
      </c>
      <c r="DN15" s="30">
        <f>+'Консолидовани биланс државе'!DN15-'[1]табела 1'!DN15</f>
        <v>-23913.781178300011</v>
      </c>
      <c r="DO15" s="30">
        <f>+'Консолидовани биланс државе'!DO15-'[1]табела 1'!DO15</f>
        <v>-21394.18441526001</v>
      </c>
      <c r="DP15" s="30">
        <f>+'Консолидовани биланс државе'!DP15-'[1]табела 1'!DP15</f>
        <v>-21051.338523429986</v>
      </c>
      <c r="DQ15" s="30">
        <f>+'Консолидовани биланс државе'!DQ15-'[1]табела 1'!DQ15</f>
        <v>-23395.676751559986</v>
      </c>
      <c r="DR15" s="30">
        <f>+'Консолидовани биланс државе'!DR15-'[1]табела 1'!DR15</f>
        <v>-21982.488391920033</v>
      </c>
      <c r="DS15" s="30">
        <f>+'Консолидовани биланс државе'!DS15-'[1]табела 1'!DS15</f>
        <v>-23474.419053950001</v>
      </c>
      <c r="DT15" s="30">
        <f>+'Консолидовани биланс државе'!DT15-'[1]табела 1'!DT15</f>
        <v>-25061.050909879996</v>
      </c>
      <c r="DU15" s="30">
        <f>+'Консолидовани биланс државе'!DU15-'[1]табела 1'!DU15</f>
        <v>-22909.590646629946</v>
      </c>
      <c r="DV15" s="30">
        <f>+'Консолидовани биланс државе'!DV15-'[1]табела 1'!DV15</f>
        <v>-27508.384479290024</v>
      </c>
      <c r="DW15" s="30">
        <f>+'Консолидовани биланс државе'!DW15-'[1]табела 1'!DW15</f>
        <v>-270482.91485580994</v>
      </c>
      <c r="DX15" s="30">
        <f>+'Консолидовани биланс државе'!DX15-'[1]табела 1'!DX15</f>
        <v>0</v>
      </c>
      <c r="DY15" s="30">
        <f>+'Консолидовани биланс државе'!DY15-'[1]табела 1'!DY15</f>
        <v>-18157.538418289983</v>
      </c>
      <c r="DZ15" s="30">
        <f>+'Консолидовани биланс државе'!DZ15-'[1]табела 1'!DZ15</f>
        <v>-19910.548316070002</v>
      </c>
      <c r="EA15" s="30">
        <f>+'Консолидовани биланс државе'!EA15-'[1]табела 1'!EA15</f>
        <v>-24530.570413250007</v>
      </c>
      <c r="EB15" s="30">
        <f>+'Консолидовани биланс државе'!EB15-'[1]табела 1'!EB15</f>
        <v>-24349.435764249982</v>
      </c>
      <c r="EC15" s="30">
        <f>+'Консолидовани биланс државе'!EC15-'[1]табела 1'!EC15</f>
        <v>-24092.828805109999</v>
      </c>
      <c r="ED15" s="30">
        <f>+'Консолидовани биланс државе'!ED15-'[1]табела 1'!ED15</f>
        <v>-24945.357059319998</v>
      </c>
      <c r="EE15" s="30">
        <f>+'Консолидовани биланс државе'!EE15-'[1]табела 1'!EE15</f>
        <v>-27142.356228899982</v>
      </c>
      <c r="EF15" s="30">
        <f>+'Консолидовани биланс државе'!EF15-'[1]табела 1'!EF15</f>
        <v>-23513.452507169994</v>
      </c>
      <c r="EG15" s="30">
        <f>+'Консолидовани биланс државе'!EG15-'[1]табела 1'!EG15</f>
        <v>-26970.830834919987</v>
      </c>
      <c r="EH15" s="30">
        <f>+'Консолидовани биланс државе'!EH15-'[1]табела 1'!EH15</f>
        <v>-29052.025760880017</v>
      </c>
      <c r="EI15" s="30">
        <f>+'Консолидовани биланс државе'!EI15-'[1]табела 1'!EI15</f>
        <v>-24334.706742369985</v>
      </c>
      <c r="EJ15" s="30">
        <f>+'Консолидовани биланс државе'!EJ15-'[1]табела 1'!EJ15</f>
        <v>-31110.70727145001</v>
      </c>
      <c r="EK15" s="30">
        <f>+'Консолидовани биланс државе'!EK15-'[1]табела 1'!EK15</f>
        <v>-298110.35812197992</v>
      </c>
      <c r="EL15" s="30">
        <f>+'Консолидовани биланс државе'!EL15-'[1]табела 1'!EL15</f>
        <v>-298110.35812197992</v>
      </c>
      <c r="EM15" s="30">
        <f>+'Консолидовани биланс државе'!EM15-'[1]табела 1'!EM15</f>
        <v>0</v>
      </c>
      <c r="EN15" s="30">
        <f>+'Консолидовани биланс државе'!EN15-'[1]табела 1'!EN15</f>
        <v>-18754.518808300014</v>
      </c>
      <c r="EO15" s="30">
        <f>+'Консолидовани биланс државе'!EO15-'[1]табела 1'!EO15</f>
        <v>-22369.908257590003</v>
      </c>
      <c r="EP15" s="30">
        <f>+'Консолидовани биланс државе'!EP15-'[1]табела 1'!EP15</f>
        <v>-28988.254593580004</v>
      </c>
      <c r="EQ15" s="30">
        <f>+'Консолидовани биланс државе'!EQ15-'[1]табела 1'!EQ15</f>
        <v>-26331.322678330005</v>
      </c>
      <c r="ER15" s="30">
        <f>+'Консолидовани биланс државе'!ER15-'[1]табела 1'!ER15</f>
        <v>-25846.282538859996</v>
      </c>
      <c r="ES15" s="30">
        <f>+'Консолидовани биланс државе'!ES15-'[1]табела 1'!ES15</f>
        <v>-28438.765303079992</v>
      </c>
      <c r="ET15" s="30">
        <f>+'Консолидовани биланс државе'!ET15-'[1]табела 1'!ET15</f>
        <v>-27854.65756913001</v>
      </c>
      <c r="EU15" s="30">
        <f>+'Консолидовани биланс државе'!EU15-'[1]табела 1'!EU15</f>
        <v>-25363.126628310012</v>
      </c>
      <c r="EV15" s="30">
        <f>+'Консолидовани биланс државе'!EV15-'[1]табела 1'!EV15</f>
        <v>-28023.697517380013</v>
      </c>
      <c r="EW15" s="30">
        <f>+'Консолидовани биланс државе'!EW15-'[1]табела 1'!EW15</f>
        <v>-29633.899620030017</v>
      </c>
      <c r="EX15" s="30">
        <f>+'Консолидовани биланс државе'!EX15-'[1]табела 1'!EX15</f>
        <v>-26040.038559659974</v>
      </c>
      <c r="EY15" s="30">
        <f>+'Консолидовани биланс државе'!EY15-'[1]табела 1'!EY15</f>
        <v>-31125.168845979981</v>
      </c>
      <c r="EZ15" s="30">
        <f>+'Консолидовани биланс државе'!EZ15-'[1]табела 1'!EZ15</f>
        <v>-318769.64092023007</v>
      </c>
      <c r="FA15" s="30">
        <f>+'Консолидовани биланс државе'!FA15-'[1]табела 1'!FA15</f>
        <v>-318769.64092023007</v>
      </c>
      <c r="FB15" s="30">
        <f>+'[1]табела 1'!FC15</f>
        <v>36560.857912099971</v>
      </c>
      <c r="FC15" s="30">
        <f>+'[1]табела 1'!FD15</f>
        <v>33467.996195899999</v>
      </c>
      <c r="FD15" s="30">
        <f>+'[1]табела 1'!FE15</f>
        <v>33806.337389109998</v>
      </c>
      <c r="FE15" s="30">
        <f>+'[1]табела 1'!FF15</f>
        <v>43447.052379550012</v>
      </c>
      <c r="FF15" s="30">
        <f>+'[1]табела 1'!FG15</f>
        <v>37810.523350779993</v>
      </c>
      <c r="FG15" s="30">
        <f>+'[1]табела 1'!FH15</f>
        <v>33670.049559409985</v>
      </c>
      <c r="FH15" s="30">
        <f>+'[1]табела 1'!FI15</f>
        <v>45726.638328280016</v>
      </c>
      <c r="FI15" s="30">
        <f>+'[1]табела 1'!FJ15</f>
        <v>34404.255277979959</v>
      </c>
      <c r="FJ15" s="30">
        <f>+'[1]табела 1'!FK15</f>
        <v>32589.83723201001</v>
      </c>
      <c r="FK15" s="30">
        <f>+'[1]табела 1'!FL15</f>
        <v>43683.387107229988</v>
      </c>
      <c r="FL15" s="30">
        <f>+'[1]табела 1'!FM15</f>
        <v>40893.769248739954</v>
      </c>
      <c r="FM15" s="30">
        <f>+'[1]табела 1'!FN15</f>
        <v>37441.933658890004</v>
      </c>
      <c r="FN15" s="30">
        <f>+'Консолидовани биланс државе'!FN15-'[1]табела 1'!FO15</f>
        <v>-340854.20104027994</v>
      </c>
      <c r="FO15" s="30">
        <f>+'Консолидовани биланс државе'!FO15-'[1]табела 1'!FP15</f>
        <v>-340854.20104027994</v>
      </c>
      <c r="FP15" s="30">
        <f>+'Консолидовани биланс државе'!FP15-'[1]табела 1'!FQ15</f>
        <v>15135.31973109</v>
      </c>
      <c r="FQ15" s="30">
        <f>+'Консолидовани биланс државе'!FQ15-'[1]табела 1'!FR15</f>
        <v>-27408.735886240007</v>
      </c>
      <c r="FR15" s="30">
        <f>+'Консолидовани биланс државе'!FR15-'[1]табела 1'!FS15</f>
        <v>-36897.877212070001</v>
      </c>
      <c r="FS15" s="30">
        <f>+'Консолидовани биланс државе'!FS15-'[1]табела 1'!FT15</f>
        <v>-21461.347603870003</v>
      </c>
      <c r="FT15" s="30">
        <f>+'Консолидовани биланс државе'!FT15-'[1]табела 1'!FU15</f>
        <v>-40675.908453789998</v>
      </c>
      <c r="FU15" s="30">
        <f>+'Консолидовани биланс државе'!FU15-'[1]табела 1'!FV15</f>
        <v>-41068.079148799996</v>
      </c>
      <c r="FV15" s="30">
        <f>+'Консолидовани биланс државе'!FV15-'[1]табела 1'!FW15</f>
        <v>-19500.547932100009</v>
      </c>
      <c r="FW15" s="30">
        <f>+'Консолидовани биланс државе'!FW15-'[1]табела 1'!FX15</f>
        <v>-41685.562158208013</v>
      </c>
      <c r="FX15" s="30">
        <f>+'Консолидовани биланс државе'!FX15-'[1]табела 1'!FY15</f>
        <v>-28201.429431041975</v>
      </c>
      <c r="FY15" s="30">
        <f>+'Консолидовани биланс државе'!FY15-'[1]табела 1'!FZ15</f>
        <v>-28982.173875330049</v>
      </c>
      <c r="FZ15" s="30">
        <f>+'Консолидовани биланс државе'!FZ15-'[1]табела 1'!GA15</f>
        <v>-48304.092764219989</v>
      </c>
      <c r="GA15" s="30">
        <f>+'Консолидовани биланс државе'!GA15-'[1]табела 1'!GB15</f>
        <v>-35993.230727889983</v>
      </c>
      <c r="GB15" s="30">
        <f>+'Консолидовани биланс државе'!GB15-'[1]табела 1'!GC15</f>
        <v>49156.536751409963</v>
      </c>
      <c r="GC15" s="30">
        <f>+'Консолидовани биланс државе'!GC15-'[1]табела 1'!GD15</f>
        <v>-479266.46220734005</v>
      </c>
      <c r="GD15" s="30">
        <f>+'Консолидовани биланс државе'!IV15-'[1]табела 1'!GE15</f>
        <v>-409080.89530292002</v>
      </c>
      <c r="GE15" s="31" t="e">
        <f>+'Консолидовани биланс државе'!#REF!-'[1]табела 1'!GF15</f>
        <v>#REF!</v>
      </c>
    </row>
    <row r="16" spans="1:187" s="12" customFormat="1" ht="16.7" customHeight="1" x14ac:dyDescent="0.25">
      <c r="A16" s="13"/>
      <c r="B16" s="29" t="s">
        <v>47</v>
      </c>
      <c r="C16" s="30">
        <f>+'[1]табела 1'!C16</f>
        <v>28.929233920000001</v>
      </c>
      <c r="D16" s="30">
        <f>+'[1]табела 1'!D16</f>
        <v>7134.6233354799997</v>
      </c>
      <c r="E16" s="30">
        <f>+'[1]табела 1'!E16</f>
        <v>4808.0578323100008</v>
      </c>
      <c r="F16" s="30">
        <f>+'[1]табела 1'!F16</f>
        <v>8875.2264728999999</v>
      </c>
      <c r="G16" s="30">
        <f>+'[1]табела 1'!G16</f>
        <v>6253.1046535199994</v>
      </c>
      <c r="H16" s="30">
        <f>+'[1]табела 1'!H16</f>
        <v>3743.4422329200002</v>
      </c>
      <c r="I16" s="30">
        <f>+'[1]табела 1'!I16</f>
        <v>9028.9413786300011</v>
      </c>
      <c r="J16" s="30">
        <f>+'[1]табела 1'!J16</f>
        <v>4684.366707060005</v>
      </c>
      <c r="K16" s="30">
        <f>+'[1]табела 1'!K16</f>
        <v>4918.9971260299981</v>
      </c>
      <c r="L16" s="30">
        <f>+'[1]табела 1'!L16</f>
        <v>8526.7087056200053</v>
      </c>
      <c r="M16" s="30">
        <f>+'[1]табела 1'!M16</f>
        <v>5249.6190176399841</v>
      </c>
      <c r="N16" s="30">
        <f>+'[1]табела 1'!N16</f>
        <v>7188.8483598100202</v>
      </c>
      <c r="O16" s="30">
        <f>+'Консолидовани биланс државе'!O16-'[1]табела 1'!O16</f>
        <v>51239.318556659986</v>
      </c>
      <c r="P16" s="30"/>
      <c r="Q16" s="30">
        <f>+'[1]табела 1'!Q16</f>
        <v>6160.0026824699989</v>
      </c>
      <c r="R16" s="30">
        <f>+'[1]табела 1'!R16</f>
        <v>3529.2561246200003</v>
      </c>
      <c r="S16" s="30">
        <f>+'[1]табела 1'!S16</f>
        <v>2695.1986239600005</v>
      </c>
      <c r="T16" s="30">
        <f>+'[1]табела 1'!T16</f>
        <v>8419.3022007100026</v>
      </c>
      <c r="U16" s="30">
        <f>+'[1]табела 1'!U16</f>
        <v>4274.1547176399963</v>
      </c>
      <c r="V16" s="30">
        <f>+'[1]табела 1'!V16</f>
        <v>6573.7656977899996</v>
      </c>
      <c r="W16" s="30">
        <f>+'[1]табела 1'!W16</f>
        <v>6240.7629193800021</v>
      </c>
      <c r="X16" s="30">
        <f>+'[1]табела 1'!X16</f>
        <v>4596.7018122499931</v>
      </c>
      <c r="Y16" s="30">
        <f>+'[1]табела 1'!Y16</f>
        <v>4978.5498499300002</v>
      </c>
      <c r="Z16" s="30">
        <f>+'[1]табела 1'!Z16</f>
        <v>9730.4586148500093</v>
      </c>
      <c r="AA16" s="30">
        <f>+'[1]табела 1'!AA16</f>
        <v>5983.8094317400037</v>
      </c>
      <c r="AB16" s="30">
        <f>+'[1]табела 1'!AB16</f>
        <v>5312.3373570199919</v>
      </c>
      <c r="AC16" s="30">
        <f>+'Консолидовани биланс државе'!AC16-'[1]табела 1'!AC16</f>
        <v>81740.901788129981</v>
      </c>
      <c r="AD16" s="30"/>
      <c r="AE16" s="30">
        <f>+'[1]табела 1'!AE16</f>
        <v>14338.897146040001</v>
      </c>
      <c r="AF16" s="30">
        <f>+'[1]табела 1'!AF16</f>
        <v>3555.4270000000001</v>
      </c>
      <c r="AG16" s="30">
        <f>+'[1]табела 1'!AG16</f>
        <v>3585.348</v>
      </c>
      <c r="AH16" s="30">
        <f>+'[1]табела 1'!AH16</f>
        <v>9229.8492097000053</v>
      </c>
      <c r="AI16" s="30">
        <f>+'[1]табела 1'!AI16</f>
        <v>5492.439244399995</v>
      </c>
      <c r="AJ16" s="30">
        <f>+'[1]табела 1'!AJ16</f>
        <v>5060.3710000000001</v>
      </c>
      <c r="AK16" s="30">
        <f>+'[1]табела 1'!AK16</f>
        <v>9848.8019108599983</v>
      </c>
      <c r="AL16" s="30">
        <f>+'[1]табела 1'!AL16</f>
        <v>4113.7404267300017</v>
      </c>
      <c r="AM16" s="30">
        <f>+'[1]табела 1'!AM16</f>
        <v>6366.5550000000003</v>
      </c>
      <c r="AN16" s="30">
        <f>+'[1]табела 1'!AN16</f>
        <v>9979.0810000000001</v>
      </c>
      <c r="AO16" s="30">
        <f>+'[1]табела 1'!AO16</f>
        <v>4619.8860000000004</v>
      </c>
      <c r="AP16" s="30">
        <f>+'[1]табела 1'!AP16</f>
        <v>5487.7850456899923</v>
      </c>
      <c r="AQ16" s="30">
        <f>+'Консолидовани биланс државе'!AQ16-'[1]табела 1'!AQ16</f>
        <v>97560.042503020028</v>
      </c>
      <c r="AR16" s="30">
        <f>+'Консолидовани биланс државе'!AR16-'[1]табела 1'!AR16</f>
        <v>0</v>
      </c>
      <c r="AS16" s="30">
        <f>+'Консолидовани биланс државе'!AS16-'[1]табела 1'!AS16</f>
        <v>-2993.7796127600013</v>
      </c>
      <c r="AT16" s="30">
        <f>+'Консолидовани биланс државе'!AT16-'[1]табела 1'!AT16</f>
        <v>11359.19140788</v>
      </c>
      <c r="AU16" s="30">
        <f>+'Консолидовани биланс државе'!AU16-'[1]табела 1'!AU16</f>
        <v>14337.385000000002</v>
      </c>
      <c r="AV16" s="30">
        <f>+'Консолидовани биланс државе'!AV16-'[1]табела 1'!AV16</f>
        <v>9790.4</v>
      </c>
      <c r="AW16" s="30">
        <f>+'Консолидовани биланс државе'!AW16-'[1]табела 1'!AW16</f>
        <v>11420.313335069994</v>
      </c>
      <c r="AX16" s="30">
        <f>+'Консолидовани биланс државе'!AX16-'[1]табела 1'!AX16</f>
        <v>11711.008009329989</v>
      </c>
      <c r="AY16" s="30">
        <f>+'Консолидовани биланс државе'!AY16-'[1]табела 1'!AY16</f>
        <v>11621.947823170005</v>
      </c>
      <c r="AZ16" s="30">
        <f>+'Консолидовани биланс државе'!AZ16-'[1]табела 1'!AZ16</f>
        <v>12548.880547070014</v>
      </c>
      <c r="BA16" s="30">
        <f>+'Консолидовани биланс државе'!BA16-'[1]табела 1'!BA16</f>
        <v>11397.847782130015</v>
      </c>
      <c r="BB16" s="30">
        <f>+'Консолидовани биланс државе'!BB16-'[1]табела 1'!BB16</f>
        <v>7066.2790130400172</v>
      </c>
      <c r="BC16" s="30">
        <f>+'Консолидовани биланс државе'!BC16-'[1]табела 1'!BC16</f>
        <v>9322.0155674200196</v>
      </c>
      <c r="BD16" s="30">
        <f>+'Консолидовани биланс државе'!BD16-'[1]табела 1'!BD16</f>
        <v>12786.549348560004</v>
      </c>
      <c r="BE16" s="30">
        <f>+'Консолидовани биланс државе'!BE16-'[1]табела 1'!BE16</f>
        <v>120368.03822091004</v>
      </c>
      <c r="BF16" s="30">
        <f>+'Консолидовани биланс државе'!BF16-'[1]табела 1'!BF16</f>
        <v>0</v>
      </c>
      <c r="BG16" s="30">
        <f>+'Консолидовани биланс државе'!BG16-'[1]табела 1'!BG16</f>
        <v>-6703.3892722800047</v>
      </c>
      <c r="BH16" s="30">
        <f>+'Консолидовани биланс државе'!BH16-'[1]табела 1'!BH16</f>
        <v>7719.2257970700139</v>
      </c>
      <c r="BI16" s="30">
        <f>+'Консолидовани биланс државе'!BI16-'[1]табела 1'!BI16</f>
        <v>5999.9989024999977</v>
      </c>
      <c r="BJ16" s="30">
        <f>+'Консолидовани биланс државе'!BJ16-'[1]табела 1'!BJ16</f>
        <v>7027.6590641000066</v>
      </c>
      <c r="BK16" s="30">
        <f>+'Консолидовани биланс државе'!BK16-'[1]табела 1'!BK16</f>
        <v>4391.2688628800061</v>
      </c>
      <c r="BL16" s="30">
        <f>+'Консолидовани биланс државе'!BL16-'[1]табела 1'!BL16</f>
        <v>6067.6302730800071</v>
      </c>
      <c r="BM16" s="30">
        <f>+'Консолидовани биланс државе'!BM16-'[1]табела 1'!BM16</f>
        <v>2337.1126627100311</v>
      </c>
      <c r="BN16" s="30">
        <f>+'Консолидовани биланс државе'!BN16-'[1]табела 1'!BN16</f>
        <v>3458.6119545800066</v>
      </c>
      <c r="BO16" s="30">
        <f>+'Консолидовани биланс државе'!BO16-'[1]табела 1'!BO16</f>
        <v>4125.6066723799686</v>
      </c>
      <c r="BP16" s="30">
        <f>+'Консолидовани биланс државе'!BP16-'[1]табела 1'!BP16</f>
        <v>1695.1512223499794</v>
      </c>
      <c r="BQ16" s="30">
        <f>+'Консолидовани биланс државе'!BQ16-'[1]табела 1'!BQ16</f>
        <v>5338.2112315599989</v>
      </c>
      <c r="BR16" s="30">
        <f>+'Консолидовани биланс државе'!BR16-'[1]табела 1'!BR16</f>
        <v>11227.428898549993</v>
      </c>
      <c r="BS16" s="30">
        <f>+'Консолидовани биланс државе'!BS16-'[1]табела 1'!BS16</f>
        <v>52684.516269480009</v>
      </c>
      <c r="BT16" s="30">
        <f>+'Консолидовани биланс државе'!BT16-'[1]табела 1'!BT16</f>
        <v>0</v>
      </c>
      <c r="BU16" s="30">
        <f>+'Консолидовани биланс државе'!BU16-'[1]табела 1'!BU16</f>
        <v>-7376.9296362600089</v>
      </c>
      <c r="BV16" s="30">
        <f>+'Консолидовани биланс државе'!BV16-'[1]табела 1'!BV16</f>
        <v>6915.168237740003</v>
      </c>
      <c r="BW16" s="30">
        <f>+'Консолидовани биланс државе'!BW16-'[1]табела 1'!BW16</f>
        <v>8760.8687801500055</v>
      </c>
      <c r="BX16" s="30">
        <f>+'Консолидовани биланс државе'!BX16-'[1]табела 1'!BX16</f>
        <v>4836.3328687200064</v>
      </c>
      <c r="BY16" s="30">
        <f>+'Консолидовани биланс државе'!BY16-'[1]табела 1'!BY16</f>
        <v>8254.2655530500051</v>
      </c>
      <c r="BZ16" s="30">
        <f>+'Консолидовани биланс државе'!BZ16-'[1]табела 1'!BZ16</f>
        <v>10181.130935510007</v>
      </c>
      <c r="CA16" s="30">
        <f>+'Консолидовани биланс државе'!CA16-'[1]табела 1'!CA16</f>
        <v>7755.0792895699942</v>
      </c>
      <c r="CB16" s="30">
        <f>+'Консолидовани биланс државе'!CB16-'[1]табела 1'!CB16</f>
        <v>11740.21799488999</v>
      </c>
      <c r="CC16" s="30">
        <f>+'Консолидовани биланс државе'!CC16-'[1]табела 1'!CC16</f>
        <v>11870.801691269991</v>
      </c>
      <c r="CD16" s="30">
        <f>+'Консолидовани биланс државе'!CD16-'[1]табела 1'!CD16</f>
        <v>7864.6884306399697</v>
      </c>
      <c r="CE16" s="30">
        <f>+'Консолидовани биланс државе'!CE16-'[1]табела 1'!CE16</f>
        <v>12683.068246180015</v>
      </c>
      <c r="CF16" s="30">
        <f>+'Консолидовани биланс државе'!CF16-'[1]табела 1'!CF16</f>
        <v>15077.726223069978</v>
      </c>
      <c r="CG16" s="30">
        <f>+'Консолидовани биланс државе'!CG16-'[1]табела 1'!CG16</f>
        <v>98562.418614529961</v>
      </c>
      <c r="CH16" s="30">
        <f>+'Консолидовани биланс државе'!CH16-'[1]табела 1'!CH16</f>
        <v>0</v>
      </c>
      <c r="CI16" s="30">
        <f>+'Консолидовани биланс државе'!CI16-'[1]табела 1'!CI16</f>
        <v>-3926.5748431500069</v>
      </c>
      <c r="CJ16" s="30">
        <f>+'Консолидовани биланс државе'!CJ16-'[1]табела 1'!CJ16</f>
        <v>11771.79374836</v>
      </c>
      <c r="CK16" s="30">
        <f>+'Консолидовани биланс државе'!CK16-'[1]табела 1'!CK16</f>
        <v>15974.553455380004</v>
      </c>
      <c r="CL16" s="30">
        <f>+'Консолидовани биланс државе'!CL16-'[1]табела 1'!CL16</f>
        <v>8100.6615112399977</v>
      </c>
      <c r="CM16" s="30">
        <f>+'Консолидовани биланс државе'!CM16-'[1]табела 1'!CM16</f>
        <v>11952.581928620013</v>
      </c>
      <c r="CN16" s="30">
        <f>+'Консолидовани биланс државе'!CN16-'[1]табела 1'!CN16</f>
        <v>12247.435148589997</v>
      </c>
      <c r="CO16" s="30">
        <f>+'Консолидовани биланс државе'!CO16-'[1]табела 1'!CO16</f>
        <v>7794.3230097499982</v>
      </c>
      <c r="CP16" s="30">
        <f>+'Консолидовани биланс државе'!CP16-'[1]табела 1'!CP16</f>
        <v>12187.714501109989</v>
      </c>
      <c r="CQ16" s="30">
        <f>+'Консолидовани биланс државе'!CQ16-'[1]табела 1'!CQ16</f>
        <v>9327.3086105799739</v>
      </c>
      <c r="CR16" s="30">
        <f>+'Консолидовани биланс државе'!CR16-'[1]табела 1'!CR16</f>
        <v>5100.4061074100246</v>
      </c>
      <c r="CS16" s="30">
        <f>+'Консолидовани биланс државе'!CS16-'[1]табела 1'!CS16</f>
        <v>12901.777644679971</v>
      </c>
      <c r="CT16" s="30">
        <f>+'Консолидовани биланс државе'!CT16-'[1]табела 1'!CT16</f>
        <v>9505.1735491699692</v>
      </c>
      <c r="CU16" s="30">
        <f>+'Консолидовани биланс државе'!CU16-'[1]табела 1'!CU16</f>
        <v>112937.15437173995</v>
      </c>
      <c r="CV16" s="30">
        <f>+'Консолидовани биланс државе'!CV16-'[1]табела 1'!CV16</f>
        <v>0</v>
      </c>
      <c r="CW16" s="30">
        <f>+'Консолидовани биланс државе'!CW16-'[1]табела 1'!CW16</f>
        <v>-389.13898865999909</v>
      </c>
      <c r="CX16" s="30">
        <f>+'Консолидовани биланс државе'!CX16-'[1]табела 1'!CX16</f>
        <v>9344.2751674300016</v>
      </c>
      <c r="CY16" s="30">
        <f>+'Консолидовани биланс државе'!CY16-'[1]табела 1'!CY16</f>
        <v>17726.698925899997</v>
      </c>
      <c r="CZ16" s="30">
        <f>+'Консолидовани биланс државе'!CZ16-'[1]табела 1'!CZ16</f>
        <v>8761.0011334200062</v>
      </c>
      <c r="DA16" s="30">
        <f>+'Консолидовани биланс државе'!DA16-'[1]табела 1'!DA16</f>
        <v>13945.638357659995</v>
      </c>
      <c r="DB16" s="30">
        <f>+'Консолидовани биланс државе'!DB16-'[1]табела 1'!DB16</f>
        <v>13713.958817039995</v>
      </c>
      <c r="DC16" s="30">
        <f>+'Консолидовани биланс државе'!DC16-'[1]табела 1'!DC16</f>
        <v>9675.4473580900067</v>
      </c>
      <c r="DD16" s="30">
        <f>+'Консолидовани биланс државе'!DD16-'[1]табела 1'!DD16</f>
        <v>14784.636742380007</v>
      </c>
      <c r="DE16" s="30">
        <f>+'Консолидовани биланс државе'!DE16-'[1]табела 1'!DE16</f>
        <v>9937.3358878300205</v>
      </c>
      <c r="DF16" s="30">
        <f>+'Консолидовани биланс државе'!DF16-'[1]табела 1'!DF16</f>
        <v>10179.070810900006</v>
      </c>
      <c r="DG16" s="30">
        <f>+'Консолидовани биланс државе'!DG16-'[1]табела 1'!DG16</f>
        <v>11401.873388449985</v>
      </c>
      <c r="DH16" s="30">
        <f>+'Консолидовани биланс државе'!DH16-'[1]табела 1'!DH16</f>
        <v>16824.179602910001</v>
      </c>
      <c r="DI16" s="30">
        <f>+'Консолидовани биланс државе'!DI16-'[1]табела 1'!DI16</f>
        <v>135904.97720334999</v>
      </c>
      <c r="DJ16" s="30">
        <f>+'Консолидовани биланс државе'!DJ16-'[1]табела 1'!DJ16</f>
        <v>0</v>
      </c>
      <c r="DK16" s="30">
        <f>+'Консолидовани биланс државе'!DK16-'[1]табела 1'!DK16</f>
        <v>1481.6834408800023</v>
      </c>
      <c r="DL16" s="30">
        <f>+'Консолидовани биланс државе'!DL16-'[1]табела 1'!DL16</f>
        <v>16698.361053230004</v>
      </c>
      <c r="DM16" s="30">
        <f>+'Консолидовани биланс државе'!DM16-'[1]табела 1'!DM16</f>
        <v>13467.718559829993</v>
      </c>
      <c r="DN16" s="30">
        <f>+'Консолидовани биланс државе'!DN16-'[1]табела 1'!DN16</f>
        <v>7159.2943163300042</v>
      </c>
      <c r="DO16" s="30">
        <f>+'Консолидовани биланс државе'!DO16-'[1]табела 1'!DO16</f>
        <v>11130.473061230014</v>
      </c>
      <c r="DP16" s="30">
        <f>+'Консолидовани биланс државе'!DP16-'[1]табела 1'!DP16</f>
        <v>14961.148109369979</v>
      </c>
      <c r="DQ16" s="30">
        <f>+'Консолидовани биланс државе'!DQ16-'[1]табела 1'!DQ16</f>
        <v>5758.6333372399895</v>
      </c>
      <c r="DR16" s="30">
        <f>+'Консолидовани биланс државе'!DR16-'[1]табела 1'!DR16</f>
        <v>12898.236482490032</v>
      </c>
      <c r="DS16" s="30">
        <f>+'Консолидовани биланс државе'!DS16-'[1]табела 1'!DS16</f>
        <v>23706.105623230014</v>
      </c>
      <c r="DT16" s="30">
        <f>+'Консолидовани биланс државе'!DT16-'[1]табела 1'!DT16</f>
        <v>12299.37114862998</v>
      </c>
      <c r="DU16" s="30">
        <f>+'Консолидовани биланс државе'!DU16-'[1]табела 1'!DU16</f>
        <v>13956.11514448997</v>
      </c>
      <c r="DV16" s="30">
        <f>+'Консолидовани биланс државе'!DV16-'[1]табела 1'!DV16</f>
        <v>24186.323095430005</v>
      </c>
      <c r="DW16" s="30">
        <f>+'Консолидовани биланс државе'!DW16-'[1]табела 1'!DW16</f>
        <v>157703.46337237995</v>
      </c>
      <c r="DX16" s="30">
        <f>+'Консолидовани биланс државе'!DX16-'[1]табела 1'!DX16</f>
        <v>0</v>
      </c>
      <c r="DY16" s="30">
        <f>+'Консолидовани биланс државе'!DY16-'[1]табела 1'!DY16</f>
        <v>1397.3006264999967</v>
      </c>
      <c r="DZ16" s="30">
        <f>+'Консолидовани биланс државе'!DZ16-'[1]табела 1'!DZ16</f>
        <v>7422.3434879200013</v>
      </c>
      <c r="EA16" s="30">
        <f>+'Консолидовани биланс државе'!EA16-'[1]табела 1'!EA16</f>
        <v>22275.345336310009</v>
      </c>
      <c r="EB16" s="30">
        <f>+'Консолидовани биланс државе'!EB16-'[1]табела 1'!EB16</f>
        <v>13135.980796679994</v>
      </c>
      <c r="EC16" s="30">
        <f>+'Консолидовани биланс државе'!EC16-'[1]табела 1'!EC16</f>
        <v>18270.879913940007</v>
      </c>
      <c r="ED16" s="30">
        <f>+'Консолидовани биланс државе'!ED16-'[1]табела 1'!ED16</f>
        <v>17636.564340249999</v>
      </c>
      <c r="EE16" s="30">
        <f>+'Консолидовани биланс државе'!EE16-'[1]табела 1'!EE16</f>
        <v>14396.347554149988</v>
      </c>
      <c r="EF16" s="30">
        <f>+'Консолидовани биланс државе'!EF16-'[1]табела 1'!EF16</f>
        <v>15509.412979699988</v>
      </c>
      <c r="EG16" s="30">
        <f>+'Консолидовани биланс државе'!EG16-'[1]табела 1'!EG16</f>
        <v>22935.928837609979</v>
      </c>
      <c r="EH16" s="30">
        <f>+'Консолидовани биланс државе'!EH16-'[1]табела 1'!EH16</f>
        <v>15156.286141210019</v>
      </c>
      <c r="EI16" s="30">
        <f>+'Консолидовани биланс државе'!EI16-'[1]табела 1'!EI16</f>
        <v>8330.3672136699952</v>
      </c>
      <c r="EJ16" s="30">
        <f>+'Консолидовани биланс државе'!EJ16-'[1]табела 1'!EJ16</f>
        <v>27580.480731189997</v>
      </c>
      <c r="EK16" s="30">
        <f>+'Консолидовани биланс државе'!EK16-'[1]табела 1'!EK16</f>
        <v>184047.23795912991</v>
      </c>
      <c r="EL16" s="30">
        <f>+'Консолидовани биланс државе'!EL16-'[1]табела 1'!EL16</f>
        <v>184047.23795912991</v>
      </c>
      <c r="EM16" s="30">
        <f>+'Консолидовани биланс државе'!EM16-'[1]табела 1'!EM16</f>
        <v>0</v>
      </c>
      <c r="EN16" s="30">
        <f>+'Консолидовани биланс државе'!EN16-'[1]табела 1'!EN16</f>
        <v>1539.5331255900019</v>
      </c>
      <c r="EO16" s="30">
        <f>+'Консолидовани биланс државе'!EO16-'[1]табела 1'!EO16</f>
        <v>11040.116476579997</v>
      </c>
      <c r="EP16" s="30">
        <f>+'Консолидовани биланс државе'!EP16-'[1]табела 1'!EP16</f>
        <v>30817.610644260003</v>
      </c>
      <c r="EQ16" s="30">
        <f>+'Консолидовани биланс државе'!EQ16-'[1]табела 1'!EQ16</f>
        <v>17574.427485860004</v>
      </c>
      <c r="ER16" s="30">
        <f>+'Консолидовани биланс државе'!ER16-'[1]табела 1'!ER16</f>
        <v>14635.683128659997</v>
      </c>
      <c r="ES16" s="30">
        <f>+'Консолидовани биланс државе'!ES16-'[1]табела 1'!ES16</f>
        <v>28139.517936369986</v>
      </c>
      <c r="ET16" s="30">
        <f>+'Консолидовани биланс државе'!ET16-'[1]табела 1'!ET16</f>
        <v>15773.731784810023</v>
      </c>
      <c r="EU16" s="30">
        <f>+'Консолидовани биланс државе'!EU16-'[1]табела 1'!EU16</f>
        <v>16208.181382510009</v>
      </c>
      <c r="EV16" s="30">
        <f>+'Консолидовани биланс државе'!EV16-'[1]табела 1'!EV16</f>
        <v>21525.157864140016</v>
      </c>
      <c r="EW16" s="30">
        <f>+'Консолидовани биланс државе'!EW16-'[1]табела 1'!EW16</f>
        <v>17693.060064270001</v>
      </c>
      <c r="EX16" s="30">
        <f>+'Консолидовани биланс државе'!EX16-'[1]табела 1'!EX16</f>
        <v>17912.76854503998</v>
      </c>
      <c r="EY16" s="30">
        <f>+'Консолидовани биланс државе'!EY16-'[1]табела 1'!EY16</f>
        <v>25777.258525999976</v>
      </c>
      <c r="EZ16" s="30">
        <f>+'Консолидовани биланс државе'!EZ16-'[1]табела 1'!EZ16</f>
        <v>218637.04696409003</v>
      </c>
      <c r="FA16" s="30">
        <f>+'Консолидовани биланс државе'!FA16-'[1]табела 1'!FA16</f>
        <v>218637.04696409003</v>
      </c>
      <c r="FB16" s="30">
        <f>+'[1]табела 1'!FC16</f>
        <v>19711.982820060002</v>
      </c>
      <c r="FC16" s="30">
        <f>+'[1]табела 1'!FD16</f>
        <v>8796.932191939999</v>
      </c>
      <c r="FD16" s="30">
        <f>+'[1]табела 1'!FE16</f>
        <v>3729.436572959999</v>
      </c>
      <c r="FE16" s="30">
        <f>+'[1]табела 1'!FF16</f>
        <v>15590.83956</v>
      </c>
      <c r="FF16" s="30">
        <f>+'[1]табела 1'!FG16</f>
        <v>9077.9844894600028</v>
      </c>
      <c r="FG16" s="30">
        <f>+'[1]табела 1'!FH16</f>
        <v>2416.6059176600038</v>
      </c>
      <c r="FH16" s="30">
        <f>+'[1]табела 1'!FI16</f>
        <v>16775.011560249997</v>
      </c>
      <c r="FI16" s="30">
        <f>+'[1]табела 1'!FJ16</f>
        <v>5095.121699559998</v>
      </c>
      <c r="FJ16" s="30">
        <f>+'[1]табела 1'!FK16</f>
        <v>3590.7089236100005</v>
      </c>
      <c r="FK16" s="30">
        <f>+'[1]табела 1'!FL16</f>
        <v>14400.972449160008</v>
      </c>
      <c r="FL16" s="30">
        <f>+'[1]табела 1'!FM16</f>
        <v>10191.147463949981</v>
      </c>
      <c r="FM16" s="30">
        <f>+'[1]табела 1'!FN16</f>
        <v>3271.6929510899927</v>
      </c>
      <c r="FN16" s="30">
        <f>+'Консолидовани биланс државе'!FN16-'[1]табела 1'!FO16</f>
        <v>225250.56045523999</v>
      </c>
      <c r="FO16" s="30">
        <f>+'Консолидовани биланс државе'!FO16-'[1]табела 1'!FP16</f>
        <v>225250.56045523999</v>
      </c>
      <c r="FP16" s="30">
        <f>+'Консолидовани биланс државе'!FP16-'[1]табела 1'!FQ16</f>
        <v>21270.451649570001</v>
      </c>
      <c r="FQ16" s="30">
        <f>+'Консолидовани биланс државе'!FQ16-'[1]табела 1'!FR16</f>
        <v>11683.698878880001</v>
      </c>
      <c r="FR16" s="30">
        <f>+'Консолидовани биланс државе'!FR16-'[1]табела 1'!FS16</f>
        <v>27879.19059813999</v>
      </c>
      <c r="FS16" s="30">
        <f>+'Консолидовани биланс државе'!FS16-'[1]табела 1'!FT16</f>
        <v>30750.248343249998</v>
      </c>
      <c r="FT16" s="30">
        <f>+'Консолидовани биланс државе'!FT16-'[1]табела 1'!FU16</f>
        <v>19471.099690220006</v>
      </c>
      <c r="FU16" s="30">
        <f>+'Консолидовани биланс државе'!FU16-'[1]табела 1'!FV16</f>
        <v>29520.693323550004</v>
      </c>
      <c r="FV16" s="30">
        <f>+'Консолидовани биланс државе'!FV16-'[1]табела 1'!FW16</f>
        <v>33660.200558658005</v>
      </c>
      <c r="FW16" s="30">
        <f>+'Консолидовани биланс државе'!FW16-'[1]табела 1'!FX16</f>
        <v>17932.281786161977</v>
      </c>
      <c r="FX16" s="30">
        <f>+'Консолидовани биланс државе'!FX16-'[1]табела 1'!FY16</f>
        <v>26157.622657790038</v>
      </c>
      <c r="FY16" s="30">
        <f>+'Консолидовани биланс државе'!FY16-'[1]табела 1'!FZ16</f>
        <v>26179.915341139986</v>
      </c>
      <c r="FZ16" s="30">
        <f>+'Консолидовани биланс државе'!FZ16-'[1]табела 1'!GA16</f>
        <v>22859.667814879987</v>
      </c>
      <c r="GA16" s="30">
        <f>+'Консолидовани биланс државе'!GA16-'[1]табела 1'!GB16</f>
        <v>35983.646215690045</v>
      </c>
      <c r="GB16" s="30">
        <f>+'Консолидовани биланс државе'!GB16-'[1]табела 1'!GC16</f>
        <v>388810.39893635001</v>
      </c>
      <c r="GC16" s="30">
        <f>+'Консолидовани биланс државе'!GC16-'[1]табела 1'!GD16</f>
        <v>-86689.666748140007</v>
      </c>
      <c r="GD16" s="30">
        <f>+'Консолидовани биланс државе'!IV16-'[1]табела 1'!GE16</f>
        <v>618135.08968280989</v>
      </c>
      <c r="GE16" s="31" t="e">
        <f>+'Консолидовани биланс државе'!#REF!-'[1]табела 1'!GF16</f>
        <v>#REF!</v>
      </c>
    </row>
    <row r="17" spans="1:187" s="12" customFormat="1" ht="16.7" customHeight="1" x14ac:dyDescent="0.25">
      <c r="A17" s="13"/>
      <c r="B17" s="29" t="s">
        <v>48</v>
      </c>
      <c r="C17" s="30">
        <f>+'[1]табела 1'!C17</f>
        <v>2998.4295850900003</v>
      </c>
      <c r="D17" s="30">
        <f>+'[1]табела 1'!D17</f>
        <v>6759.0822503899999</v>
      </c>
      <c r="E17" s="30">
        <f>+'[1]табела 1'!E17</f>
        <v>9163.1502160700002</v>
      </c>
      <c r="F17" s="30">
        <f>+'[1]табела 1'!F17</f>
        <v>8700.8229296900008</v>
      </c>
      <c r="G17" s="30">
        <f>+'[1]табела 1'!G17</f>
        <v>10334.0465506</v>
      </c>
      <c r="H17" s="30">
        <f>+'[1]табела 1'!H17</f>
        <v>10960.76783352</v>
      </c>
      <c r="I17" s="30">
        <f>+'[1]табела 1'!I17</f>
        <v>10188.386431569999</v>
      </c>
      <c r="J17" s="30">
        <f>+'[1]табела 1'!J17</f>
        <v>11636.869693079998</v>
      </c>
      <c r="K17" s="30">
        <f>+'[1]табела 1'!K17</f>
        <v>12033.807205330002</v>
      </c>
      <c r="L17" s="30">
        <f>+'[1]табела 1'!L17</f>
        <v>12812.476046070007</v>
      </c>
      <c r="M17" s="30">
        <f>+'[1]табела 1'!M17</f>
        <v>12263.013742940002</v>
      </c>
      <c r="N17" s="30">
        <f>+'[1]табела 1'!N17</f>
        <v>13829.331128149994</v>
      </c>
      <c r="O17" s="30">
        <f>+'Консолидовани биланс државе'!O17-'[1]табела 1'!O17</f>
        <v>-97794.317988210008</v>
      </c>
      <c r="P17" s="30"/>
      <c r="Q17" s="30">
        <f>+'[1]табела 1'!Q17</f>
        <v>8515.1688981799998</v>
      </c>
      <c r="R17" s="30">
        <f>+'[1]табела 1'!R17</f>
        <v>10153.39775145</v>
      </c>
      <c r="S17" s="30">
        <f>+'[1]табела 1'!S17</f>
        <v>13233.985469489999</v>
      </c>
      <c r="T17" s="30">
        <f>+'[1]табела 1'!T17</f>
        <v>11250.46829427</v>
      </c>
      <c r="U17" s="30">
        <f>+'[1]табела 1'!U17</f>
        <v>12969.313830290001</v>
      </c>
      <c r="V17" s="30">
        <f>+'[1]табела 1'!V17</f>
        <v>12124.977829819993</v>
      </c>
      <c r="W17" s="30">
        <f>+'[1]табела 1'!W17</f>
        <v>13830.178813930012</v>
      </c>
      <c r="X17" s="30">
        <f>+'[1]табела 1'!X17</f>
        <v>12952.185092809994</v>
      </c>
      <c r="Y17" s="30">
        <f>+'[1]табела 1'!Y17</f>
        <v>13180.30765461</v>
      </c>
      <c r="Z17" s="30">
        <f>+'[1]табела 1'!Z17</f>
        <v>13652.343039199986</v>
      </c>
      <c r="AA17" s="30">
        <f>+'[1]табела 1'!AA17</f>
        <v>13659.073471140011</v>
      </c>
      <c r="AB17" s="30">
        <f>+'[1]табела 1'!AB17</f>
        <v>14713.801675299985</v>
      </c>
      <c r="AC17" s="30">
        <f>+'Консолидовани биланс државе'!AC17-'[1]табела 1'!AC17</f>
        <v>-143768.10182048997</v>
      </c>
      <c r="AD17" s="30"/>
      <c r="AE17" s="30">
        <f>+'[1]табела 1'!AE17</f>
        <v>10733.52190815</v>
      </c>
      <c r="AF17" s="30">
        <f>+'[1]табела 1'!AF17</f>
        <v>11755.621777709999</v>
      </c>
      <c r="AG17" s="30">
        <f>+'[1]табела 1'!AG17</f>
        <v>15488.050999999999</v>
      </c>
      <c r="AH17" s="30">
        <f>+'[1]табела 1'!AH17</f>
        <v>14263.843000000001</v>
      </c>
      <c r="AI17" s="30">
        <f>+'[1]табела 1'!AI17</f>
        <v>15211.10515012</v>
      </c>
      <c r="AJ17" s="30">
        <f>+'[1]табела 1'!AJ17</f>
        <v>14440.411</v>
      </c>
      <c r="AK17" s="30">
        <f>+'[1]табела 1'!AK17</f>
        <v>16243.714324020017</v>
      </c>
      <c r="AL17" s="30">
        <f>+'[1]табела 1'!AL17</f>
        <v>14961.115005350004</v>
      </c>
      <c r="AM17" s="30">
        <f>+'[1]табела 1'!AM17</f>
        <v>14650.815905979989</v>
      </c>
      <c r="AN17" s="30">
        <f>+'[1]табела 1'!AN17</f>
        <v>17564.328227230009</v>
      </c>
      <c r="AO17" s="30">
        <f>+'[1]табела 1'!AO17</f>
        <v>16709.680383369996</v>
      </c>
      <c r="AP17" s="30">
        <f>+'[1]табела 1'!AP17</f>
        <v>17216.015804509978</v>
      </c>
      <c r="AQ17" s="30">
        <f>+'Консолидовани биланс државе'!AQ17-'[1]табела 1'!AQ17</f>
        <v>-174690.03303221002</v>
      </c>
      <c r="AR17" s="30">
        <f>+'Консолидовани биланс државе'!AR17-'[1]табела 1'!AR17</f>
        <v>0</v>
      </c>
      <c r="AS17" s="30">
        <f>+'Консолидовани биланс државе'!AS17-'[1]табела 1'!AS17</f>
        <v>-12264.420387239999</v>
      </c>
      <c r="AT17" s="30">
        <f>+'Консолидовани биланс државе'!AT17-'[1]табела 1'!AT17</f>
        <v>-16136.291407879999</v>
      </c>
      <c r="AU17" s="30">
        <f>+'Консолидовани биланс државе'!AU17-'[1]табела 1'!AU17</f>
        <v>-18056.085000000003</v>
      </c>
      <c r="AV17" s="30">
        <f>+'Консолидовани биланс државе'!AV17-'[1]табела 1'!AV17</f>
        <v>-18274.599999999999</v>
      </c>
      <c r="AW17" s="30">
        <f>+'Консолидовани биланс државе'!AW17-'[1]табела 1'!AW17</f>
        <v>-17339.10505532999</v>
      </c>
      <c r="AX17" s="30">
        <f>+'Консолидовани биланс државе'!AX17-'[1]табела 1'!AX17</f>
        <v>-17857.286363699972</v>
      </c>
      <c r="AY17" s="30">
        <f>+'Консолидовани биланс државе'!AY17-'[1]табела 1'!AY17</f>
        <v>-20863.19127947</v>
      </c>
      <c r="AZ17" s="30">
        <f>+'Консолидовани биланс државе'!AZ17-'[1]табела 1'!AZ17</f>
        <v>-15439.080547070012</v>
      </c>
      <c r="BA17" s="30">
        <f>+'Консолидовани биланс државе'!BA17-'[1]табела 1'!BA17</f>
        <v>-16959.595564260013</v>
      </c>
      <c r="BB17" s="30">
        <f>+'Консолидовани биланс државе'!BB17-'[1]табела 1'!BB17</f>
        <v>-17047.558026080038</v>
      </c>
      <c r="BC17" s="30">
        <f>+'Консолидовани биланс државе'!BC17-'[1]табела 1'!BC17</f>
        <v>-16025.531134840072</v>
      </c>
      <c r="BD17" s="30">
        <f>+'Консолидовани биланс државе'!BD17-'[1]табела 1'!BD17</f>
        <v>-18881.498697119991</v>
      </c>
      <c r="BE17" s="30">
        <f>+'Консолидовани биланс државе'!BE17-'[1]табела 1'!BE17</f>
        <v>-205144.2434629901</v>
      </c>
      <c r="BF17" s="30">
        <f>+'Консолидовани биланс државе'!BF17-'[1]табела 1'!BF17</f>
        <v>0</v>
      </c>
      <c r="BG17" s="30">
        <f>+'Консолидовани биланс државе'!BG17-'[1]табела 1'!BG17</f>
        <v>-8792.8809999999994</v>
      </c>
      <c r="BH17" s="30">
        <f>+'Консолидовани биланс државе'!BH17-'[1]табела 1'!BH17</f>
        <v>-13113.668</v>
      </c>
      <c r="BI17" s="30">
        <f>+'Консолидовани биланс државе'!BI17-'[1]табела 1'!BI17</f>
        <v>-15087.41</v>
      </c>
      <c r="BJ17" s="30">
        <f>+'Консолидовани биланс државе'!BJ17-'[1]табела 1'!BJ17</f>
        <v>-14377.864000000001</v>
      </c>
      <c r="BK17" s="30">
        <f>+'Консолидовани биланс државе'!BK17-'[1]табела 1'!BK17</f>
        <v>-12732.587</v>
      </c>
      <c r="BL17" s="30">
        <f>+'Консолидовани биланс државе'!BL17-'[1]табела 1'!BL17</f>
        <v>-14355.678</v>
      </c>
      <c r="BM17" s="30">
        <f>+'Консолидовани биланс државе'!BM17-'[1]табела 1'!BM17</f>
        <v>-15213.429</v>
      </c>
      <c r="BN17" s="30">
        <f>+'Консолидовани биланс државе'!BN17-'[1]табела 1'!BN17</f>
        <v>-13304.105000000001</v>
      </c>
      <c r="BO17" s="30">
        <f>+'Консолидовани биланс државе'!BO17-'[1]табела 1'!BO17</f>
        <v>-13536.234</v>
      </c>
      <c r="BP17" s="30">
        <f>+'Консолидовани биланс државе'!BP17-'[1]табела 1'!BP17</f>
        <v>-16886.190999999999</v>
      </c>
      <c r="BQ17" s="30">
        <f>+'Консолидовани биланс државе'!BQ17-'[1]табела 1'!BQ17</f>
        <v>-15269.543000000001</v>
      </c>
      <c r="BR17" s="30">
        <f>+'Консолидовани биланс државе'!BR17-'[1]табела 1'!BR17</f>
        <v>-17767.088000000003</v>
      </c>
      <c r="BS17" s="30">
        <f>+'Консолидовани биланс државе'!BS17-'[1]табела 1'!BS17</f>
        <v>-170436.67800000001</v>
      </c>
      <c r="BT17" s="30">
        <f>+'Консолидовани биланс државе'!BT17-'[1]табела 1'!BT17</f>
        <v>0</v>
      </c>
      <c r="BU17" s="30">
        <f>+'Консолидовани биланс државе'!BU17-'[1]табела 1'!BU17</f>
        <v>-9989.3040000000001</v>
      </c>
      <c r="BV17" s="30">
        <f>+'Консолидовани биланс државе'!BV17-'[1]табела 1'!BV17</f>
        <v>-12704.219000000001</v>
      </c>
      <c r="BW17" s="30">
        <f>+'Консолидовани биланс државе'!BW17-'[1]табела 1'!BW17</f>
        <v>-16484.573</v>
      </c>
      <c r="BX17" s="30">
        <f>+'Консолидовани биланс државе'!BX17-'[1]табела 1'!BX17</f>
        <v>-15374.978999999999</v>
      </c>
      <c r="BY17" s="30">
        <f>+'Консолидовани биланс државе'!BY17-'[1]табела 1'!BY17</f>
        <v>-16004.118999999999</v>
      </c>
      <c r="BZ17" s="30">
        <f>+'Консолидовани биланс државе'!BZ17-'[1]табела 1'!BZ17</f>
        <v>-17857.125</v>
      </c>
      <c r="CA17" s="30">
        <f>+'Консолидовани биланс државе'!CA17-'[1]табела 1'!CA17</f>
        <v>-18737.328999999998</v>
      </c>
      <c r="CB17" s="30">
        <f>+'Консолидовани биланс државе'!CB17-'[1]табела 1'!CB17</f>
        <v>-18248.777000000002</v>
      </c>
      <c r="CC17" s="30">
        <f>+'Консолидовани биланс државе'!CC17-'[1]табела 1'!CC17</f>
        <v>-19149.199999999997</v>
      </c>
      <c r="CD17" s="30">
        <f>+'Консолидовани биланс државе'!CD17-'[1]табела 1'!CD17</f>
        <v>-18123.555</v>
      </c>
      <c r="CE17" s="30">
        <f>+'Консолидовани биланс државе'!CE17-'[1]табела 1'!CE17</f>
        <v>-20464.663999999997</v>
      </c>
      <c r="CF17" s="30">
        <f>+'Консолидовани биланс државе'!CF17-'[1]табела 1'!CF17</f>
        <v>-21879.970999999998</v>
      </c>
      <c r="CG17" s="30">
        <f>+'Консолидовани биланс државе'!CG17-'[1]табела 1'!CG17</f>
        <v>-205017.815</v>
      </c>
      <c r="CH17" s="30">
        <f>+'Консолидовани биланс државе'!CH17-'[1]табела 1'!CH17</f>
        <v>0</v>
      </c>
      <c r="CI17" s="30">
        <f>+'Консолидовани биланс државе'!CI17-'[1]табела 1'!CI17</f>
        <v>-13024.784</v>
      </c>
      <c r="CJ17" s="30">
        <f>+'Консолидовани биланс државе'!CJ17-'[1]табела 1'!CJ17</f>
        <v>-16651.455000000002</v>
      </c>
      <c r="CK17" s="30">
        <f>+'Консолидовани биланс државе'!CK17-'[1]табела 1'!CK17</f>
        <v>-20873.868000000002</v>
      </c>
      <c r="CL17" s="30">
        <f>+'Консолидовани биланс државе'!CL17-'[1]табела 1'!CL17</f>
        <v>-17707.937000000002</v>
      </c>
      <c r="CM17" s="30">
        <f>+'Консолидовани биланс државе'!CM17-'[1]табела 1'!CM17</f>
        <v>-19674.502</v>
      </c>
      <c r="CN17" s="30">
        <f>+'Консолидовани биланс државе'!CN17-'[1]табела 1'!CN17</f>
        <v>-18233.545000000002</v>
      </c>
      <c r="CO17" s="30">
        <f>+'Консолидовани биланс државе'!CO17-'[1]табела 1'!CO17</f>
        <v>-19584.437999999998</v>
      </c>
      <c r="CP17" s="30">
        <f>+'Консолидовани биланс државе'!CP17-'[1]табела 1'!CP17</f>
        <v>-17838.949000000001</v>
      </c>
      <c r="CQ17" s="30">
        <f>+'Консолидовани биланс државе'!CQ17-'[1]табела 1'!CQ17</f>
        <v>-19434.129000000001</v>
      </c>
      <c r="CR17" s="30">
        <f>+'Консолидовани биланс државе'!CR17-'[1]табела 1'!CR17</f>
        <v>-18700.491000000002</v>
      </c>
      <c r="CS17" s="30">
        <f>+'Консолидовани биланс државе'!CS17-'[1]табела 1'!CS17</f>
        <v>-21166.685000000001</v>
      </c>
      <c r="CT17" s="30">
        <f>+'Консолидовани биланс државе'!CT17-'[1]табела 1'!CT17</f>
        <v>-20830.031999999999</v>
      </c>
      <c r="CU17" s="30">
        <f>+'Консолидовани биланс државе'!CU17-'[1]табела 1'!CU17</f>
        <v>-223720.815</v>
      </c>
      <c r="CV17" s="30">
        <f>+'Консолидовани биланс државе'!CV17-'[1]табела 1'!CV17</f>
        <v>0</v>
      </c>
      <c r="CW17" s="30">
        <f>+'Консолидовани биланс државе'!CW17-'[1]табела 1'!CW17</f>
        <v>-14314.028255159999</v>
      </c>
      <c r="CX17" s="30">
        <f>+'Консолидовани биланс државе'!CX17-'[1]табела 1'!CX17</f>
        <v>-15575.138674779999</v>
      </c>
      <c r="CY17" s="30">
        <f>+'Консолидовани биланс државе'!CY17-'[1]табела 1'!CY17</f>
        <v>-22573.472312099995</v>
      </c>
      <c r="CZ17" s="30">
        <f>+'Консолидовани биланс државе'!CZ17-'[1]табела 1'!CZ17</f>
        <v>-19857.764277050002</v>
      </c>
      <c r="DA17" s="30">
        <f>+'Консолидовани биланс државе'!DA17-'[1]табела 1'!DA17</f>
        <v>-22599.623782759994</v>
      </c>
      <c r="DB17" s="30">
        <f>+'Консолидовани биланс државе'!DB17-'[1]табела 1'!DB17</f>
        <v>-19700.816270910003</v>
      </c>
      <c r="DC17" s="30">
        <f>+'Консолидовани биланс државе'!DC17-'[1]табела 1'!DC17</f>
        <v>-22736.927823840004</v>
      </c>
      <c r="DD17" s="30">
        <f>+'Консолидовани биланс државе'!DD17-'[1]табела 1'!DD17</f>
        <v>-20819.793280020011</v>
      </c>
      <c r="DE17" s="30">
        <f>+'Консолидовани биланс државе'!DE17-'[1]табела 1'!DE17</f>
        <v>-19750.635148390025</v>
      </c>
      <c r="DF17" s="30">
        <f>+'Консолидовани биланс државе'!DF17-'[1]табела 1'!DF17</f>
        <v>-24390.136575169996</v>
      </c>
      <c r="DG17" s="30">
        <f>+'Консолидовани биланс државе'!DG17-'[1]табела 1'!DG17</f>
        <v>-21906.941378860003</v>
      </c>
      <c r="DH17" s="30">
        <f>+'Консолидовани биланс државе'!DH17-'[1]табела 1'!DH17</f>
        <v>-23757.65073144998</v>
      </c>
      <c r="DI17" s="30">
        <f>+'Консолидовани биланс државе'!DI17-'[1]табела 1'!DI17</f>
        <v>-247982.92851048999</v>
      </c>
      <c r="DJ17" s="30">
        <f>+'Консолидовани биланс државе'!DJ17-'[1]табела 1'!DJ17</f>
        <v>0</v>
      </c>
      <c r="DK17" s="30">
        <f>+'Консолидовани биланс државе'!DK17-'[1]табела 1'!DK17</f>
        <v>-18666.546326880001</v>
      </c>
      <c r="DL17" s="30">
        <f>+'Консолидовани биланс државе'!DL17-'[1]табела 1'!DL17</f>
        <v>-17339.300471030005</v>
      </c>
      <c r="DM17" s="30">
        <f>+'Консолидовани биланс државе'!DM17-'[1]табела 1'!DM17</f>
        <v>-22613.601220699995</v>
      </c>
      <c r="DN17" s="30">
        <f>+'Консолидовани биланс државе'!DN17-'[1]табела 1'!DN17</f>
        <v>-23473.444334220003</v>
      </c>
      <c r="DO17" s="30">
        <f>+'Консолидовани биланс државе'!DO17-'[1]табела 1'!DO17</f>
        <v>-20931.409709560012</v>
      </c>
      <c r="DP17" s="30">
        <f>+'Консолидовани биланс државе'!DP17-'[1]табела 1'!DP17</f>
        <v>-20422.361953529988</v>
      </c>
      <c r="DQ17" s="30">
        <f>+'Консолидовани биланс државе'!DQ17-'[1]табела 1'!DQ17</f>
        <v>-22866.236066679987</v>
      </c>
      <c r="DR17" s="30">
        <f>+'Консолидовани биланс државе'!DR17-'[1]табела 1'!DR17</f>
        <v>-21528.969379720031</v>
      </c>
      <c r="DS17" s="30">
        <f>+'Консолидовани биланс државе'!DS17-'[1]табела 1'!DS17</f>
        <v>-23062.185792550008</v>
      </c>
      <c r="DT17" s="30">
        <f>+'Консолидовани биланс државе'!DT17-'[1]табела 1'!DT17</f>
        <v>-24699.551820500004</v>
      </c>
      <c r="DU17" s="30">
        <f>+'Консолидовани биланс државе'!DU17-'[1]табела 1'!DU17</f>
        <v>-22504.163353269942</v>
      </c>
      <c r="DV17" s="30">
        <f>+'Консолидовани биланс државе'!DV17-'[1]табела 1'!DV17</f>
        <v>-27099.021143630031</v>
      </c>
      <c r="DW17" s="30">
        <f>+'Консолидовани биланс државе'!DW17-'[1]табела 1'!DW17</f>
        <v>-265206.79157226998</v>
      </c>
      <c r="DX17" s="30">
        <f>+'Консолидовани биланс државе'!DX17-'[1]табела 1'!DX17</f>
        <v>0</v>
      </c>
      <c r="DY17" s="30">
        <f>+'Консолидовани биланс државе'!DY17-'[1]табела 1'!DY17</f>
        <v>-17822.039070229996</v>
      </c>
      <c r="DZ17" s="30">
        <f>+'Консолидовани биланс државе'!DZ17-'[1]табела 1'!DZ17</f>
        <v>-19541.51034339</v>
      </c>
      <c r="EA17" s="30">
        <f>+'Консолидовани биланс државе'!EA17-'[1]табела 1'!EA17</f>
        <v>-24133.12657659001</v>
      </c>
      <c r="EB17" s="30">
        <f>+'Консолидовани биланс државе'!EB17-'[1]табела 1'!EB17</f>
        <v>-23894.141779589994</v>
      </c>
      <c r="EC17" s="30">
        <f>+'Консолидовани биланс државе'!EC17-'[1]табела 1'!EC17</f>
        <v>-23490.254102210009</v>
      </c>
      <c r="ED17" s="30">
        <f>+'Консолидовани биланс државе'!ED17-'[1]табела 1'!ED17</f>
        <v>-24458.654225019996</v>
      </c>
      <c r="EE17" s="30">
        <f>+'Консолидовани биланс државе'!EE17-'[1]табела 1'!EE17</f>
        <v>-26607.673144899993</v>
      </c>
      <c r="EF17" s="30">
        <f>+'Консолидовани биланс државе'!EF17-'[1]табела 1'!EF17</f>
        <v>-23122.011925489991</v>
      </c>
      <c r="EG17" s="30">
        <f>+'Консолидовани биланс државе'!EG17-'[1]табела 1'!EG17</f>
        <v>-26533.814786059986</v>
      </c>
      <c r="EH17" s="30">
        <f>+'Консолидовани биланс државе'!EH17-'[1]табела 1'!EH17</f>
        <v>-28644.029544940022</v>
      </c>
      <c r="EI17" s="30">
        <f>+'Консолидовани биланс државе'!EI17-'[1]табела 1'!EI17</f>
        <v>-23911.310699669986</v>
      </c>
      <c r="EJ17" s="30">
        <f>+'Консолидовани биланс државе'!EJ17-'[1]табела 1'!EJ17</f>
        <v>-30733.224681509997</v>
      </c>
      <c r="EK17" s="30">
        <f>+'Консолидовани биланс државе'!EK17-'[1]табела 1'!EK17</f>
        <v>-292891.79087959992</v>
      </c>
      <c r="EL17" s="30">
        <f>+'Консолидовани биланс државе'!EL17-'[1]табела 1'!EL17</f>
        <v>-292891.79087959992</v>
      </c>
      <c r="EM17" s="30">
        <f>+'Консолидовани биланс државе'!EM17-'[1]табела 1'!EM17</f>
        <v>0</v>
      </c>
      <c r="EN17" s="30">
        <f>+'Консолидовани биланс државе'!EN17-'[1]табела 1'!EN17</f>
        <v>-18366.868013980002</v>
      </c>
      <c r="EO17" s="30">
        <f>+'Консолидовани биланс државе'!EO17-'[1]табела 1'!EO17</f>
        <v>-21865.060670629999</v>
      </c>
      <c r="EP17" s="30">
        <f>+'Консолидовани биланс државе'!EP17-'[1]табела 1'!EP17</f>
        <v>-28627.416022140002</v>
      </c>
      <c r="EQ17" s="30">
        <f>+'Консолидовани биланс државе'!EQ17-'[1]табела 1'!EQ17</f>
        <v>-25816.232534069997</v>
      </c>
      <c r="ER17" s="30">
        <f>+'Консолидовани биланс државе'!ER17-'[1]табела 1'!ER17</f>
        <v>-25316.822327259997</v>
      </c>
      <c r="ES17" s="30">
        <f>+'Консолидовани биланс државе'!ES17-'[1]табела 1'!ES17</f>
        <v>-27905.519024779991</v>
      </c>
      <c r="ET17" s="30">
        <f>+'Консолидовани биланс државе'!ET17-'[1]табела 1'!ET17</f>
        <v>-27278.493725030017</v>
      </c>
      <c r="EU17" s="30">
        <f>+'Консолидовани биланс државе'!EU17-'[1]табела 1'!EU17</f>
        <v>-24862.096331330005</v>
      </c>
      <c r="EV17" s="30">
        <f>+'Консолидовани биланс државе'!EV17-'[1]табела 1'!EV17</f>
        <v>-27485.979691860011</v>
      </c>
      <c r="EW17" s="30">
        <f>+'Консолидовани биланс државе'!EW17-'[1]табела 1'!EW17</f>
        <v>-29212.21111515001</v>
      </c>
      <c r="EX17" s="30">
        <f>+'Консолидовани биланс државе'!EX17-'[1]табела 1'!EX17</f>
        <v>-25634.051203539977</v>
      </c>
      <c r="EY17" s="30">
        <f>+'Консолидовани биланс државе'!EY17-'[1]табела 1'!EY17</f>
        <v>-30706.842890099979</v>
      </c>
      <c r="EZ17" s="30">
        <f>+'Консолидовани биланс државе'!EZ17-'[1]табела 1'!EZ17</f>
        <v>-313077.59354987001</v>
      </c>
      <c r="FA17" s="30">
        <f>+'Консолидовани биланс државе'!FA17-'[1]табела 1'!FA17</f>
        <v>-313077.59354987001</v>
      </c>
      <c r="FB17" s="30">
        <f>+'[1]табела 1'!FC17</f>
        <v>16636.34847375</v>
      </c>
      <c r="FC17" s="30">
        <f>+'[1]табела 1'!FD17</f>
        <v>24451.93812825</v>
      </c>
      <c r="FD17" s="30">
        <f>+'[1]табела 1'!FE17</f>
        <v>29871.157964460006</v>
      </c>
      <c r="FE17" s="30">
        <f>+'[1]табела 1'!FF17</f>
        <v>27543.915047390001</v>
      </c>
      <c r="FF17" s="30">
        <f>+'[1]табела 1'!FG17</f>
        <v>28441.406222869995</v>
      </c>
      <c r="FG17" s="30">
        <f>+'[1]табела 1'!FH17</f>
        <v>30977.738135799988</v>
      </c>
      <c r="FH17" s="30">
        <f>+'[1]табела 1'!FI17</f>
        <v>28770.160418680021</v>
      </c>
      <c r="FI17" s="30">
        <f>+'[1]табела 1'!FJ17</f>
        <v>28976.533872049971</v>
      </c>
      <c r="FJ17" s="30">
        <f>+'[1]табела 1'!FK17</f>
        <v>28739.466078720016</v>
      </c>
      <c r="FK17" s="30">
        <f>+'[1]табела 1'!FL17</f>
        <v>29056.082047039978</v>
      </c>
      <c r="FL17" s="30">
        <f>+'[1]табела 1'!FM17</f>
        <v>30470.155947539977</v>
      </c>
      <c r="FM17" s="30">
        <f>+'[1]табела 1'!FN17</f>
        <v>33964.094718390013</v>
      </c>
      <c r="FN17" s="30">
        <f>+'Консолидовани биланс државе'!FN17-'[1]табела 1'!FO17</f>
        <v>-334943.79306959995</v>
      </c>
      <c r="FO17" s="30">
        <f>+'Консолидовани биланс државе'!FO17-'[1]табела 1'!FP17</f>
        <v>-334943.79306959995</v>
      </c>
      <c r="FP17" s="30">
        <f>+'Консолидовани биланс државе'!FP17-'[1]табела 1'!FQ17</f>
        <v>214.72007493999999</v>
      </c>
      <c r="FQ17" s="30">
        <f>+'Консолидовани биланс државе'!FQ17-'[1]табела 1'!FR17</f>
        <v>-21006.147212840002</v>
      </c>
      <c r="FR17" s="30">
        <f>+'Консолидовани биланс државе'!FR17-'[1]табела 1'!FS17</f>
        <v>-26610.024665650002</v>
      </c>
      <c r="FS17" s="30">
        <f>+'Консолидовани биланс државе'!FS17-'[1]табела 1'!FT17</f>
        <v>-36786.283266309991</v>
      </c>
      <c r="FT17" s="30">
        <f>+'Консолидовани биланс државе'!FT17-'[1]табела 1'!FU17</f>
        <v>-29854.881802379998</v>
      </c>
      <c r="FU17" s="30">
        <f>+'Консолидовани биланс државе'!FU17-'[1]табела 1'!FV17</f>
        <v>-34381.038563250004</v>
      </c>
      <c r="FV17" s="30">
        <f>+'Консолидовани биланс државе'!FV17-'[1]табела 1'!FW17</f>
        <v>-34244.310181000008</v>
      </c>
      <c r="FW17" s="30">
        <f>+'Консолидовани биланс државе'!FW17-'[1]табела 1'!FX17</f>
        <v>-32316.158559398009</v>
      </c>
      <c r="FX17" s="30">
        <f>+'Консолидовани биланс државе'!FX17-'[1]табела 1'!FY17</f>
        <v>-31960.357852381978</v>
      </c>
      <c r="FY17" s="30">
        <f>+'Консолидовани биланс државе'!FY17-'[1]табела 1'!FZ17</f>
        <v>-31432.951779530031</v>
      </c>
      <c r="FZ17" s="30">
        <f>+'Консолидовани биланс државе'!FZ17-'[1]табела 1'!GA17</f>
        <v>-35763.427040929993</v>
      </c>
      <c r="GA17" s="30">
        <f>+'Консолидовани биланс државе'!GA17-'[1]табела 1'!GB17</f>
        <v>-35427.810219319988</v>
      </c>
      <c r="GB17" s="30">
        <f>+'Консолидовани биланс државе'!GB17-'[1]табела 1'!GC17</f>
        <v>-33550.91182718004</v>
      </c>
      <c r="GC17" s="30">
        <f>+'Консолидовани биланс државе'!GC17-'[1]табела 1'!GD17</f>
        <v>-389424.39127121004</v>
      </c>
      <c r="GD17" s="30">
        <f>+'Консолидовани биланс државе'!IV17-'[1]табела 1'!GE17</f>
        <v>-384968.51509575004</v>
      </c>
      <c r="GE17" s="31" t="e">
        <f>+'Консолидовани биланс државе'!#REF!-'[1]табела 1'!GF17</f>
        <v>#REF!</v>
      </c>
    </row>
    <row r="18" spans="1:187" s="11" customFormat="1" ht="16.7" customHeight="1" x14ac:dyDescent="0.25">
      <c r="A18" s="10"/>
      <c r="B18" s="28" t="s">
        <v>41</v>
      </c>
      <c r="C18" s="26">
        <f>+'[1]табела 1'!C18</f>
        <v>12077.141410689999</v>
      </c>
      <c r="D18" s="26">
        <f>+'[1]табела 1'!D18</f>
        <v>2058.4243026600034</v>
      </c>
      <c r="E18" s="26">
        <f>+'[1]табела 1'!E18</f>
        <v>2388.3130382099953</v>
      </c>
      <c r="F18" s="26">
        <f>+'[1]табела 1'!F18</f>
        <v>944.2627612000033</v>
      </c>
      <c r="G18" s="26">
        <f>+'[1]табела 1'!G18</f>
        <v>1016.1023822800016</v>
      </c>
      <c r="H18" s="26">
        <f>+'[1]табела 1'!H18</f>
        <v>1185.5703236100035</v>
      </c>
      <c r="I18" s="26">
        <f>+'[1]табела 1'!I18</f>
        <v>722.12649107999823</v>
      </c>
      <c r="J18" s="26">
        <f>+'[1]табела 1'!J18</f>
        <v>573.56535952000013</v>
      </c>
      <c r="K18" s="26">
        <f>+'[1]табела 1'!K18</f>
        <v>605.28543301000173</v>
      </c>
      <c r="L18" s="26">
        <f>+'[1]табела 1'!L18</f>
        <v>431.19555291000142</v>
      </c>
      <c r="M18" s="26">
        <f>+'[1]табела 1'!M18</f>
        <v>492.54018237999844</v>
      </c>
      <c r="N18" s="26">
        <f>+'[1]табела 1'!N18</f>
        <v>1391.338386739988</v>
      </c>
      <c r="O18" s="26">
        <f>+'Консолидовани биланс државе'!O18-'[1]табела 1'!O18</f>
        <v>47389.374124340022</v>
      </c>
      <c r="P18" s="26"/>
      <c r="Q18" s="26">
        <f>+'[1]табела 1'!Q18</f>
        <v>524.5</v>
      </c>
      <c r="R18" s="26">
        <f>+'[1]табела 1'!R18</f>
        <v>1095.9000000000001</v>
      </c>
      <c r="S18" s="26">
        <f>+'[1]табела 1'!S18</f>
        <v>467</v>
      </c>
      <c r="T18" s="26">
        <f>+'[1]табела 1'!T18</f>
        <v>1046.8</v>
      </c>
      <c r="U18" s="26">
        <f>+'[1]табела 1'!U18</f>
        <v>451.9</v>
      </c>
      <c r="V18" s="26">
        <f>+'[1]табела 1'!V18</f>
        <v>783.7</v>
      </c>
      <c r="W18" s="26">
        <f>+'[1]табела 1'!W18</f>
        <v>401.9</v>
      </c>
      <c r="X18" s="26">
        <f>+'[1]табела 1'!X18</f>
        <v>459</v>
      </c>
      <c r="Y18" s="26">
        <f>+'[1]табела 1'!Y18</f>
        <v>350.4</v>
      </c>
      <c r="Z18" s="26">
        <f>+'[1]табела 1'!Z18</f>
        <v>213.7</v>
      </c>
      <c r="AA18" s="26">
        <f>+'[1]табела 1'!AA18</f>
        <v>241.3</v>
      </c>
      <c r="AB18" s="26">
        <f>+'[1]табела 1'!AB18</f>
        <v>431</v>
      </c>
      <c r="AC18" s="26">
        <f>+'Консолидовани биланс државе'!AC18-'[1]табела 1'!AC18</f>
        <v>80383.008000000002</v>
      </c>
      <c r="AD18" s="26"/>
      <c r="AE18" s="26">
        <f>+'[1]табела 1'!AE18</f>
        <v>350.71964641</v>
      </c>
      <c r="AF18" s="26">
        <f>+'[1]табела 1'!AF18</f>
        <v>327.47080782</v>
      </c>
      <c r="AG18" s="26">
        <f>+'[1]табела 1'!AG18</f>
        <v>344</v>
      </c>
      <c r="AH18" s="26">
        <f>+'[1]табела 1'!AH18</f>
        <v>451.2</v>
      </c>
      <c r="AI18" s="26">
        <f>+'[1]табела 1'!AI18</f>
        <v>449.8</v>
      </c>
      <c r="AJ18" s="26">
        <f>+'[1]табела 1'!AJ18</f>
        <v>415.7</v>
      </c>
      <c r="AK18" s="26">
        <f>+'[1]табела 1'!AK18</f>
        <v>106.3</v>
      </c>
      <c r="AL18" s="26">
        <f>+'[1]табела 1'!AL18</f>
        <v>328</v>
      </c>
      <c r="AM18" s="26">
        <f>+'[1]табела 1'!AM18</f>
        <v>261.7</v>
      </c>
      <c r="AN18" s="26">
        <f>+'[1]табела 1'!AN18</f>
        <v>465.2</v>
      </c>
      <c r="AO18" s="26">
        <f>+'[1]табела 1'!AO18</f>
        <v>683.7</v>
      </c>
      <c r="AP18" s="26">
        <f>+'[1]табела 1'!AP18</f>
        <v>364.4</v>
      </c>
      <c r="AQ18" s="26">
        <f>+'Консолидовани биланс државе'!AQ18-'[1]табела 1'!AQ18</f>
        <v>94052.440452509982</v>
      </c>
      <c r="AR18" s="26">
        <f>+'Консолидовани биланс државе'!AR18-'[1]табела 1'!AR18</f>
        <v>0</v>
      </c>
      <c r="AS18" s="26">
        <f>+'Консолидовани биланс државе'!AS18-'[1]табела 1'!AS18</f>
        <v>8234.237000000001</v>
      </c>
      <c r="AT18" s="26">
        <f>+'Консолидовани биланс државе'!AT18-'[1]табела 1'!AT18</f>
        <v>7062.9480000000003</v>
      </c>
      <c r="AU18" s="26">
        <f>+'Консолидовани биланс државе'!AU18-'[1]табела 1'!AU18</f>
        <v>7413.7</v>
      </c>
      <c r="AV18" s="26">
        <f>+'Консолидовани биланс државе'!AV18-'[1]табела 1'!AV18</f>
        <v>8371.0324182500008</v>
      </c>
      <c r="AW18" s="26">
        <f>+'Консолидовани биланс државе'!AW18-'[1]табела 1'!AW18</f>
        <v>6902.2545651499968</v>
      </c>
      <c r="AX18" s="26">
        <f>+'Консолидовани биланс државе'!AX18-'[1]табела 1'!AX18</f>
        <v>10296.594752379988</v>
      </c>
      <c r="AY18" s="26">
        <f>+'Консолидовани биланс државе'!AY18-'[1]табела 1'!AY18</f>
        <v>9716.557624129995</v>
      </c>
      <c r="AZ18" s="26">
        <f>+'Консолидовани биланс државе'!AZ18-'[1]табела 1'!AZ18</f>
        <v>7652.600000000004</v>
      </c>
      <c r="BA18" s="26">
        <f>+'Консолидовани биланс државе'!BA18-'[1]табела 1'!BA18</f>
        <v>11207.747782129998</v>
      </c>
      <c r="BB18" s="26">
        <f>+'Консолидовани биланс државе'!BB18-'[1]табела 1'!BB18</f>
        <v>9505.7790130400244</v>
      </c>
      <c r="BC18" s="26">
        <f>+'Консолидовани биланс државе'!BC18-'[1]табела 1'!BC18</f>
        <v>6983.0155674200605</v>
      </c>
      <c r="BD18" s="26">
        <f>+'Консолидовани биланс државе'!BD18-'[1]табела 1'!BD18</f>
        <v>12867.549348559978</v>
      </c>
      <c r="BE18" s="26">
        <f>+'Консолидовани биланс државе'!BE18-'[1]табела 1'!BE18</f>
        <v>106214.01607106003</v>
      </c>
      <c r="BF18" s="26">
        <f>+'Консолидовани биланс државе'!BF18-'[1]табела 1'!BF18</f>
        <v>0</v>
      </c>
      <c r="BG18" s="26">
        <f>+'Консолидовани биланс државе'!BG18-'[1]табела 1'!BG18</f>
        <v>7681.8577944399995</v>
      </c>
      <c r="BH18" s="26">
        <f>+'Консолидовани биланс државе'!BH18-'[1]табела 1'!BH18</f>
        <v>7397.5361856099989</v>
      </c>
      <c r="BI18" s="26">
        <f>+'Консолидовани биланс државе'!BI18-'[1]табела 1'!BI18</f>
        <v>8527.1841883200013</v>
      </c>
      <c r="BJ18" s="26">
        <f>+'Консолидовани биланс државе'!BJ18-'[1]табела 1'!BJ18</f>
        <v>10397.320221570004</v>
      </c>
      <c r="BK18" s="26">
        <f>+'Консолидовани биланс државе'!BK18-'[1]табела 1'!BK18</f>
        <v>7987.2339424799993</v>
      </c>
      <c r="BL18" s="26">
        <f>+'Консолидовани биланс државе'!BL18-'[1]табела 1'!BL18</f>
        <v>11468.167067019998</v>
      </c>
      <c r="BM18" s="26">
        <f>+'Консолидовани биланс државе'!BM18-'[1]табела 1'!BM18</f>
        <v>13411.503319669999</v>
      </c>
      <c r="BN18" s="26">
        <f>+'Консолидовани биланс државе'!BN18-'[1]табела 1'!BN18</f>
        <v>12185.617007709996</v>
      </c>
      <c r="BO18" s="26">
        <f>+'Консолидовани биланс државе'!BO18-'[1]табела 1'!BO18</f>
        <v>12170.714608929999</v>
      </c>
      <c r="BP18" s="26">
        <f>+'Консолидовани биланс државе'!BP18-'[1]табела 1'!BP18</f>
        <v>9265.0478599399994</v>
      </c>
      <c r="BQ18" s="26">
        <f>+'Консолидовани биланс државе'!BQ18-'[1]табела 1'!BQ18</f>
        <v>15406.93202204</v>
      </c>
      <c r="BR18" s="26">
        <f>+'Консолидовани биланс државе'!BR18-'[1]табела 1'!BR18</f>
        <v>15969.213941199998</v>
      </c>
      <c r="BS18" s="26">
        <f>+'Консолидовани биланс државе'!BS18-'[1]табела 1'!BS18</f>
        <v>131868.32815893</v>
      </c>
      <c r="BT18" s="26">
        <f>+'Консолидовани биланс државе'!BT18-'[1]табела 1'!BT18</f>
        <v>0</v>
      </c>
      <c r="BU18" s="26">
        <f>+'Консолидовани биланс државе'!BU18-'[1]табела 1'!BU18</f>
        <v>10791.279755579997</v>
      </c>
      <c r="BV18" s="26">
        <f>+'Консолидовани биланс државе'!BV18-'[1]табела 1'!BV18</f>
        <v>6155.9619366299994</v>
      </c>
      <c r="BW18" s="26">
        <f>+'Консолидовани биланс државе'!BW18-'[1]табела 1'!BW18</f>
        <v>9672.8249347499986</v>
      </c>
      <c r="BX18" s="26">
        <f>+'Консолидовани биланс државе'!BX18-'[1]табела 1'!BX18</f>
        <v>10693.818006280002</v>
      </c>
      <c r="BY18" s="26">
        <f>+'Консолидовани биланс државе'!BY18-'[1]табела 1'!BY18</f>
        <v>11775.539122860002</v>
      </c>
      <c r="BZ18" s="26">
        <f>+'Консолидовани биланс државе'!BZ18-'[1]табела 1'!BZ18</f>
        <v>11896.714950729996</v>
      </c>
      <c r="CA18" s="26">
        <f>+'Консолидовани биланс државе'!CA18-'[1]табела 1'!CA18</f>
        <v>11496.417297300008</v>
      </c>
      <c r="CB18" s="26">
        <f>+'Консолидовани биланс државе'!CB18-'[1]табела 1'!CB18</f>
        <v>17749.191641549991</v>
      </c>
      <c r="CC18" s="26">
        <f>+'Консолидовани биланс државе'!CC18-'[1]табела 1'!CC18</f>
        <v>12508.213508750006</v>
      </c>
      <c r="CD18" s="26">
        <f>+'Консолидовани биланс државе'!CD18-'[1]табела 1'!CD18</f>
        <v>10507.434521290001</v>
      </c>
      <c r="CE18" s="26">
        <f>+'Консолидовани биланс државе'!CE18-'[1]табела 1'!CE18</f>
        <v>17255.067380039996</v>
      </c>
      <c r="CF18" s="26">
        <f>+'Консолидовани биланс државе'!CF18-'[1]табела 1'!CF18</f>
        <v>19032.059389950002</v>
      </c>
      <c r="CG18" s="26">
        <f>+'Консолидовани биланс државе'!CG18-'[1]табела 1'!CG18</f>
        <v>149534.52244571</v>
      </c>
      <c r="CH18" s="26">
        <f>+'Консолидовани биланс државе'!CH18-'[1]табела 1'!CH18</f>
        <v>0</v>
      </c>
      <c r="CI18" s="26">
        <f>+'Консолидовани биланс државе'!CI18-'[1]табела 1'!CI18</f>
        <v>13685.836004209999</v>
      </c>
      <c r="CJ18" s="26">
        <f>+'Консолидовани биланс државе'!CJ18-'[1]табела 1'!CJ18</f>
        <v>9885.4889056299999</v>
      </c>
      <c r="CK18" s="26">
        <f>+'Консолидовани биланс државе'!CK18-'[1]табела 1'!CK18</f>
        <v>10850.595032389996</v>
      </c>
      <c r="CL18" s="26">
        <f>+'Консолидовани биланс државе'!CL18-'[1]табела 1'!CL18</f>
        <v>10952.131661630003</v>
      </c>
      <c r="CM18" s="26">
        <f>+'Консолидовани биланс државе'!CM18-'[1]табела 1'!CM18</f>
        <v>14513.018432370001</v>
      </c>
      <c r="CN18" s="26">
        <f>+'Консолидовани биланс државе'!CN18-'[1]табела 1'!CN18</f>
        <v>14022.595842749995</v>
      </c>
      <c r="CO18" s="26">
        <f>+'Консолидовани биланс државе'!CO18-'[1]табела 1'!CO18</f>
        <v>12240.875310749998</v>
      </c>
      <c r="CP18" s="26">
        <f>+'Консолидовани биланс државе'!CP18-'[1]табела 1'!CP18</f>
        <v>18955.738788579998</v>
      </c>
      <c r="CQ18" s="26">
        <f>+'Консолидовани биланс државе'!CQ18-'[1]табела 1'!CQ18</f>
        <v>14938.954726059999</v>
      </c>
      <c r="CR18" s="26">
        <f>+'Консолидовани биланс државе'!CR18-'[1]табела 1'!CR18</f>
        <v>14038.932504750006</v>
      </c>
      <c r="CS18" s="26">
        <f>+'Консолидовани биланс државе'!CS18-'[1]табела 1'!CS18</f>
        <v>15671.208789149996</v>
      </c>
      <c r="CT18" s="26">
        <f>+'Консолидовани биланс државе'!CT18-'[1]табела 1'!CT18</f>
        <v>18546.642637849996</v>
      </c>
      <c r="CU18" s="26">
        <f>+'Консолидовани биланс државе'!CU18-'[1]табела 1'!CU18</f>
        <v>168302.01863611999</v>
      </c>
      <c r="CV18" s="26">
        <f>+'Консолидовани биланс државе'!CV18-'[1]табела 1'!CV18</f>
        <v>0</v>
      </c>
      <c r="CW18" s="26">
        <f>+'Консолидовани биланс државе'!CW18-'[1]табела 1'!CW18</f>
        <v>18032.743886209999</v>
      </c>
      <c r="CX18" s="26">
        <f>+'Консолидовани биланс државе'!CX18-'[1]табела 1'!CX18</f>
        <v>7981.3487438400007</v>
      </c>
      <c r="CY18" s="26">
        <f>+'Консолидовани биланс државе'!CY18-'[1]табела 1'!CY18</f>
        <v>8136.4079293799978</v>
      </c>
      <c r="CZ18" s="26">
        <f>+'Консолидовани биланс државе'!CZ18-'[1]табела 1'!CZ18</f>
        <v>15043.91471123</v>
      </c>
      <c r="DA18" s="26">
        <f>+'Консолидовани биланс државе'!DA18-'[1]табела 1'!DA18</f>
        <v>12769.424005429999</v>
      </c>
      <c r="DB18" s="26">
        <f>+'Консолидовани биланс државе'!DB18-'[1]табела 1'!DB18</f>
        <v>12006.317213450007</v>
      </c>
      <c r="DC18" s="26">
        <f>+'Консолидовани биланс државе'!DC18-'[1]табела 1'!DC18</f>
        <v>23513.000865699982</v>
      </c>
      <c r="DD18" s="26">
        <f>+'Консолидовани биланс државе'!DD18-'[1]табела 1'!DD18</f>
        <v>17278.073537920001</v>
      </c>
      <c r="DE18" s="26">
        <f>+'Консолидовани биланс државе'!DE18-'[1]табела 1'!DE18</f>
        <v>13428.752473750004</v>
      </c>
      <c r="DF18" s="26">
        <f>+'Консолидовани биланс државе'!DF18-'[1]табела 1'!DF18</f>
        <v>24370.518175280002</v>
      </c>
      <c r="DG18" s="26">
        <f>+'Консолидовани биланс државе'!DG18-'[1]табела 1'!DG18</f>
        <v>12208.831416670006</v>
      </c>
      <c r="DH18" s="26">
        <f>+'Консолидовани биланс државе'!DH18-'[1]табела 1'!DH18</f>
        <v>13857.710683620006</v>
      </c>
      <c r="DI18" s="26">
        <f>+'Консолидовани биланс државе'!DI18-'[1]табела 1'!DI18</f>
        <v>178627.04364247998</v>
      </c>
      <c r="DJ18" s="26">
        <f>+'Консолидовани биланс државе'!DJ18-'[1]табела 1'!DJ18</f>
        <v>0</v>
      </c>
      <c r="DK18" s="26">
        <f>+'Консолидовани биланс државе'!DK18-'[1]табела 1'!DK18</f>
        <v>16178.560351279999</v>
      </c>
      <c r="DL18" s="26">
        <f>+'Консолидовани биланс државе'!DL18-'[1]табела 1'!DL18</f>
        <v>13966.491760529998</v>
      </c>
      <c r="DM18" s="26">
        <f>+'Консолидовани биланс државе'!DM18-'[1]табела 1'!DM18</f>
        <v>11749.755684530004</v>
      </c>
      <c r="DN18" s="26">
        <f>+'Консолидовани биланс државе'!DN18-'[1]табела 1'!DN18</f>
        <v>13791.354888100001</v>
      </c>
      <c r="DO18" s="26">
        <f>+'Консолидовани биланс државе'!DO18-'[1]табела 1'!DO18</f>
        <v>15638.033893160002</v>
      </c>
      <c r="DP18" s="26">
        <f>+'Консолидовани биланс државе'!DP18-'[1]табела 1'!DP18</f>
        <v>23508.360588470005</v>
      </c>
      <c r="DQ18" s="26">
        <f>+'Консолидовани биланс државе'!DQ18-'[1]табела 1'!DQ18</f>
        <v>20431.804794150004</v>
      </c>
      <c r="DR18" s="26">
        <f>+'Консолидовани биланс државе'!DR18-'[1]табела 1'!DR18</f>
        <v>11398.879423569999</v>
      </c>
      <c r="DS18" s="26">
        <f>+'Консолидовани биланс државе'!DS18-'[1]табела 1'!DS18</f>
        <v>19783.380681490013</v>
      </c>
      <c r="DT18" s="26">
        <f>+'Консолидовани биланс државе'!DT18-'[1]табела 1'!DT18</f>
        <v>16317.622856809983</v>
      </c>
      <c r="DU18" s="26">
        <f>+'Консолидовани биланс државе'!DU18-'[1]табела 1'!DU18</f>
        <v>17091.298874840013</v>
      </c>
      <c r="DV18" s="26">
        <f>+'Консолидовани биланс државе'!DV18-'[1]табела 1'!DV18</f>
        <v>22267.386449820002</v>
      </c>
      <c r="DW18" s="26">
        <f>+'Консолидовани биланс државе'!DW18-'[1]табела 1'!DW18</f>
        <v>202122.93024674998</v>
      </c>
      <c r="DX18" s="26">
        <f>+'Консолидовани биланс државе'!DX18-'[1]табела 1'!DX18</f>
        <v>0</v>
      </c>
      <c r="DY18" s="26">
        <f>+'Консолидовани биланс државе'!DY18-'[1]табела 1'!DY18</f>
        <v>21716.28887439</v>
      </c>
      <c r="DZ18" s="26">
        <f>+'Консолидовани биланс државе'!DZ18-'[1]табела 1'!DZ18</f>
        <v>8913.5407474299991</v>
      </c>
      <c r="EA18" s="26">
        <f>+'Консолидовани биланс државе'!EA18-'[1]табела 1'!EA18</f>
        <v>11697.955669010005</v>
      </c>
      <c r="EB18" s="26">
        <f>+'Консолидовани биланс државе'!EB18-'[1]табела 1'!EB18</f>
        <v>16890.243308780002</v>
      </c>
      <c r="EC18" s="26">
        <f>+'Консолидовани биланс државе'!EC18-'[1]табела 1'!EC18</f>
        <v>12073.389940350004</v>
      </c>
      <c r="ED18" s="26">
        <f>+'Консолидовани биланс државе'!ED18-'[1]табела 1'!ED18</f>
        <v>25414.538552610004</v>
      </c>
      <c r="EE18" s="26">
        <f>+'Консолидовани биланс државе'!EE18-'[1]табела 1'!EE18</f>
        <v>25181.631641919994</v>
      </c>
      <c r="EF18" s="26">
        <f>+'Консолидовани биланс државе'!EF18-'[1]табела 1'!EF18</f>
        <v>10047.355520570001</v>
      </c>
      <c r="EG18" s="26">
        <f>+'Консолидовани биланс државе'!EG18-'[1]табела 1'!EG18</f>
        <v>22499.78881766001</v>
      </c>
      <c r="EH18" s="26">
        <f>+'Консолидовани биланс државе'!EH18-'[1]табела 1'!EH18</f>
        <v>14820.324014359996</v>
      </c>
      <c r="EI18" s="26">
        <f>+'Консолидовани биланс државе'!EI18-'[1]табела 1'!EI18</f>
        <v>12303.231074749991</v>
      </c>
      <c r="EJ18" s="26">
        <f>+'Консолидовани биланс државе'!EJ18-'[1]табела 1'!EJ18</f>
        <v>28305.889043379986</v>
      </c>
      <c r="EK18" s="26">
        <f>+'Консолидовани биланс државе'!EK18-'[1]табела 1'!EK18</f>
        <v>209864.17720520997</v>
      </c>
      <c r="EL18" s="26">
        <f>+'Консолидовани биланс државе'!EL18-'[1]табела 1'!EL18</f>
        <v>209864.17720520997</v>
      </c>
      <c r="EM18" s="26">
        <f>+'Консолидовани биланс државе'!EM18-'[1]табела 1'!EM18</f>
        <v>0</v>
      </c>
      <c r="EN18" s="26">
        <f>+'Консолидовани биланс државе'!EN18-'[1]табела 1'!EN18</f>
        <v>18729.156754190004</v>
      </c>
      <c r="EO18" s="26">
        <f>+'Консолидовани биланс државе'!EO18-'[1]табела 1'!EO18</f>
        <v>13742.41372629</v>
      </c>
      <c r="EP18" s="26">
        <f>+'Консолидовани биланс државе'!EP18-'[1]табела 1'!EP18</f>
        <v>13226.411217310002</v>
      </c>
      <c r="EQ18" s="26">
        <f>+'Консолидовани биланс државе'!EQ18-'[1]табела 1'!EQ18</f>
        <v>18706.108714120004</v>
      </c>
      <c r="ER18" s="26">
        <f>+'Консолидовани биланс државе'!ER18-'[1]табела 1'!ER18</f>
        <v>12402.340160369997</v>
      </c>
      <c r="ES18" s="26">
        <f>+'Консолидовани биланс државе'!ES18-'[1]табела 1'!ES18</f>
        <v>25284.995863559991</v>
      </c>
      <c r="ET18" s="26">
        <f>+'Консолидовани биланс државе'!ET18-'[1]табела 1'!ET18</f>
        <v>24390.724063010017</v>
      </c>
      <c r="EU18" s="26">
        <f>+'Консолидовани биланс државе'!EU18-'[1]табела 1'!EU18</f>
        <v>18664.303732880002</v>
      </c>
      <c r="EV18" s="26">
        <f>+'Консолидовани биланс државе'!EV18-'[1]табела 1'!EV18</f>
        <v>19960.352147099999</v>
      </c>
      <c r="EW18" s="26">
        <f>+'Консолидовани биланс државе'!EW18-'[1]табела 1'!EW18</f>
        <v>14927.76417746</v>
      </c>
      <c r="EX18" s="26">
        <f>+'Консолидовани биланс државе'!EX18-'[1]табела 1'!EX18</f>
        <v>26743.31137440999</v>
      </c>
      <c r="EY18" s="26">
        <f>+'Консолидовани биланс државе'!EY18-'[1]табела 1'!EY18</f>
        <v>26156.794782480007</v>
      </c>
      <c r="EZ18" s="26">
        <f>+'Консолидовани биланс државе'!EZ18-'[1]табела 1'!EZ18</f>
        <v>232934.67671318</v>
      </c>
      <c r="FA18" s="26">
        <f>+'Консолидовани биланс државе'!FA18-'[1]табела 1'!FA18</f>
        <v>232934.67671318</v>
      </c>
      <c r="FB18" s="26">
        <f>+'[1]табела 1'!FC18</f>
        <v>212.52661828999999</v>
      </c>
      <c r="FC18" s="26">
        <f>+'[1]табела 1'!FD18</f>
        <v>219.12587571</v>
      </c>
      <c r="FD18" s="26">
        <f>+'[1]табела 1'!FE18</f>
        <v>205.74285168999998</v>
      </c>
      <c r="FE18" s="26">
        <f>+'[1]табела 1'!FF18</f>
        <v>312.29777216000002</v>
      </c>
      <c r="FF18" s="26">
        <f>+'[1]табела 1'!FG18</f>
        <v>291.13263845000006</v>
      </c>
      <c r="FG18" s="26">
        <f>+'[1]табела 1'!FH18</f>
        <v>275.70550594999992</v>
      </c>
      <c r="FH18" s="26">
        <f>+'[1]табела 1'!FI18</f>
        <v>181.46634935000009</v>
      </c>
      <c r="FI18" s="26">
        <f>+'[1]табела 1'!FJ18</f>
        <v>332.59970636999986</v>
      </c>
      <c r="FJ18" s="26">
        <f>+'[1]табела 1'!FK18</f>
        <v>259.66222967999977</v>
      </c>
      <c r="FK18" s="26">
        <f>+'[1]табела 1'!FL18</f>
        <v>226.33261103000012</v>
      </c>
      <c r="FL18" s="26">
        <f>+'[1]табела 1'!FM18</f>
        <v>232.46583725000013</v>
      </c>
      <c r="FM18" s="26">
        <f>+'[1]табела 1'!FN18</f>
        <v>206.14598940999971</v>
      </c>
      <c r="FN18" s="26">
        <f>+'Консолидовани биланс државе'!FN18-'[1]табела 1'!FO18</f>
        <v>262650.69887580996</v>
      </c>
      <c r="FO18" s="26">
        <f>+'Консолидовани биланс државе'!FO18-'[1]табела 1'!FP18</f>
        <v>262650.69887580996</v>
      </c>
      <c r="FP18" s="26">
        <f>+'Консолидовани биланс државе'!FP18-'[1]табела 1'!FQ18</f>
        <v>29719.257854290001</v>
      </c>
      <c r="FQ18" s="26">
        <f>+'Консолидовани биланс државе'!FQ18-'[1]табела 1'!FR18</f>
        <v>16979.559541449999</v>
      </c>
      <c r="FR18" s="26">
        <f>+'Консолидовани биланс државе'!FR18-'[1]табела 1'!FS18</f>
        <v>17685.711065140003</v>
      </c>
      <c r="FS18" s="26">
        <f>+'Консолидовани биланс државе'!FS18-'[1]табела 1'!FT18</f>
        <v>19809.878546919997</v>
      </c>
      <c r="FT18" s="26">
        <f>+'Консолидовани биланс државе'!FT18-'[1]табела 1'!FU18</f>
        <v>22141.355285190009</v>
      </c>
      <c r="FU18" s="26">
        <f>+'Консолидовани биланс државе'!FU18-'[1]табела 1'!FV18</f>
        <v>22409.760488290001</v>
      </c>
      <c r="FV18" s="26">
        <f>+'Консолидовани биланс државе'!FV18-'[1]табела 1'!FW18</f>
        <v>29533.586801070007</v>
      </c>
      <c r="FW18" s="26">
        <f>+'Консолидовани биланс државе'!FW18-'[1]табела 1'!FX18</f>
        <v>19856.140775430009</v>
      </c>
      <c r="FX18" s="26">
        <f>+'Консолидовани биланс државе'!FX18-'[1]табела 1'!FY18</f>
        <v>28033.885305309996</v>
      </c>
      <c r="FY18" s="26">
        <f>+'Консолидовани биланс државе'!FY18-'[1]табела 1'!FZ18</f>
        <v>22012.233945259995</v>
      </c>
      <c r="FZ18" s="26">
        <f>+'Консолидовани биланс државе'!FZ18-'[1]табела 1'!GA18</f>
        <v>24173.860640599982</v>
      </c>
      <c r="GA18" s="26">
        <f>+'Консолидовани биланс државе'!GA18-'[1]табела 1'!GB18</f>
        <v>24642.515675389994</v>
      </c>
      <c r="GB18" s="26">
        <f>+'Консолидовани биланс државе'!GB18-'[1]табела 1'!GC18</f>
        <v>279718.50681893004</v>
      </c>
      <c r="GC18" s="26">
        <f>+'Консолидовани биланс државе'!GC18-'[1]табела 1'!GD18</f>
        <v>-3152.4041879900005</v>
      </c>
      <c r="GD18" s="26">
        <f>+'Консолидовани биланс државе'!IV18-'[1]табела 1'!GE18</f>
        <v>334612.29621109</v>
      </c>
      <c r="GE18" s="27" t="e">
        <f>+'Консолидовани биланс државе'!#REF!-'[1]табела 1'!GF18</f>
        <v>#REF!</v>
      </c>
    </row>
    <row r="19" spans="1:187" s="12" customFormat="1" ht="16.7" customHeight="1" x14ac:dyDescent="0.25">
      <c r="A19" s="13"/>
      <c r="B19" s="29" t="s">
        <v>49</v>
      </c>
      <c r="C19" s="30">
        <f>+'[1]табела 1'!C19</f>
        <v>4627.90185759</v>
      </c>
      <c r="D19" s="30">
        <f>+'[1]табела 1'!D19</f>
        <v>4067.4051247500001</v>
      </c>
      <c r="E19" s="30">
        <f>+'[1]табела 1'!E19</f>
        <v>4513.82</v>
      </c>
      <c r="F19" s="30">
        <f>+'[1]табела 1'!F19</f>
        <v>5756.97</v>
      </c>
      <c r="G19" s="30">
        <f>+'[1]табела 1'!G19</f>
        <v>6939.415</v>
      </c>
      <c r="H19" s="30">
        <f>+'[1]табела 1'!H19</f>
        <v>5617.3828686800034</v>
      </c>
      <c r="I19" s="30">
        <f>+'[1]табела 1'!I19</f>
        <v>6338.5709999999999</v>
      </c>
      <c r="J19" s="30">
        <f>+'[1]табела 1'!J19</f>
        <v>7315.41</v>
      </c>
      <c r="K19" s="30">
        <f>+'[1]табела 1'!K19</f>
        <v>6049.2290000000003</v>
      </c>
      <c r="L19" s="30">
        <f>+'[1]табела 1'!L19</f>
        <v>6548.5079999999998</v>
      </c>
      <c r="M19" s="30">
        <f>+'[1]табела 1'!M19</f>
        <v>5825.5690000000004</v>
      </c>
      <c r="N19" s="30">
        <f>+'[1]табела 1'!N19</f>
        <v>7675.0578976099978</v>
      </c>
      <c r="O19" s="30">
        <f>+'Консолидовани биланс државе'!O19-'[1]табела 1'!O19</f>
        <v>-27230.471393120017</v>
      </c>
      <c r="P19" s="30"/>
      <c r="Q19" s="30">
        <f>+'[1]табела 1'!Q19</f>
        <v>5245.5</v>
      </c>
      <c r="R19" s="30">
        <f>+'[1]табела 1'!R19</f>
        <v>5083.2</v>
      </c>
      <c r="S19" s="30">
        <f>+'[1]табела 1'!S19</f>
        <v>5108.3999999999996</v>
      </c>
      <c r="T19" s="30">
        <f>+'[1]табела 1'!T19</f>
        <v>5316.7</v>
      </c>
      <c r="U19" s="30">
        <f>+'[1]табела 1'!U19</f>
        <v>8282.6</v>
      </c>
      <c r="V19" s="30">
        <f>+'[1]табела 1'!V19</f>
        <v>8653.1999999999989</v>
      </c>
      <c r="W19" s="30">
        <f>+'[1]табела 1'!W19</f>
        <v>8279.2999999999993</v>
      </c>
      <c r="X19" s="30">
        <f>+'[1]табела 1'!X19</f>
        <v>8368.8000000000011</v>
      </c>
      <c r="Y19" s="30">
        <f>+'[1]табела 1'!Y19</f>
        <v>6467.5</v>
      </c>
      <c r="Z19" s="30">
        <f>+'[1]табела 1'!Z19</f>
        <v>9320.5</v>
      </c>
      <c r="AA19" s="30">
        <f>+'[1]табела 1'!AA19</f>
        <v>8048.1</v>
      </c>
      <c r="AB19" s="30">
        <f>+'[1]табела 1'!AB19</f>
        <v>8676.3079999999991</v>
      </c>
      <c r="AC19" s="30">
        <f>+'Консолидовани биланс државе'!AC19-'[1]табела 1'!AC19</f>
        <v>-35703.729682600002</v>
      </c>
      <c r="AD19" s="30"/>
      <c r="AE19" s="30">
        <f>+'[1]табела 1'!AE19</f>
        <v>7847.5730040366661</v>
      </c>
      <c r="AF19" s="30">
        <f>+'[1]табела 1'!AF19</f>
        <v>5162.6827676066659</v>
      </c>
      <c r="AG19" s="30">
        <f>+'[1]табела 1'!AG19</f>
        <v>7137.112666666666</v>
      </c>
      <c r="AH19" s="30">
        <f>+'[1]табела 1'!AH19</f>
        <v>9112.3904892833307</v>
      </c>
      <c r="AI19" s="30">
        <f>+'[1]табела 1'!AI19</f>
        <v>8078.7017894733326</v>
      </c>
      <c r="AJ19" s="30">
        <f>+'[1]табела 1'!AJ19</f>
        <v>6858.9481896733332</v>
      </c>
      <c r="AK19" s="30">
        <f>+'[1]табела 1'!AK19</f>
        <v>10443.227000000001</v>
      </c>
      <c r="AL19" s="30">
        <f>+'[1]табела 1'!AL19</f>
        <v>9079.723</v>
      </c>
      <c r="AM19" s="30">
        <f>+'[1]табела 1'!AM19</f>
        <v>6525.482</v>
      </c>
      <c r="AN19" s="30">
        <f>+'[1]табела 1'!AN19</f>
        <v>10553.245000000001</v>
      </c>
      <c r="AO19" s="30">
        <f>+'[1]табела 1'!AO19</f>
        <v>9240.4339999999993</v>
      </c>
      <c r="AP19" s="30">
        <f>+'[1]табела 1'!AP19</f>
        <v>8561.1110000000008</v>
      </c>
      <c r="AQ19" s="30">
        <f>+'Консолидовани биланс државе'!AQ19-'[1]табела 1'!AQ19</f>
        <v>-44103.926626569992</v>
      </c>
      <c r="AR19" s="30">
        <f>+'Консолидовани биланс државе'!AR19-'[1]табела 1'!AR19</f>
        <v>0</v>
      </c>
      <c r="AS19" s="30">
        <f>+'Консолидовани биланс државе'!AS19-'[1]табела 1'!AS19</f>
        <v>-4284.6650892099997</v>
      </c>
      <c r="AT19" s="30">
        <f>+'Консолидовани биланс државе'!AT19-'[1]табела 1'!AT19</f>
        <v>-3201.7753829899975</v>
      </c>
      <c r="AU19" s="30">
        <f>+'Консолидовани биланс државе'!AU19-'[1]табела 1'!AU19</f>
        <v>-3099.0018611200003</v>
      </c>
      <c r="AV19" s="30">
        <f>+'Консолидовани биланс државе'!AV19-'[1]табела 1'!AV19</f>
        <v>-3686.2000000000007</v>
      </c>
      <c r="AW19" s="30">
        <f>+'Консолидовани биланс државе'!AW19-'[1]табела 1'!AW19</f>
        <v>-3987.0776118500007</v>
      </c>
      <c r="AX19" s="30">
        <f>+'Консолидовани биланс државе'!AX19-'[1]табела 1'!AX19</f>
        <v>-4136.6467593000016</v>
      </c>
      <c r="AY19" s="30">
        <f>+'Консолидовани биланс државе'!AY19-'[1]табела 1'!AY19</f>
        <v>-4599.3821938199999</v>
      </c>
      <c r="AZ19" s="30">
        <f>+'Консолидовани биланс државе'!AZ19-'[1]табела 1'!AZ19</f>
        <v>-4128.3334851300006</v>
      </c>
      <c r="BA19" s="30">
        <f>+'Консолидовани биланс државе'!BA19-'[1]табела 1'!BA19</f>
        <v>-4712.4000000000005</v>
      </c>
      <c r="BB19" s="30">
        <f>+'Консолидовани биланс државе'!BB19-'[1]табела 1'!BB19</f>
        <v>-4294.8999999999996</v>
      </c>
      <c r="BC19" s="30">
        <f>+'Консолидовани биланс државе'!BC19-'[1]табела 1'!BC19</f>
        <v>-3479.7000000000085</v>
      </c>
      <c r="BD19" s="30">
        <f>+'Консолидовани биланс државе'!BD19-'[1]табела 1'!BD19</f>
        <v>-6019.8455982500009</v>
      </c>
      <c r="BE19" s="30">
        <f>+'Консолидовани биланс државе'!BE19-'[1]табела 1'!BE19</f>
        <v>-49629.92798167</v>
      </c>
      <c r="BF19" s="30">
        <f>+'Консолидовани биланс државе'!BF19-'[1]табела 1'!BF19</f>
        <v>0</v>
      </c>
      <c r="BG19" s="30">
        <f>+'Консолидовани биланс државе'!BG19-'[1]табела 1'!BG19</f>
        <v>-4976.69763203</v>
      </c>
      <c r="BH19" s="30">
        <f>+'Консолидовани биланс државе'!BH19-'[1]табела 1'!BH19</f>
        <v>-2368.3013392499997</v>
      </c>
      <c r="BI19" s="30">
        <f>+'Консолидовани биланс државе'!BI19-'[1]табела 1'!BI19</f>
        <v>-2951.9969999999994</v>
      </c>
      <c r="BJ19" s="30">
        <f>+'Консолидовани биланс државе'!BJ19-'[1]табела 1'!BJ19</f>
        <v>-4517.7049999999999</v>
      </c>
      <c r="BK19" s="30">
        <f>+'Консолидовани биланс државе'!BK19-'[1]табела 1'!BK19</f>
        <v>-4277.7246331900005</v>
      </c>
      <c r="BL19" s="30">
        <f>+'Консолидовани биланс државе'!BL19-'[1]табела 1'!BL19</f>
        <v>-5075.127466599999</v>
      </c>
      <c r="BM19" s="30">
        <f>+'Консолидовани биланс државе'!BM19-'[1]табела 1'!BM19</f>
        <v>-6069.786000000001</v>
      </c>
      <c r="BN19" s="30">
        <f>+'Консолидовани биланс државе'!BN19-'[1]табела 1'!BN19</f>
        <v>-5114.0640121100023</v>
      </c>
      <c r="BO19" s="30">
        <f>+'Консолидовани биланс државе'!BO19-'[1]табела 1'!BO19</f>
        <v>-4980.2284155199995</v>
      </c>
      <c r="BP19" s="30">
        <f>+'Консолидовани биланс државе'!BP19-'[1]табела 1'!BP19</f>
        <v>-4299.4310786499964</v>
      </c>
      <c r="BQ19" s="30">
        <f>+'Консолидовани биланс државе'!BQ19-'[1]табела 1'!BQ19</f>
        <v>-5928.3702985300024</v>
      </c>
      <c r="BR19" s="30">
        <f>+'Консолидовани биланс државе'!BR19-'[1]табела 1'!BR19</f>
        <v>-9877.8764343199909</v>
      </c>
      <c r="BS19" s="30">
        <f>+'Консолидовани биланс државе'!BS19-'[1]табела 1'!BS19</f>
        <v>-60437.309310199998</v>
      </c>
      <c r="BT19" s="30">
        <f>+'Консолидовани биланс државе'!BT19-'[1]табела 1'!BT19</f>
        <v>0</v>
      </c>
      <c r="BU19" s="30">
        <f>+'Консолидовани биланс државе'!BU19-'[1]табела 1'!BU19</f>
        <v>-6643.3673908899982</v>
      </c>
      <c r="BV19" s="30">
        <f>+'Консолидовани биланс државе'!BV19-'[1]табела 1'!BV19</f>
        <v>-1633.5397163999996</v>
      </c>
      <c r="BW19" s="30">
        <f>+'Консолидовани биланс државе'!BW19-'[1]табела 1'!BW19</f>
        <v>-2901.0403328599987</v>
      </c>
      <c r="BX19" s="30">
        <f>+'Консолидовани биланс државе'!BX19-'[1]табела 1'!BX19</f>
        <v>-4241.2831878800025</v>
      </c>
      <c r="BY19" s="30">
        <f>+'Консолидовани биланс државе'!BY19-'[1]табела 1'!BY19</f>
        <v>-5436.3791480800019</v>
      </c>
      <c r="BZ19" s="30">
        <f>+'Консолидовани биланс државе'!BZ19-'[1]табела 1'!BZ19</f>
        <v>-6390.9419800899968</v>
      </c>
      <c r="CA19" s="30">
        <f>+'Консолидовани биланс државе'!CA19-'[1]табела 1'!CA19</f>
        <v>-7249.989986000005</v>
      </c>
      <c r="CB19" s="30">
        <f>+'Консолидовани биланс државе'!CB19-'[1]табела 1'!CB19</f>
        <v>-7575.4409819399934</v>
      </c>
      <c r="CC19" s="30">
        <f>+'Консолидовани биланс државе'!CC19-'[1]табела 1'!CC19</f>
        <v>-5022.2597487600051</v>
      </c>
      <c r="CD19" s="30">
        <f>+'Консолидовани биланс државе'!CD19-'[1]табела 1'!CD19</f>
        <v>-5095.8671999500039</v>
      </c>
      <c r="CE19" s="30">
        <f>+'Консолидовани биланс државе'!CE19-'[1]табела 1'!CE19</f>
        <v>-7704.9178755600024</v>
      </c>
      <c r="CF19" s="30">
        <f>+'Консолидовани биланс државе'!CF19-'[1]табела 1'!CF19</f>
        <v>-11895.710475909997</v>
      </c>
      <c r="CG19" s="30">
        <f>+'Консолидовани биланс државе'!CG19-'[1]табела 1'!CG19</f>
        <v>-71790.738024320017</v>
      </c>
      <c r="CH19" s="30">
        <f>+'Консолидовани биланс државе'!CH19-'[1]табела 1'!CH19</f>
        <v>0</v>
      </c>
      <c r="CI19" s="30">
        <f>+'Консолидовани биланс државе'!CI19-'[1]табела 1'!CI19</f>
        <v>-8879.17880238</v>
      </c>
      <c r="CJ19" s="30">
        <f>+'Консолидовани биланс државе'!CJ19-'[1]табела 1'!CJ19</f>
        <v>-2674.1303851400007</v>
      </c>
      <c r="CK19" s="30">
        <f>+'Консолидовани биланс државе'!CK19-'[1]табела 1'!CK19</f>
        <v>-4593.0793295599997</v>
      </c>
      <c r="CL19" s="30">
        <f>+'Консолидовани биланс државе'!CL19-'[1]табела 1'!CL19</f>
        <v>-4719.2234849400002</v>
      </c>
      <c r="CM19" s="30">
        <f>+'Консолидовани биланс државе'!CM19-'[1]табела 1'!CM19</f>
        <v>-4988.5033332599996</v>
      </c>
      <c r="CN19" s="30">
        <f>+'Консолидовани биланс државе'!CN19-'[1]табела 1'!CN19</f>
        <v>-7398.7870353499984</v>
      </c>
      <c r="CO19" s="30">
        <f>+'Консолидовани биланс државе'!CO19-'[1]табела 1'!CO19</f>
        <v>-7437.3296222400013</v>
      </c>
      <c r="CP19" s="30">
        <f>+'Консолидовани биланс државе'!CP19-'[1]табела 1'!CP19</f>
        <v>-8859.0556789999973</v>
      </c>
      <c r="CQ19" s="30">
        <f>+'Консолидовани биланс државе'!CQ19-'[1]табела 1'!CQ19</f>
        <v>-6736.7238813499989</v>
      </c>
      <c r="CR19" s="30">
        <f>+'Консолидовани биланс државе'!CR19-'[1]табела 1'!CR19</f>
        <v>-6335.5680857099997</v>
      </c>
      <c r="CS19" s="30">
        <f>+'Консолидовани биланс државе'!CS19-'[1]табела 1'!CS19</f>
        <v>-8016.1510849600018</v>
      </c>
      <c r="CT19" s="30">
        <f>+'Консолидовани биланс државе'!CT19-'[1]табела 1'!CT19</f>
        <v>-11262.88339793</v>
      </c>
      <c r="CU19" s="30">
        <f>+'Консолидовани биланс државе'!CU19-'[1]табела 1'!CU19</f>
        <v>-81900.614121820006</v>
      </c>
      <c r="CV19" s="30">
        <f>+'Консолидовани биланс државе'!CV19-'[1]табела 1'!CV19</f>
        <v>0</v>
      </c>
      <c r="CW19" s="30">
        <f>+'Консолидовани биланс државе'!CW19-'[1]табела 1'!CW19</f>
        <v>-11809.529686260001</v>
      </c>
      <c r="CX19" s="30">
        <f>+'Консолидовани биланс државе'!CX19-'[1]табела 1'!CX19</f>
        <v>-2902.5557916900007</v>
      </c>
      <c r="CY19" s="30">
        <f>+'Консолидовани биланс државе'!CY19-'[1]табела 1'!CY19</f>
        <v>-3579.7740391699999</v>
      </c>
      <c r="CZ19" s="30">
        <f>+'Консолидовани биланс државе'!CZ19-'[1]табела 1'!CZ19</f>
        <v>-6183.14899109</v>
      </c>
      <c r="DA19" s="30">
        <f>+'Консолидовани биланс државе'!DA19-'[1]табела 1'!DA19</f>
        <v>-7473.6814911800002</v>
      </c>
      <c r="DB19" s="30">
        <f>+'Консолидовани биланс државе'!DB19-'[1]табела 1'!DB19</f>
        <v>-7027.795587890002</v>
      </c>
      <c r="DC19" s="30">
        <f>+'Консолидовани биланс државе'!DC19-'[1]табела 1'!DC19</f>
        <v>-13528.798061649995</v>
      </c>
      <c r="DD19" s="30">
        <f>+'Консолидовани биланс државе'!DD19-'[1]табела 1'!DD19</f>
        <v>-8587.1206069200016</v>
      </c>
      <c r="DE19" s="30">
        <f>+'Консолидовани биланс државе'!DE19-'[1]табела 1'!DE19</f>
        <v>-6657.5228289500028</v>
      </c>
      <c r="DF19" s="30">
        <f>+'Консолидовани биланс државе'!DF19-'[1]табела 1'!DF19</f>
        <v>-12953.323042240001</v>
      </c>
      <c r="DG19" s="30">
        <f>+'Консолидовани биланс државе'!DG19-'[1]табела 1'!DG19</f>
        <v>-3306.9884537700018</v>
      </c>
      <c r="DH19" s="30">
        <f>+'Консолидовани биланс државе'!DH19-'[1]табела 1'!DH19</f>
        <v>-6384.5835351900023</v>
      </c>
      <c r="DI19" s="30">
        <f>+'Консолидовани биланс државе'!DI19-'[1]табела 1'!DI19</f>
        <v>-90394.822115999996</v>
      </c>
      <c r="DJ19" s="30">
        <f>+'Консолидовани биланс државе'!DJ19-'[1]табела 1'!DJ19</f>
        <v>0</v>
      </c>
      <c r="DK19" s="30">
        <f>+'Консолидовани биланс државе'!DK19-'[1]табела 1'!DK19</f>
        <v>-8923.6144859199994</v>
      </c>
      <c r="DL19" s="30">
        <f>+'Консолидовани биланс државе'!DL19-'[1]табела 1'!DL19</f>
        <v>-7686.7292554499991</v>
      </c>
      <c r="DM19" s="30">
        <f>+'Консолидовани биланс државе'!DM19-'[1]табела 1'!DM19</f>
        <v>-4613.2827121100036</v>
      </c>
      <c r="DN19" s="30">
        <f>+'Консолидовани биланс државе'!DN19-'[1]табела 1'!DN19</f>
        <v>-6056.4724383799994</v>
      </c>
      <c r="DO19" s="30">
        <f>+'Консолидовани биланс државе'!DO19-'[1]табела 1'!DO19</f>
        <v>-7217.2756940100007</v>
      </c>
      <c r="DP19" s="30">
        <f>+'Консолидовани биланс државе'!DP19-'[1]табела 1'!DP19</f>
        <v>-14111.793285490003</v>
      </c>
      <c r="DQ19" s="30">
        <f>+'Консолидовани биланс државе'!DQ19-'[1]табела 1'!DQ19</f>
        <v>-11121.307690740003</v>
      </c>
      <c r="DR19" s="30">
        <f>+'Консолидовани биланс државе'!DR19-'[1]табела 1'!DR19</f>
        <v>-5137.3079236300009</v>
      </c>
      <c r="DS19" s="30">
        <f>+'Консолидовани биланс државе'!DS19-'[1]табела 1'!DS19</f>
        <v>-6660.6494497600033</v>
      </c>
      <c r="DT19" s="30">
        <f>+'Консолидовани биланс државе'!DT19-'[1]табела 1'!DT19</f>
        <v>-6766.1983179599883</v>
      </c>
      <c r="DU19" s="30">
        <f>+'Консолидовани биланс државе'!DU19-'[1]табела 1'!DU19</f>
        <v>-6511.0069758300087</v>
      </c>
      <c r="DV19" s="30">
        <f>+'Консолидовани биланс државе'!DV19-'[1]табела 1'!DV19</f>
        <v>-12779.107376540007</v>
      </c>
      <c r="DW19" s="30">
        <f>+'Консолидовани биланс државе'!DW19-'[1]табела 1'!DW19</f>
        <v>-97584.745605819975</v>
      </c>
      <c r="DX19" s="30">
        <f>+'Консолидовани биланс државе'!DX19-'[1]табела 1'!DX19</f>
        <v>0</v>
      </c>
      <c r="DY19" s="30">
        <f>+'Консолидовани биланс државе'!DY19-'[1]табела 1'!DY19</f>
        <v>-13713.808753740002</v>
      </c>
      <c r="DZ19" s="30">
        <f>+'Консолидовани биланс државе'!DZ19-'[1]табела 1'!DZ19</f>
        <v>-2091.6691123599976</v>
      </c>
      <c r="EA19" s="30">
        <f>+'Консолидовани биланс државе'!EA19-'[1]табела 1'!EA19</f>
        <v>-3511.921679480005</v>
      </c>
      <c r="EB19" s="30">
        <f>+'Консолидовани биланс државе'!EB19-'[1]табела 1'!EB19</f>
        <v>-5496.3977516300001</v>
      </c>
      <c r="EC19" s="30">
        <f>+'Консолидовани биланс државе'!EC19-'[1]табела 1'!EC19</f>
        <v>-5823.7722508500065</v>
      </c>
      <c r="ED19" s="30">
        <f>+'Консолидовани биланс државе'!ED19-'[1]табела 1'!ED19</f>
        <v>-11030.719149359997</v>
      </c>
      <c r="EE19" s="30">
        <f>+'Консолидовани биланс државе'!EE19-'[1]табела 1'!EE19</f>
        <v>-12446.576126119993</v>
      </c>
      <c r="EF19" s="30">
        <f>+'Консолидовани биланс државе'!EF19-'[1]табела 1'!EF19</f>
        <v>-3328.0234176000022</v>
      </c>
      <c r="EG19" s="30">
        <f>+'Консолидовани биланс државе'!EG19-'[1]табела 1'!EG19</f>
        <v>-7530.5360053300046</v>
      </c>
      <c r="EH19" s="30">
        <f>+'Консолидовани биланс државе'!EH19-'[1]табела 1'!EH19</f>
        <v>-8004.0991785299975</v>
      </c>
      <c r="EI19" s="30">
        <f>+'Консолидовани биланс државе'!EI19-'[1]табела 1'!EI19</f>
        <v>-5648.5859795099959</v>
      </c>
      <c r="EJ19" s="30">
        <f>+'Консолидовани биланс државе'!EJ19-'[1]табела 1'!EJ19</f>
        <v>-12515.874194269983</v>
      </c>
      <c r="EK19" s="30">
        <f>+'Консолидовани биланс државе'!EK19-'[1]табела 1'!EK19</f>
        <v>-91141.983598779974</v>
      </c>
      <c r="EL19" s="30">
        <f>+'Консолидовани биланс државе'!EL19-'[1]табела 1'!EL19</f>
        <v>-91141.983598779974</v>
      </c>
      <c r="EM19" s="30">
        <f>+'Консолидовани биланс државе'!EM19-'[1]табела 1'!EM19</f>
        <v>0</v>
      </c>
      <c r="EN19" s="30">
        <f>+'Консолидовани биланс државе'!EN19-'[1]табела 1'!EN19</f>
        <v>-12108.666789080002</v>
      </c>
      <c r="EO19" s="30">
        <f>+'Консолидовани биланс државе'!EO19-'[1]табела 1'!EO19</f>
        <v>-6815.0837769800009</v>
      </c>
      <c r="EP19" s="30">
        <f>+'Консолидовани биланс државе'!EP19-'[1]табела 1'!EP19</f>
        <v>-3755.4335122900011</v>
      </c>
      <c r="EQ19" s="30">
        <f>+'Консолидовани биланс државе'!EQ19-'[1]табела 1'!EQ19</f>
        <v>-7855.9899708400044</v>
      </c>
      <c r="ER19" s="30">
        <f>+'Консолидовани биланс државе'!ER19-'[1]табела 1'!ER19</f>
        <v>-5768.4254658399977</v>
      </c>
      <c r="ES19" s="30">
        <f>+'Консолидовани биланс државе'!ES19-'[1]табела 1'!ES19</f>
        <v>-11245.360003199994</v>
      </c>
      <c r="ET19" s="30">
        <f>+'Консолидовани биланс државе'!ET19-'[1]табела 1'!ET19</f>
        <v>-13256.06844265001</v>
      </c>
      <c r="EU19" s="30">
        <f>+'Консолидовани биланс државе'!EU19-'[1]табела 1'!EU19</f>
        <v>-7121.5796949600099</v>
      </c>
      <c r="EV19" s="30">
        <f>+'Консолидовани биланс државе'!EV19-'[1]табела 1'!EV19</f>
        <v>-8042.1265835799913</v>
      </c>
      <c r="EW19" s="30">
        <f>+'Консолидовани биланс државе'!EW19-'[1]табела 1'!EW19</f>
        <v>-7880.3745196700002</v>
      </c>
      <c r="EX19" s="30">
        <f>+'Консолидовани биланс државе'!EX19-'[1]табела 1'!EX19</f>
        <v>-11104.242927439995</v>
      </c>
      <c r="EY19" s="30">
        <f>+'Консолидовани биланс државе'!EY19-'[1]табела 1'!EY19</f>
        <v>-13456.391449720002</v>
      </c>
      <c r="EZ19" s="30">
        <f>+'Консолидовани биланс државе'!EZ19-'[1]табела 1'!EZ19</f>
        <v>-108409.74313625001</v>
      </c>
      <c r="FA19" s="30">
        <f>+'Консолидовани биланс државе'!FA19-'[1]табела 1'!FA19</f>
        <v>-108409.74313625001</v>
      </c>
      <c r="FB19" s="30">
        <f>+'[1]табела 1'!FC19</f>
        <v>27673.332311869995</v>
      </c>
      <c r="FC19" s="30">
        <f>+'[1]табела 1'!FD19</f>
        <v>14620.96768813</v>
      </c>
      <c r="FD19" s="30">
        <f>+'[1]табела 1'!FE19</f>
        <v>15145.451629140003</v>
      </c>
      <c r="FE19" s="30">
        <f>+'[1]табела 1'!FF19</f>
        <v>19866.314367480001</v>
      </c>
      <c r="FF19" s="30">
        <f>+'[1]табела 1'!FG19</f>
        <v>20409.031291570001</v>
      </c>
      <c r="FG19" s="30">
        <f>+'[1]табела 1'!FH19</f>
        <v>25207.79031551001</v>
      </c>
      <c r="FH19" s="30">
        <f>+'[1]табела 1'!FI19</f>
        <v>34241.922896259988</v>
      </c>
      <c r="FI19" s="30">
        <f>+'[1]табела 1'!FJ19</f>
        <v>22316.176497179993</v>
      </c>
      <c r="FJ19" s="30">
        <f>+'[1]табела 1'!FK19</f>
        <v>18621.672747919998</v>
      </c>
      <c r="FK19" s="30">
        <f>+'[1]табела 1'!FL19</f>
        <v>19184.527002510007</v>
      </c>
      <c r="FL19" s="30">
        <f>+'[1]табела 1'!FM19</f>
        <v>22870.364691729988</v>
      </c>
      <c r="FM19" s="30">
        <f>+'[1]табела 1'!FN19</f>
        <v>25448.35142185001</v>
      </c>
      <c r="FN19" s="30">
        <f>+'Консолидовани биланс државе'!FN19-'[1]табела 1'!FO19</f>
        <v>-121672.52579459999</v>
      </c>
      <c r="FO19" s="30">
        <f>+'Консолидовани биланс државе'!FO19-'[1]табела 1'!FP19</f>
        <v>-121672.52579459999</v>
      </c>
      <c r="FP19" s="30">
        <f>+'Консолидовани биланс државе'!FP19-'[1]табела 1'!FQ19</f>
        <v>9083.2523699500016</v>
      </c>
      <c r="FQ19" s="30">
        <f>+'Консолидовани биланс државе'!FQ19-'[1]табела 1'!FR19</f>
        <v>-19610.692017010002</v>
      </c>
      <c r="FR19" s="30">
        <f>+'Консолидовани биланс државе'!FR19-'[1]табела 1'!FS19</f>
        <v>-6227.7461047799989</v>
      </c>
      <c r="FS19" s="30">
        <f>+'Консолидовани биланс државе'!FS19-'[1]табела 1'!FT19</f>
        <v>-5004.5962050500038</v>
      </c>
      <c r="FT19" s="30">
        <f>+'Консолидовани биланс државе'!FT19-'[1]табела 1'!FU19</f>
        <v>-7969.7243121799929</v>
      </c>
      <c r="FU19" s="30">
        <f>+'Консолидовани биланс државе'!FU19-'[1]табела 1'!FV19</f>
        <v>-9360.3057421300073</v>
      </c>
      <c r="FV19" s="30">
        <f>+'Консолидовани биланс државе'!FV19-'[1]табела 1'!FW19</f>
        <v>-9665.8704974299944</v>
      </c>
      <c r="FW19" s="30">
        <f>+'Консолидовани биланс државе'!FW19-'[1]табела 1'!FX19</f>
        <v>-16024.899071360003</v>
      </c>
      <c r="FX19" s="30">
        <f>+'Консолидовани биланс државе'!FX19-'[1]табела 1'!FY19</f>
        <v>-6566.162003310008</v>
      </c>
      <c r="FY19" s="30">
        <f>+'Консолидовани биланс државе'!FY19-'[1]табела 1'!FZ19</f>
        <v>-15050.868929879995</v>
      </c>
      <c r="FZ19" s="30">
        <f>+'Консолидовани биланс државе'!FZ19-'[1]табела 1'!GA19</f>
        <v>-8417.4441529700034</v>
      </c>
      <c r="GA19" s="30">
        <f>+'Консолидовани биланс државе'!GA19-'[1]табела 1'!GB19</f>
        <v>-12411.910674329984</v>
      </c>
      <c r="GB19" s="30">
        <f>+'Консолидовани биланс државе'!GB19-'[1]табела 1'!GC19</f>
        <v>122934.48697987001</v>
      </c>
      <c r="GC19" s="30">
        <f>+'Консолидовани биланс државе'!GC19-'[1]табела 1'!GD19</f>
        <v>-279934.32846563001</v>
      </c>
      <c r="GD19" s="30">
        <f>+'Консолидовани биланс државе'!IV19-'[1]табела 1'!GE19</f>
        <v>-102258.33332837999</v>
      </c>
      <c r="GE19" s="31" t="e">
        <f>+'Консолидовани биланс државе'!#REF!-'[1]табела 1'!GF19</f>
        <v>#REF!</v>
      </c>
    </row>
    <row r="20" spans="1:187" s="12" customFormat="1" ht="16.7" customHeight="1" x14ac:dyDescent="0.25">
      <c r="A20" s="13"/>
      <c r="B20" s="29" t="s">
        <v>50</v>
      </c>
      <c r="C20" s="30">
        <f>+'[1]табела 1'!C20</f>
        <v>3103.5055268899996</v>
      </c>
      <c r="D20" s="30">
        <f>+'[1]табела 1'!D20</f>
        <v>2477.7071377400002</v>
      </c>
      <c r="E20" s="30">
        <f>+'[1]табела 1'!E20</f>
        <v>2843.2183893299994</v>
      </c>
      <c r="F20" s="30">
        <f>+'[1]табела 1'!F20</f>
        <v>3757.0232448099996</v>
      </c>
      <c r="G20" s="30">
        <f>+'[1]табела 1'!G20</f>
        <v>4633.5024646100001</v>
      </c>
      <c r="H20" s="30">
        <f>+'[1]табела 1'!H20</f>
        <v>3155.1644807500033</v>
      </c>
      <c r="I20" s="30">
        <f>+'[1]табела 1'!I20</f>
        <v>3814.0987072599996</v>
      </c>
      <c r="J20" s="30">
        <f>+'[1]табела 1'!J20</f>
        <v>4738.9350754300003</v>
      </c>
      <c r="K20" s="30">
        <f>+'[1]табела 1'!K20</f>
        <v>3326.5382603800003</v>
      </c>
      <c r="L20" s="30">
        <f>+'[1]табела 1'!L20</f>
        <v>4085.9649402300001</v>
      </c>
      <c r="M20" s="30">
        <f>+'[1]табела 1'!M20</f>
        <v>3224.2651625500002</v>
      </c>
      <c r="N20" s="30">
        <f>+'[1]табела 1'!N20</f>
        <v>4884.8449655299964</v>
      </c>
      <c r="O20" s="30">
        <f>+'Консолидовани биланс државе'!O20-'[1]табела 1'!O20</f>
        <v>-25000.238515820001</v>
      </c>
      <c r="P20" s="30"/>
      <c r="Q20" s="30">
        <f>+'[1]табела 1'!Q20</f>
        <v>2908.3693204900001</v>
      </c>
      <c r="R20" s="30">
        <f>+'[1]табела 1'!R20</f>
        <v>2976.5802619000001</v>
      </c>
      <c r="S20" s="30">
        <f>+'[1]табела 1'!S20</f>
        <v>2799.11013207</v>
      </c>
      <c r="T20" s="30">
        <f>+'[1]табела 1'!T20</f>
        <v>2831.9475937700004</v>
      </c>
      <c r="U20" s="30">
        <f>+'[1]табела 1'!U20</f>
        <v>5229.25817353</v>
      </c>
      <c r="V20" s="30">
        <f>+'[1]табела 1'!V20</f>
        <v>3651.8525034599988</v>
      </c>
      <c r="W20" s="30">
        <f>+'[1]табела 1'!W20</f>
        <v>4751.2154172599994</v>
      </c>
      <c r="X20" s="30">
        <f>+'[1]табела 1'!X20</f>
        <v>5194.828436920001</v>
      </c>
      <c r="Y20" s="30">
        <f>+'[1]табела 1'!Y20</f>
        <v>3866.5564455800004</v>
      </c>
      <c r="Z20" s="30">
        <f>+'[1]табела 1'!Z20</f>
        <v>7164.3807939699982</v>
      </c>
      <c r="AA20" s="30">
        <f>+'[1]табела 1'!AA20</f>
        <v>5210.7286427800027</v>
      </c>
      <c r="AB20" s="30">
        <f>+'[1]табела 1'!AB20</f>
        <v>4561.5505956699999</v>
      </c>
      <c r="AC20" s="30">
        <f>+'Консолидовани биланс државе'!AC20-'[1]табела 1'!AC20</f>
        <v>-24999.36514640001</v>
      </c>
      <c r="AD20" s="30"/>
      <c r="AE20" s="30">
        <f>+'[1]табела 1'!AE20</f>
        <v>3972.0082374866665</v>
      </c>
      <c r="AF20" s="30">
        <f>+'[1]табела 1'!AF20</f>
        <v>2723.1074132366666</v>
      </c>
      <c r="AG20" s="30">
        <f>+'[1]табела 1'!AG20</f>
        <v>4155.7927768966647</v>
      </c>
      <c r="AH20" s="30">
        <f>+'[1]табела 1'!AH20</f>
        <v>5216.3999624733315</v>
      </c>
      <c r="AI20" s="30">
        <f>+'[1]табела 1'!AI20</f>
        <v>4180.2570144733345</v>
      </c>
      <c r="AJ20" s="30">
        <f>+'[1]табела 1'!AJ20</f>
        <v>2997.0253918433332</v>
      </c>
      <c r="AK20" s="30">
        <f>+'[1]табела 1'!AK20</f>
        <v>6413.7091187000015</v>
      </c>
      <c r="AL20" s="30">
        <f>+'[1]табела 1'!AL20</f>
        <v>5225.4618083399973</v>
      </c>
      <c r="AM20" s="30">
        <f>+'[1]табела 1'!AM20</f>
        <v>3060.6867291600029</v>
      </c>
      <c r="AN20" s="30">
        <f>+'[1]табела 1'!AN20</f>
        <v>6875.7714834200033</v>
      </c>
      <c r="AO20" s="30">
        <f>+'[1]табела 1'!AO20</f>
        <v>5192.4094232899952</v>
      </c>
      <c r="AP20" s="30">
        <f>+'[1]табела 1'!AP20</f>
        <v>4484.0749208499983</v>
      </c>
      <c r="AQ20" s="30">
        <f>+'Консолидовани биланс државе'!AQ20-'[1]табела 1'!AQ20</f>
        <v>-20124.795692089996</v>
      </c>
      <c r="AR20" s="30">
        <f>+'Консолидовани биланс државе'!AR20-'[1]табела 1'!AR20</f>
        <v>0</v>
      </c>
      <c r="AS20" s="30">
        <f>+'Консолидовани биланс државе'!AS20-'[1]табела 1'!AS20</f>
        <v>-548.02939472000116</v>
      </c>
      <c r="AT20" s="30">
        <f>+'Консолидовани биланс државе'!AT20-'[1]табела 1'!AT20</f>
        <v>-2018.0576145800023</v>
      </c>
      <c r="AU20" s="30">
        <f>+'Консолидовани биланс државе'!AU20-'[1]табела 1'!AU20</f>
        <v>-2235.8778767300005</v>
      </c>
      <c r="AV20" s="30">
        <f>+'Консолидовани биланс државе'!AV20-'[1]табела 1'!AV20</f>
        <v>-2125.4324182500009</v>
      </c>
      <c r="AW20" s="30">
        <f>+'Консолидовани биланс државе'!AW20-'[1]табела 1'!AW20</f>
        <v>-142.69647015999954</v>
      </c>
      <c r="AX20" s="30">
        <f>+'Консолидовани биланс државе'!AX20-'[1]табела 1'!AX20</f>
        <v>-3284.4252866400002</v>
      </c>
      <c r="AY20" s="30">
        <f>+'Консолидовани биланс државе'!AY20-'[1]табела 1'!AY20</f>
        <v>-1877.677936770001</v>
      </c>
      <c r="AZ20" s="30">
        <f>+'Консолидовани биланс државе'!AZ20-'[1]табела 1'!AZ20</f>
        <v>-283.83302974000344</v>
      </c>
      <c r="BA20" s="30">
        <f>+'Консолидовани биланс државе'!BA20-'[1]табела 1'!BA20</f>
        <v>-3290.2999999999988</v>
      </c>
      <c r="BB20" s="30">
        <f>+'Консолидовани биланс државе'!BB20-'[1]табела 1'!BB20</f>
        <v>-1968.1000000000049</v>
      </c>
      <c r="BC20" s="30">
        <f>+'Консолидовани биланс државе'!BC20-'[1]табела 1'!BC20</f>
        <v>-866.70000000000027</v>
      </c>
      <c r="BD20" s="30">
        <f>+'Консолидовани биланс државе'!BD20-'[1]табела 1'!BD20</f>
        <v>-2525.9814017499912</v>
      </c>
      <c r="BE20" s="30">
        <f>+'Консолидовани биланс државе'!BE20-'[1]табела 1'!BE20</f>
        <v>-21167.111429340002</v>
      </c>
      <c r="BF20" s="30">
        <f>+'Консолидовани биланс државе'!BF20-'[1]табела 1'!BF20</f>
        <v>0</v>
      </c>
      <c r="BG20" s="30">
        <f>+'Консолидовани биланс државе'!BG20-'[1]табела 1'!BG20</f>
        <v>1409.5797525500016</v>
      </c>
      <c r="BH20" s="30">
        <f>+'Консолидовани биланс државе'!BH20-'[1]табела 1'!BH20</f>
        <v>-3360.0388093999991</v>
      </c>
      <c r="BI20" s="30">
        <f>+'Консолидовани биланс државе'!BI20-'[1]табела 1'!BI20</f>
        <v>-3605.0651883200021</v>
      </c>
      <c r="BJ20" s="30">
        <f>+'Консолидовани биланс државе'!BJ20-'[1]табела 1'!BJ20</f>
        <v>-2472.3742215700031</v>
      </c>
      <c r="BK20" s="30">
        <f>+'Консолидовани биланс државе'!BK20-'[1]табела 1'!BK20</f>
        <v>-446.63327682999943</v>
      </c>
      <c r="BL20" s="30">
        <f>+'Консолидовани биланс државе'!BL20-'[1]табела 1'!BL20</f>
        <v>-2849.4053819199999</v>
      </c>
      <c r="BM20" s="30">
        <f>+'Консолидовани биланс државе'!BM20-'[1]табела 1'!BM20</f>
        <v>-2398.8063196699986</v>
      </c>
      <c r="BN20" s="30">
        <f>+'Консолидовани биланс државе'!BN20-'[1]табела 1'!BN20</f>
        <v>-3175.6853229799926</v>
      </c>
      <c r="BO20" s="30">
        <f>+'Консолидовани биланс државе'!BO20-'[1]табела 1'!BO20</f>
        <v>-3281.2165398000002</v>
      </c>
      <c r="BP20" s="30">
        <f>+'Консолидовани биланс државе'!BP20-'[1]табела 1'!BP20</f>
        <v>-1566.8750083900054</v>
      </c>
      <c r="BQ20" s="30">
        <f>+'Консолидовани биланс државе'!BQ20-'[1]табела 1'!BQ20</f>
        <v>-4743.406249279994</v>
      </c>
      <c r="BR20" s="30">
        <f>+'Консолидовани биланс државе'!BR20-'[1]табела 1'!BR20</f>
        <v>2750.1018102599846</v>
      </c>
      <c r="BS20" s="30">
        <f>+'Консолидовани биланс државе'!BS20-'[1]табела 1'!BS20</f>
        <v>-23739.824755350011</v>
      </c>
      <c r="BT20" s="30">
        <f>+'Консолидовани биланс државе'!BT20-'[1]табела 1'!BT20</f>
        <v>0</v>
      </c>
      <c r="BU20" s="30">
        <f>+'Консолидовани биланс државе'!BU20-'[1]табела 1'!BU20</f>
        <v>1756.014950400001</v>
      </c>
      <c r="BV20" s="30">
        <f>+'Консолидовани биланс државе'!BV20-'[1]табела 1'!BV20</f>
        <v>-3756.23540138</v>
      </c>
      <c r="BW20" s="30">
        <f>+'Консолидовани биланс државе'!BW20-'[1]табела 1'!BW20</f>
        <v>-4767.3431644000002</v>
      </c>
      <c r="BX20" s="30">
        <f>+'Консолидовани биланс државе'!BX20-'[1]табела 1'!BX20</f>
        <v>-3422.8391482600005</v>
      </c>
      <c r="BY20" s="30">
        <f>+'Консолидовани биланс државе'!BY20-'[1]табела 1'!BY20</f>
        <v>-2188.9619519999978</v>
      </c>
      <c r="BZ20" s="30">
        <f>+'Консолидовани биланс државе'!BZ20-'[1]табела 1'!BZ20</f>
        <v>-313.99871596000412</v>
      </c>
      <c r="CA20" s="30">
        <f>+'Консолидовани биланс државе'!CA20-'[1]табела 1'!CA20</f>
        <v>1859.3784657100023</v>
      </c>
      <c r="CB20" s="30">
        <f>+'Консолидовани биланс државе'!CB20-'[1]табела 1'!CB20</f>
        <v>-4169.4648332800043</v>
      </c>
      <c r="CC20" s="30">
        <f>+'Консолидовани биланс државе'!CC20-'[1]табела 1'!CC20</f>
        <v>-3815.5679198599951</v>
      </c>
      <c r="CD20" s="30">
        <f>+'Консолидовани биланс државе'!CD20-'[1]табела 1'!CD20</f>
        <v>-1244.8138623499963</v>
      </c>
      <c r="CE20" s="30">
        <f>+'Консолидовани биланс државе'!CE20-'[1]табела 1'!CE20</f>
        <v>-3158.7083337299991</v>
      </c>
      <c r="CF20" s="30">
        <f>+'Консолидовани биланс државе'!CF20-'[1]табела 1'!CF20</f>
        <v>3617.3219502699958</v>
      </c>
      <c r="CG20" s="30">
        <f>+'Консолидовани биланс државе'!CG20-'[1]табела 1'!CG20</f>
        <v>-19605.217964839998</v>
      </c>
      <c r="CH20" s="30">
        <f>+'Консолидовани биланс државе'!CH20-'[1]табела 1'!CH20</f>
        <v>0</v>
      </c>
      <c r="CI20" s="30">
        <f>+'Консолидовани биланс државе'!CI20-'[1]табела 1'!CI20</f>
        <v>3271.3914241300008</v>
      </c>
      <c r="CJ20" s="30">
        <f>+'Консолидовани биланс државе'!CJ20-'[1]табела 1'!CJ20</f>
        <v>-5681.8286484999999</v>
      </c>
      <c r="CK20" s="30">
        <f>+'Консолидовани биланс државе'!CK20-'[1]табела 1'!CK20</f>
        <v>-2606.1991181199965</v>
      </c>
      <c r="CL20" s="30">
        <f>+'Консолидовани биланс државе'!CL20-'[1]табела 1'!CL20</f>
        <v>-2691.1952139900027</v>
      </c>
      <c r="CM20" s="30">
        <f>+'Консолидовани биланс државе'!CM20-'[1]табела 1'!CM20</f>
        <v>-6137.7230177100028</v>
      </c>
      <c r="CN20" s="30">
        <f>+'Консолидовани биланс државе'!CN20-'[1]табела 1'!CN20</f>
        <v>-684.36341603999881</v>
      </c>
      <c r="CO20" s="30">
        <f>+'Консолидовани биланс државе'!CO20-'[1]табела 1'!CO20</f>
        <v>1425.936971660004</v>
      </c>
      <c r="CP20" s="30">
        <f>+'Консолидовани биланс државе'!CP20-'[1]табела 1'!CP20</f>
        <v>-3112.3209876800038</v>
      </c>
      <c r="CQ20" s="30">
        <f>+'Консолидовани биланс државе'!CQ20-'[1]табела 1'!CQ20</f>
        <v>-2891.457434230002</v>
      </c>
      <c r="CR20" s="30">
        <f>+'Консолидовани биланс државе'!CR20-'[1]табела 1'!CR20</f>
        <v>-2722.7890635100057</v>
      </c>
      <c r="CS20" s="30">
        <f>+'Консолидовани биланс државе'!CS20-'[1]табела 1'!CS20</f>
        <v>-904.73406842999339</v>
      </c>
      <c r="CT20" s="30">
        <f>+'Консолидовани биланс државе'!CT20-'[1]табела 1'!CT20</f>
        <v>2872.6177163900047</v>
      </c>
      <c r="CU20" s="30">
        <f>+'Консолидовани биланс државе'!CU20-'[1]табела 1'!CU20</f>
        <v>-19862.66485602998</v>
      </c>
      <c r="CV20" s="30">
        <f>+'Консолидовани биланс државе'!CV20-'[1]табела 1'!CV20</f>
        <v>0</v>
      </c>
      <c r="CW20" s="30">
        <f>+'Консолидовани биланс државе'!CW20-'[1]табела 1'!CW20</f>
        <v>4360.0466131900057</v>
      </c>
      <c r="CX20" s="30">
        <f>+'Консолидовани биланс државе'!CX20-'[1]табела 1'!CX20</f>
        <v>-2914.4219792799995</v>
      </c>
      <c r="CY20" s="30">
        <f>+'Консолидовани биланс државе'!CY20-'[1]табела 1'!CY20</f>
        <v>-1900.4371451699981</v>
      </c>
      <c r="CZ20" s="30">
        <f>+'Консолидовани биланс државе'!CZ20-'[1]табела 1'!CZ20</f>
        <v>-4334.1689045499988</v>
      </c>
      <c r="DA20" s="30">
        <f>+'Консолидовани биланс државе'!DA20-'[1]табела 1'!DA20</f>
        <v>621.05287456000042</v>
      </c>
      <c r="DB20" s="30">
        <f>+'Консолидовани биланс државе'!DB20-'[1]табела 1'!DB20</f>
        <v>757.41530102999604</v>
      </c>
      <c r="DC20" s="30">
        <f>+'Консолидовани биланс државе'!DC20-'[1]табела 1'!DC20</f>
        <v>1477.2558519900103</v>
      </c>
      <c r="DD20" s="30">
        <f>+'Консолидовани биланс државе'!DD20-'[1]табела 1'!DD20</f>
        <v>-1864.5173402899982</v>
      </c>
      <c r="DE20" s="30">
        <f>+'Консолидовани биланс државе'!DE20-'[1]табела 1'!DE20</f>
        <v>-1296.1037894399988</v>
      </c>
      <c r="DF20" s="30">
        <f>+'Консолидовани биланс државе'!DF20-'[1]табела 1'!DF20</f>
        <v>-100.72978780999983</v>
      </c>
      <c r="DG20" s="30">
        <f>+'Консолидовани биланс државе'!DG20-'[1]табела 1'!DG20</f>
        <v>-6778.9883952000037</v>
      </c>
      <c r="DH20" s="30">
        <f>+'Консолидовани биланс државе'!DH20-'[1]табела 1'!DH20</f>
        <v>-2305.0895653300004</v>
      </c>
      <c r="DI20" s="30">
        <f>+'Консолидовани биланс државе'!DI20-'[1]табела 1'!DI20</f>
        <v>-14278.686266299992</v>
      </c>
      <c r="DJ20" s="30">
        <f>+'Консолидовани биланс државе'!DJ20-'[1]табела 1'!DJ20</f>
        <v>0</v>
      </c>
      <c r="DK20" s="30">
        <f>+'Консолидовани биланс државе'!DK20-'[1]табела 1'!DK20</f>
        <v>572.81897664999997</v>
      </c>
      <c r="DL20" s="30">
        <f>+'Консолидовани биланс државе'!DL20-'[1]табела 1'!DL20</f>
        <v>459.01415540000107</v>
      </c>
      <c r="DM20" s="30">
        <f>+'Консолидовани биланс државе'!DM20-'[1]табела 1'!DM20</f>
        <v>-3304.6644979499993</v>
      </c>
      <c r="DN20" s="30">
        <f>+'Консолидовани биланс државе'!DN20-'[1]табела 1'!DN20</f>
        <v>-3376.6190198600016</v>
      </c>
      <c r="DO20" s="30">
        <f>+'Консолидовани биланс државе'!DO20-'[1]табела 1'!DO20</f>
        <v>-2855.3400965000019</v>
      </c>
      <c r="DP20" s="30">
        <f>+'Консолидовани биланс државе'!DP20-'[1]табела 1'!DP20</f>
        <v>2929.005506569998</v>
      </c>
      <c r="DQ20" s="30">
        <f>+'Консолидовани биланс државе'!DQ20-'[1]табела 1'!DQ20</f>
        <v>137.58106703000158</v>
      </c>
      <c r="DR20" s="30">
        <f>+'Консолидовани биланс државе'!DR20-'[1]табела 1'!DR20</f>
        <v>-2430.9237108399961</v>
      </c>
      <c r="DS20" s="30">
        <f>+'Консолидовани биланс државе'!DS20-'[1]табела 1'!DS20</f>
        <v>-8277.4652045500061</v>
      </c>
      <c r="DT20" s="30">
        <f>+'Консолидовани биланс државе'!DT20-'[1]табела 1'!DT20</f>
        <v>-4032.3707428100015</v>
      </c>
      <c r="DU20" s="30">
        <f>+'Консолидовани биланс државе'!DU20-'[1]табела 1'!DU20</f>
        <v>-5129.0300264099969</v>
      </c>
      <c r="DV20" s="30">
        <f>+'Консолидовани биланс државе'!DV20-'[1]табела 1'!DV20</f>
        <v>1884.0573921999985</v>
      </c>
      <c r="DW20" s="30">
        <f>+'Консолидовани биланс државе'!DW20-'[1]табела 1'!DW20</f>
        <v>-23423.936201070028</v>
      </c>
      <c r="DX20" s="30">
        <f>+'Консолидовани биланс државе'!DX20-'[1]табела 1'!DX20</f>
        <v>0</v>
      </c>
      <c r="DY20" s="30">
        <f>+'Консолидовани биланс државе'!DY20-'[1]табела 1'!DY20</f>
        <v>4673.6875523400004</v>
      </c>
      <c r="DZ20" s="30">
        <f>+'Консолидовани биланс државе'!DZ20-'[1]табела 1'!DZ20</f>
        <v>-5690.9083257600014</v>
      </c>
      <c r="EA20" s="30">
        <f>+'Консолидовани биланс државе'!EA20-'[1]табела 1'!EA20</f>
        <v>-5820.1167326699997</v>
      </c>
      <c r="EB20" s="30">
        <f>+'Консолидовани биланс државе'!EB20-'[1]табела 1'!EB20</f>
        <v>-7359.1777626800013</v>
      </c>
      <c r="EC20" s="30">
        <f>+'Консолидовани биланс државе'!EC20-'[1]табела 1'!EC20</f>
        <v>-1793.3027527899967</v>
      </c>
      <c r="ED20" s="30">
        <f>+'Консолидовани биланс државе'!ED20-'[1]табела 1'!ED20</f>
        <v>-4975.0621957800031</v>
      </c>
      <c r="EE20" s="30">
        <f>+'Консолидовани биланс државе'!EE20-'[1]табела 1'!EE20</f>
        <v>-1904.0819424300007</v>
      </c>
      <c r="EF20" s="30">
        <f>+'Консолидовани биланс државе'!EF20-'[1]табела 1'!EF20</f>
        <v>-4630.2942460299964</v>
      </c>
      <c r="EG20" s="30">
        <f>+'Консолидовани биланс државе'!EG20-'[1]табела 1'!EG20</f>
        <v>-9207.6848025100044</v>
      </c>
      <c r="EH20" s="30">
        <f>+'Консолидовани биланс државе'!EH20-'[1]табела 1'!EH20</f>
        <v>-182.72290907999923</v>
      </c>
      <c r="EI20" s="30">
        <f>+'Консолидовани биланс државе'!EI20-'[1]табела 1'!EI20</f>
        <v>-2088.8007740199964</v>
      </c>
      <c r="EJ20" s="30">
        <f>+'Консолидовани биланс државе'!EJ20-'[1]табела 1'!EJ20</f>
        <v>-4784.0414571000128</v>
      </c>
      <c r="EK20" s="30">
        <f>+'Консолидовани биланс државе'!EK20-'[1]табела 1'!EK20</f>
        <v>-43762.506348509996</v>
      </c>
      <c r="EL20" s="30">
        <f>+'Консолидовани биланс државе'!EL20-'[1]табела 1'!EL20</f>
        <v>-43762.506348509996</v>
      </c>
      <c r="EM20" s="30">
        <f>+'Консолидовани биланс државе'!EM20-'[1]табела 1'!EM20</f>
        <v>0</v>
      </c>
      <c r="EN20" s="30">
        <f>+'Консолидовани биланс државе'!EN20-'[1]табела 1'!EN20</f>
        <v>4500.36805</v>
      </c>
      <c r="EO20" s="30">
        <f>+'Консолидовани биланс државе'!EO20-'[1]табела 1'!EO20</f>
        <v>-1189.4056501399991</v>
      </c>
      <c r="EP20" s="30">
        <f>+'Консолидовани биланс државе'!EP20-'[1]табела 1'!EP20</f>
        <v>-6739.1145255600004</v>
      </c>
      <c r="EQ20" s="30">
        <f>+'Консолидовани биланс државе'!EQ20-'[1]табела 1'!EQ20</f>
        <v>-4582.8874796499977</v>
      </c>
      <c r="ER20" s="30">
        <f>+'Консолидовани биланс државе'!ER20-'[1]табела 1'!ER20</f>
        <v>-2291.6119015000004</v>
      </c>
      <c r="ES20" s="30">
        <f>+'Консолидовани биланс државе'!ES20-'[1]табела 1'!ES20</f>
        <v>-4760.2553009199983</v>
      </c>
      <c r="ET20" s="30">
        <f>+'Консолидовани биланс државе'!ET20-'[1]табела 1'!ET20</f>
        <v>257.10028021999278</v>
      </c>
      <c r="EU20" s="30">
        <f>+'Консолидовани биланс државе'!EU20-'[1]табела 1'!EU20</f>
        <v>-5937.5050430499941</v>
      </c>
      <c r="EV20" s="30">
        <f>+'Консолидовани биланс државе'!EV20-'[1]табела 1'!EV20</f>
        <v>-5679.6733591800094</v>
      </c>
      <c r="EW20" s="30">
        <f>+'Консолидовани биланс државе'!EW20-'[1]табела 1'!EW20</f>
        <v>-1619.8004156599955</v>
      </c>
      <c r="EX20" s="30">
        <f>+'Консолидовани биланс државе'!EX20-'[1]табела 1'!EX20</f>
        <v>-7093.8035293299999</v>
      </c>
      <c r="EY20" s="30">
        <f>+'Консолидовани биланс државе'!EY20-'[1]табела 1'!EY20</f>
        <v>-1965.7247060799928</v>
      </c>
      <c r="EZ20" s="30">
        <f>+'Консолидовани биланс државе'!EZ20-'[1]табела 1'!EZ20</f>
        <v>-37102.313580849979</v>
      </c>
      <c r="FA20" s="30">
        <f>+'Консолидовани биланс државе'!FA20-'[1]табела 1'!FA20</f>
        <v>-37102.313580849979</v>
      </c>
      <c r="FB20" s="30">
        <f>+'[1]табела 1'!FC20</f>
        <v>10332.97212617</v>
      </c>
      <c r="FC20" s="30">
        <f>+'[1]табела 1'!FD20</f>
        <v>9595.3717388299992</v>
      </c>
      <c r="FD20" s="30">
        <f>+'[1]табела 1'!FE20</f>
        <v>10182.615203660003</v>
      </c>
      <c r="FE20" s="30">
        <f>+'[1]табела 1'!FF20</f>
        <v>12464.78428654</v>
      </c>
      <c r="FF20" s="30">
        <f>+'[1]табела 1'!FG20</f>
        <v>11424.181421059999</v>
      </c>
      <c r="FG20" s="30">
        <f>+'[1]табела 1'!FH20</f>
        <v>12886.149541969999</v>
      </c>
      <c r="FH20" s="30">
        <f>+'[1]табела 1'!FI20</f>
        <v>14298.602676079996</v>
      </c>
      <c r="FI20" s="30">
        <f>+'[1]табела 1'!FJ20</f>
        <v>13524.905755059999</v>
      </c>
      <c r="FJ20" s="30">
        <f>+'[1]табела 1'!FK20</f>
        <v>10693.629133230001</v>
      </c>
      <c r="FK20" s="30">
        <f>+'[1]табела 1'!FL20</f>
        <v>11451.416042590005</v>
      </c>
      <c r="FL20" s="30">
        <f>+'[1]табела 1'!FM20</f>
        <v>13626.665782549995</v>
      </c>
      <c r="FM20" s="30">
        <f>+'[1]табела 1'!FN20</f>
        <v>13452.083358809996</v>
      </c>
      <c r="FN20" s="30">
        <f>+'Консолидовани биланс државе'!FN20-'[1]табела 1'!FO20</f>
        <v>-52166.86488187997</v>
      </c>
      <c r="FO20" s="30">
        <f>+'Консолидовани биланс државе'!FO20-'[1]табела 1'!FP20</f>
        <v>-52166.86488187997</v>
      </c>
      <c r="FP20" s="30">
        <f>+'Консолидовани биланс државе'!FP20-'[1]табела 1'!FQ20</f>
        <v>18176.347587120003</v>
      </c>
      <c r="FQ20" s="30">
        <f>+'Консолидовани биланс државе'!FQ20-'[1]табела 1'!FR20</f>
        <v>-4604.2895486700017</v>
      </c>
      <c r="FR20" s="30">
        <f>+'Консолидовани биланс државе'!FR20-'[1]табела 1'!FS20</f>
        <v>-6043.3414322299977</v>
      </c>
      <c r="FS20" s="30">
        <f>+'Консолидовани биланс државе'!FS20-'[1]табела 1'!FT20</f>
        <v>-6785.8142849199994</v>
      </c>
      <c r="FT20" s="30">
        <f>+'Консолидовани биланс државе'!FT20-'[1]табела 1'!FU20</f>
        <v>-5445.0456012400009</v>
      </c>
      <c r="FU20" s="30">
        <f>+'Консолидовани биланс државе'!FU20-'[1]табела 1'!FV20</f>
        <v>-5369.329123790003</v>
      </c>
      <c r="FV20" s="30">
        <f>+'Консолидовани биланс државе'!FV20-'[1]табела 1'!FW20</f>
        <v>849.79817792999347</v>
      </c>
      <c r="FW20" s="30">
        <f>+'Консолидовани биланс државе'!FW20-'[1]табела 1'!FX20</f>
        <v>-9529.9069393900027</v>
      </c>
      <c r="FX20" s="30">
        <f>+'Консолидовани биланс државе'!FX20-'[1]табела 1'!FY20</f>
        <v>-1893.4289969500041</v>
      </c>
      <c r="FY20" s="30">
        <f>+'Консолидовани биланс државе'!FY20-'[1]табела 1'!FZ20</f>
        <v>-7012.044764950002</v>
      </c>
      <c r="FZ20" s="30">
        <f>+'Консолидовани биланс државе'!FZ20-'[1]табела 1'!GA20</f>
        <v>-5268.5370405400017</v>
      </c>
      <c r="GA20" s="30">
        <f>+'Консолидовани биланс државе'!GA20-'[1]табела 1'!GB20</f>
        <v>-3818.7703955199941</v>
      </c>
      <c r="GB20" s="30">
        <f>+'Консолидовани биланс државе'!GB20-'[1]табела 1'!GC20</f>
        <v>87087.761608059998</v>
      </c>
      <c r="GC20" s="30">
        <f>+'Консолидовани биланс државе'!GC20-'[1]табела 1'!GD20</f>
        <v>-147820.92405251</v>
      </c>
      <c r="GD20" s="30">
        <f>+'Консолидовани биланс државе'!IV20-'[1]табела 1'!GE20</f>
        <v>-27813.792746610008</v>
      </c>
      <c r="GE20" s="31" t="e">
        <f>+'Консолидовани биланс државе'!#REF!-'[1]табела 1'!GF20</f>
        <v>#REF!</v>
      </c>
    </row>
    <row r="21" spans="1:187" s="12" customFormat="1" ht="16.7" customHeight="1" x14ac:dyDescent="0.25">
      <c r="A21" s="13"/>
      <c r="B21" s="29" t="s">
        <v>51</v>
      </c>
      <c r="C21" s="30">
        <f>+'[1]табела 1'!C21</f>
        <v>1030.78120199</v>
      </c>
      <c r="D21" s="30">
        <f>+'[1]табела 1'!D21</f>
        <v>1098.7903183699998</v>
      </c>
      <c r="E21" s="30">
        <f>+'[1]табела 1'!E21</f>
        <v>1184.1108271800001</v>
      </c>
      <c r="F21" s="30">
        <f>+'[1]табела 1'!F21</f>
        <v>1368.6834714200002</v>
      </c>
      <c r="G21" s="30">
        <f>+'[1]табела 1'!G21</f>
        <v>1548.6901495499999</v>
      </c>
      <c r="H21" s="30">
        <f>+'[1]табела 1'!H21</f>
        <v>1714.4564234300001</v>
      </c>
      <c r="I21" s="30">
        <f>+'[1]табела 1'!I21</f>
        <v>1825.4750738700002</v>
      </c>
      <c r="J21" s="30">
        <f>+'[1]табела 1'!J21</f>
        <v>1702.0643460299993</v>
      </c>
      <c r="K21" s="30">
        <f>+'[1]табела 1'!K21</f>
        <v>1934.75128135</v>
      </c>
      <c r="L21" s="30">
        <f>+'[1]табела 1'!L21</f>
        <v>1818.6630063499999</v>
      </c>
      <c r="M21" s="30">
        <f>+'[1]табела 1'!M21</f>
        <v>1742.1764350599999</v>
      </c>
      <c r="N21" s="30">
        <f>+'[1]табела 1'!N21</f>
        <v>2075.8873050900002</v>
      </c>
      <c r="O21" s="30">
        <f>+'Консолидовани биланс државе'!O21-'[1]табела 1'!O21</f>
        <v>-10858.588286259997</v>
      </c>
      <c r="P21" s="30"/>
      <c r="Q21" s="30">
        <f>+'[1]табела 1'!Q21</f>
        <v>1659.9388701500002</v>
      </c>
      <c r="R21" s="30">
        <f>+'[1]табела 1'!R21</f>
        <v>1634.3061757799996</v>
      </c>
      <c r="S21" s="30">
        <f>+'[1]табела 1'!S21</f>
        <v>1728.6836100900002</v>
      </c>
      <c r="T21" s="30">
        <f>+'[1]табела 1'!T21</f>
        <v>1892.3129640999998</v>
      </c>
      <c r="U21" s="30">
        <f>+'[1]табела 1'!U21</f>
        <v>2102.5185726600002</v>
      </c>
      <c r="V21" s="30">
        <f>+'[1]табела 1'!V21</f>
        <v>3496.50775208</v>
      </c>
      <c r="W21" s="30">
        <f>+'[1]табела 1'!W21</f>
        <v>2635.5688298999994</v>
      </c>
      <c r="X21" s="30">
        <f>+'[1]табела 1'!X21</f>
        <v>2275.0209194099998</v>
      </c>
      <c r="Y21" s="30">
        <f>+'[1]табела 1'!Y21</f>
        <v>1776.3628082400003</v>
      </c>
      <c r="Z21" s="30">
        <f>+'[1]табела 1'!Z21</f>
        <v>1435.4215862400013</v>
      </c>
      <c r="AA21" s="30">
        <f>+'[1]табела 1'!AA21</f>
        <v>2109.9213556499972</v>
      </c>
      <c r="AB21" s="30">
        <f>+'[1]табела 1'!AB21</f>
        <v>3400.4497267000011</v>
      </c>
      <c r="AC21" s="30">
        <f>+'Консолидовани биланс државе'!AC21-'[1]табела 1'!AC21</f>
        <v>-16590.296659399995</v>
      </c>
      <c r="AD21" s="30"/>
      <c r="AE21" s="30">
        <f>+'[1]табела 1'!AE21</f>
        <v>3071.2103328799999</v>
      </c>
      <c r="AF21" s="30">
        <f>+'[1]табела 1'!AF21</f>
        <v>1916.9323846999998</v>
      </c>
      <c r="AG21" s="30">
        <f>+'[1]табела 1'!AG21</f>
        <v>2361.8885592699999</v>
      </c>
      <c r="AH21" s="30">
        <f>+'[1]табела 1'!AH21</f>
        <v>2938.7317059899997</v>
      </c>
      <c r="AI21" s="30">
        <f>+'[1]табела 1'!AI21</f>
        <v>2965.2451936599996</v>
      </c>
      <c r="AJ21" s="30">
        <f>+'[1]табела 1'!AJ21</f>
        <v>2919.3271306200004</v>
      </c>
      <c r="AK21" s="30">
        <f>+'[1]табела 1'!AK21</f>
        <v>3117.7535577300005</v>
      </c>
      <c r="AL21" s="30">
        <f>+'[1]табела 1'!AL21</f>
        <v>2941.6460211000012</v>
      </c>
      <c r="AM21" s="30">
        <f>+'[1]табела 1'!AM21</f>
        <v>2804.3301663199968</v>
      </c>
      <c r="AN21" s="30">
        <f>+'[1]табела 1'!AN21</f>
        <v>2904.8148211900007</v>
      </c>
      <c r="AO21" s="30">
        <f>+'[1]табела 1'!AO21</f>
        <v>3088.3221892200036</v>
      </c>
      <c r="AP21" s="30">
        <f>+'[1]табела 1'!AP21</f>
        <v>3341.7065254000004</v>
      </c>
      <c r="AQ21" s="30">
        <f>+'Консолидовани биланс државе'!AQ21-'[1]табела 1'!AQ21</f>
        <v>-24639.890549589996</v>
      </c>
      <c r="AR21" s="30">
        <f>+'Консолидовани биланс државе'!AR21-'[1]табела 1'!AR21</f>
        <v>0</v>
      </c>
      <c r="AS21" s="30">
        <f>+'Консолидовани биланс државе'!AS21-'[1]табела 1'!AS21</f>
        <v>-2937.4199429300002</v>
      </c>
      <c r="AT21" s="30">
        <f>+'Консолидовани биланс државе'!AT21-'[1]табела 1'!AT21</f>
        <v>-1500.854621870003</v>
      </c>
      <c r="AU21" s="30">
        <f>+'Консолидовани биланс државе'!AU21-'[1]табела 1'!AU21</f>
        <v>-1596.838663179999</v>
      </c>
      <c r="AV21" s="30">
        <f>+'Консолидовани биланс државе'!AV21-'[1]табела 1'!AV21</f>
        <v>-2134</v>
      </c>
      <c r="AW21" s="30">
        <f>+'Консолидовани биланс државе'!AW21-'[1]табела 1'!AW21</f>
        <v>-2193.3745715100008</v>
      </c>
      <c r="AX21" s="30">
        <f>+'Консолидовани биланс државе'!AX21-'[1]табела 1'!AX21</f>
        <v>-2247.1300292000019</v>
      </c>
      <c r="AY21" s="30">
        <f>+'Консолидовани биланс државе'!AY21-'[1]табела 1'!AY21</f>
        <v>-2581.6975449999995</v>
      </c>
      <c r="AZ21" s="30">
        <f>+'Консолидовани биланс државе'!AZ21-'[1]табела 1'!AZ21</f>
        <v>-2819.7334851300002</v>
      </c>
      <c r="BA21" s="30">
        <f>+'Консолидовани биланс државе'!BA21-'[1]табела 1'!BA21</f>
        <v>-2454.8000000000002</v>
      </c>
      <c r="BB21" s="30">
        <f>+'Консолидовани биланс државе'!BB21-'[1]табела 1'!BB21</f>
        <v>-2718.5</v>
      </c>
      <c r="BC21" s="30">
        <f>+'Консолидовани биланс државе'!BC21-'[1]табела 1'!BC21</f>
        <v>-2225.6999999999912</v>
      </c>
      <c r="BD21" s="30">
        <f>+'Консолидовани биланс државе'!BD21-'[1]табела 1'!BD21</f>
        <v>-3639.9004017499983</v>
      </c>
      <c r="BE21" s="30">
        <f>+'Консолидовани биланс државе'!BE21-'[1]табела 1'!BE21</f>
        <v>-29049.949260569996</v>
      </c>
      <c r="BF21" s="30">
        <f>+'Консолидовани биланс државе'!BF21-'[1]табела 1'!BF21</f>
        <v>0</v>
      </c>
      <c r="BG21" s="30">
        <f>+'Консолидовани биланс државе'!BG21-'[1]табела 1'!BG21</f>
        <v>-3740.9261978900008</v>
      </c>
      <c r="BH21" s="30">
        <f>+'Консолидовани биланс државе'!BH21-'[1]табела 1'!BH21</f>
        <v>-1521.1847346699999</v>
      </c>
      <c r="BI21" s="30">
        <f>+'Консолидовани биланс државе'!BI21-'[1]табела 1'!BI21</f>
        <v>-1598.625</v>
      </c>
      <c r="BJ21" s="30">
        <f>+'Консолидовани биланс државе'!BJ21-'[1]табела 1'!BJ21</f>
        <v>-2816.8950000000004</v>
      </c>
      <c r="BK21" s="30">
        <f>+'Консолидовани биланс државе'!BK21-'[1]табела 1'!BK21</f>
        <v>-2760.81543173</v>
      </c>
      <c r="BL21" s="30">
        <f>+'Консолидовани биланс државе'!BL21-'[1]табела 1'!BL21</f>
        <v>-2593.1589703999998</v>
      </c>
      <c r="BM21" s="30">
        <f>+'Консолидовани биланс државе'!BM21-'[1]табела 1'!BM21</f>
        <v>-4301.0419999999995</v>
      </c>
      <c r="BN21" s="30">
        <f>+'Консолидовани биланс државе'!BN21-'[1]табела 1'!BN21</f>
        <v>-3132.8073331299984</v>
      </c>
      <c r="BO21" s="30">
        <f>+'Консолидовани биланс државе'!BO21-'[1]табела 1'!BO21</f>
        <v>-3156.6148916999982</v>
      </c>
      <c r="BP21" s="30">
        <f>+'Консолидовани биланс државе'!BP21-'[1]табела 1'!BP21</f>
        <v>-2966.9924671499971</v>
      </c>
      <c r="BQ21" s="30">
        <f>+'Консолидовани биланс државе'!BQ21-'[1]табела 1'!BQ21</f>
        <v>-3973.6106499300031</v>
      </c>
      <c r="BR21" s="30">
        <f>+'Консолидовани биланс државе'!BR21-'[1]табела 1'!BR21</f>
        <v>-8207.9501999599925</v>
      </c>
      <c r="BS21" s="30">
        <f>+'Консолидовани биланс државе'!BS21-'[1]табела 1'!BS21</f>
        <v>-40770.622876559988</v>
      </c>
      <c r="BT21" s="30">
        <f>+'Консолидовани биланс државе'!BT21-'[1]табела 1'!BT21</f>
        <v>0</v>
      </c>
      <c r="BU21" s="30">
        <f>+'Консолидовани биланс државе'!BU21-'[1]табела 1'!BU21</f>
        <v>-5563.6872392900023</v>
      </c>
      <c r="BV21" s="30">
        <f>+'Консолидовани биланс државе'!BV21-'[1]табела 1'!BV21</f>
        <v>-390.8319213000002</v>
      </c>
      <c r="BW21" s="30">
        <f>+'Консолидовани биланс државе'!BW21-'[1]табела 1'!BW21</f>
        <v>-1445.5925421200009</v>
      </c>
      <c r="BX21" s="30">
        <f>+'Консолидовани биланс државе'!BX21-'[1]табела 1'!BX21</f>
        <v>-2307.8821523999968</v>
      </c>
      <c r="BY21" s="30">
        <f>+'Консолидовани биланс државе'!BY21-'[1]табела 1'!BY21</f>
        <v>-3326.7008974800037</v>
      </c>
      <c r="BZ21" s="30">
        <f>+'Консолидовани биланс државе'!BZ21-'[1]табела 1'!BZ21</f>
        <v>-4429.9085292699938</v>
      </c>
      <c r="CA21" s="30">
        <f>+'Консолидовани биланс државе'!CA21-'[1]табела 1'!CA21</f>
        <v>-5512.8815680200032</v>
      </c>
      <c r="CB21" s="30">
        <f>+'Консолидовани биланс државе'!CB21-'[1]табела 1'!CB21</f>
        <v>-4887.0826707199903</v>
      </c>
      <c r="CC21" s="30">
        <f>+'Консолидовани биланс државе'!CC21-'[1]табела 1'!CC21</f>
        <v>-2831.6359315000072</v>
      </c>
      <c r="CD21" s="30">
        <f>+'Консолидовани биланс државе'!CD21-'[1]табела 1'!CD21</f>
        <v>-3561.8157180299968</v>
      </c>
      <c r="CE21" s="30">
        <f>+'Консолидовани биланс државе'!CE21-'[1]табела 1'!CE21</f>
        <v>-5564.4444659399906</v>
      </c>
      <c r="CF21" s="30">
        <f>+'Консолидовани биланс државе'!CF21-'[1]табела 1'!CF21</f>
        <v>-9928.0332527100072</v>
      </c>
      <c r="CG21" s="30">
        <f>+'Консолидовани биланс државе'!CG21-'[1]табела 1'!CG21</f>
        <v>-49750.496888779984</v>
      </c>
      <c r="CH21" s="30">
        <f>+'Консолидовани биланс државе'!CH21-'[1]табела 1'!CH21</f>
        <v>0</v>
      </c>
      <c r="CI21" s="30">
        <f>+'Консолидовани биланс државе'!CI21-'[1]табела 1'!CI21</f>
        <v>-7751.8104495400003</v>
      </c>
      <c r="CJ21" s="30">
        <f>+'Консолидовани биланс државе'!CJ21-'[1]табела 1'!CJ21</f>
        <v>-884.34535884000024</v>
      </c>
      <c r="CK21" s="30">
        <f>+'Консолидовани биланс државе'!CK21-'[1]табела 1'!CK21</f>
        <v>-3062.1798398599999</v>
      </c>
      <c r="CL21" s="30">
        <f>+'Консолидовани биланс државе'!CL21-'[1]табела 1'!CL21</f>
        <v>-2817.300440460001</v>
      </c>
      <c r="CM21" s="30">
        <f>+'Консолидовани биланс државе'!CM21-'[1]табела 1'!CM21</f>
        <v>-2214.3028295400009</v>
      </c>
      <c r="CN21" s="30">
        <f>+'Консолидовани биланс државе'!CN21-'[1]табела 1'!CN21</f>
        <v>-4940.6657473699997</v>
      </c>
      <c r="CO21" s="30">
        <f>+'Консолидовани биланс државе'!CO21-'[1]табела 1'!CO21</f>
        <v>-5560.2476981000009</v>
      </c>
      <c r="CP21" s="30">
        <f>+'Консолидовани биланс државе'!CP21-'[1]табела 1'!CP21</f>
        <v>-5564.2025647999963</v>
      </c>
      <c r="CQ21" s="30">
        <f>+'Консолидовани биланс државе'!CQ21-'[1]табела 1'!CQ21</f>
        <v>-4336.328939609999</v>
      </c>
      <c r="CR21" s="30">
        <f>+'Консолидовани биланс државе'!CR21-'[1]табела 1'!CR21</f>
        <v>-4056.2566253500004</v>
      </c>
      <c r="CS21" s="30">
        <f>+'Консолидовани биланс државе'!CS21-'[1]табела 1'!CS21</f>
        <v>-5872.3041865600026</v>
      </c>
      <c r="CT21" s="30">
        <f>+'Консолидовани биланс државе'!CT21-'[1]табела 1'!CT21</f>
        <v>-9411.0765146900012</v>
      </c>
      <c r="CU21" s="30">
        <f>+'Консолидовани биланс државе'!CU21-'[1]табела 1'!CU21</f>
        <v>-56471.021194720015</v>
      </c>
      <c r="CV21" s="30">
        <f>+'Консолидовани биланс државе'!CV21-'[1]табела 1'!CV21</f>
        <v>0</v>
      </c>
      <c r="CW21" s="30">
        <f>+'Консолидовани биланс државе'!CW21-'[1]табела 1'!CW21</f>
        <v>-9710.4562398000016</v>
      </c>
      <c r="CX21" s="30">
        <f>+'Консолидовани биланс државе'!CX21-'[1]табела 1'!CX21</f>
        <v>-1673.2170020900005</v>
      </c>
      <c r="CY21" s="30">
        <f>+'Консолидовани биланс државе'!CY21-'[1]табела 1'!CY21</f>
        <v>-2084.1847455699999</v>
      </c>
      <c r="CZ21" s="30">
        <f>+'Консолидовани биланс државе'!CZ21-'[1]табела 1'!CZ21</f>
        <v>-3354.882628190001</v>
      </c>
      <c r="DA21" s="30">
        <f>+'Консолидовани биланс државе'!DA21-'[1]табела 1'!DA21</f>
        <v>-4836.6045901799998</v>
      </c>
      <c r="DB21" s="30">
        <f>+'Консолидовани биланс државе'!DB21-'[1]табела 1'!DB21</f>
        <v>-4955.9617338900016</v>
      </c>
      <c r="DC21" s="30">
        <f>+'Консолидовани биланс државе'!DC21-'[1]табела 1'!DC21</f>
        <v>-9894.8129063699962</v>
      </c>
      <c r="DD21" s="30">
        <f>+'Консолидовани биланс државе'!DD21-'[1]табела 1'!DD21</f>
        <v>-5591.4304950799997</v>
      </c>
      <c r="DE21" s="30">
        <f>+'Консолидовани биланс државе'!DE21-'[1]табела 1'!DE21</f>
        <v>-4700.0237421900019</v>
      </c>
      <c r="DF21" s="30">
        <f>+'Консолидовани биланс државе'!DF21-'[1]табела 1'!DF21</f>
        <v>-10027.205450760004</v>
      </c>
      <c r="DG21" s="30">
        <f>+'Консолидовани биланс државе'!DG21-'[1]табела 1'!DG21</f>
        <v>-1337.1767520299982</v>
      </c>
      <c r="DH21" s="30">
        <f>+'Консолидовани биланс државе'!DH21-'[1]табела 1'!DH21</f>
        <v>-4286.9158632900017</v>
      </c>
      <c r="DI21" s="30">
        <f>+'Консолидовани биланс државе'!DI21-'[1]табела 1'!DI21</f>
        <v>-62452.872149440009</v>
      </c>
      <c r="DJ21" s="30">
        <f>+'Консолидовани биланс државе'!DJ21-'[1]табела 1'!DJ21</f>
        <v>0</v>
      </c>
      <c r="DK21" s="30">
        <f>+'Консолидовани биланс државе'!DK21-'[1]табела 1'!DK21</f>
        <v>-7102.3122285599993</v>
      </c>
      <c r="DL21" s="30">
        <f>+'Консолидовани биланс државе'!DL21-'[1]табела 1'!DL21</f>
        <v>-6252.6955215500002</v>
      </c>
      <c r="DM21" s="30">
        <f>+'Консолидовани биланс државе'!DM21-'[1]табела 1'!DM21</f>
        <v>-3390.61823731</v>
      </c>
      <c r="DN21" s="30">
        <f>+'Консолидовани биланс државе'!DN21-'[1]табела 1'!DN21</f>
        <v>-3100.3912654200003</v>
      </c>
      <c r="DO21" s="30">
        <f>+'Консолидовани биланс државе'!DO21-'[1]табела 1'!DO21</f>
        <v>-4376.3352169899999</v>
      </c>
      <c r="DP21" s="30">
        <f>+'Консолидовани биланс државе'!DP21-'[1]табела 1'!DP21</f>
        <v>-11168.328903509999</v>
      </c>
      <c r="DQ21" s="30">
        <f>+'Консолидовани биланс државе'!DQ21-'[1]табела 1'!DQ21</f>
        <v>-8304.2893350200029</v>
      </c>
      <c r="DR21" s="30">
        <f>+'Консолидовани биланс државе'!DR21-'[1]табела 1'!DR21</f>
        <v>-2977.5066667700012</v>
      </c>
      <c r="DS21" s="30">
        <f>+'Консолидовани биланс државе'!DS21-'[1]табела 1'!DS21</f>
        <v>-3442.1158660000015</v>
      </c>
      <c r="DT21" s="30">
        <f>+'Консолидовани биланс државе'!DT21-'[1]табела 1'!DT21</f>
        <v>-4633.4083634999924</v>
      </c>
      <c r="DU21" s="30">
        <f>+'Консолидовани биланс државе'!DU21-'[1]табела 1'!DU21</f>
        <v>-4796.9440627300073</v>
      </c>
      <c r="DV21" s="30">
        <f>+'Консолидовани биланс државе'!DV21-'[1]табела 1'!DV21</f>
        <v>-10374.928890079993</v>
      </c>
      <c r="DW21" s="30">
        <f>+'Консолидовани биланс државе'!DW21-'[1]табела 1'!DW21</f>
        <v>-69919.87455743998</v>
      </c>
      <c r="DX21" s="30">
        <f>+'Консолидовани биланс државе'!DX21-'[1]табела 1'!DX21</f>
        <v>0</v>
      </c>
      <c r="DY21" s="30">
        <f>+'Консолидовани биланс државе'!DY21-'[1]табела 1'!DY21</f>
        <v>-11974.025940299998</v>
      </c>
      <c r="DZ21" s="30">
        <f>+'Консолидовани биланс државе'!DZ21-'[1]табела 1'!DZ21</f>
        <v>-539.29547893999961</v>
      </c>
      <c r="EA21" s="30">
        <f>+'Консолидовани биланс државе'!EA21-'[1]табела 1'!EA21</f>
        <v>-1617.3566709000008</v>
      </c>
      <c r="EB21" s="30">
        <f>+'Консолидовани биланс државе'!EB21-'[1]табела 1'!EB21</f>
        <v>-3028.2318219700005</v>
      </c>
      <c r="EC21" s="30">
        <f>+'Консолидовани биланс државе'!EC21-'[1]табела 1'!EC21</f>
        <v>-3691.4323254700007</v>
      </c>
      <c r="ED21" s="30">
        <f>+'Консолидовани биланс државе'!ED21-'[1]табела 1'!ED21</f>
        <v>-8273.4980998800038</v>
      </c>
      <c r="EE21" s="30">
        <f>+'Консолидовани биланс државе'!EE21-'[1]табела 1'!EE21</f>
        <v>-9750.0541046199978</v>
      </c>
      <c r="EF21" s="30">
        <f>+'Консолидовани биланс државе'!EF21-'[1]табела 1'!EF21</f>
        <v>-1241.4928779600016</v>
      </c>
      <c r="EG21" s="30">
        <f>+'Консолидовани биланс државе'!EG21-'[1]табела 1'!EG21</f>
        <v>-4429.6160631700022</v>
      </c>
      <c r="EH21" s="30">
        <f>+'Консолидовани биланс државе'!EH21-'[1]табела 1'!EH21</f>
        <v>-5670.9008909099985</v>
      </c>
      <c r="EI21" s="30">
        <f>+'Консолидовани биланс државе'!EI21-'[1]табела 1'!EI21</f>
        <v>-3906.4987056299997</v>
      </c>
      <c r="EJ21" s="30">
        <f>+'Консолидовани биланс државе'!EJ21-'[1]табела 1'!EJ21</f>
        <v>-9873.5551796899908</v>
      </c>
      <c r="EK21" s="30">
        <f>+'Консолидовани биланс државе'!EK21-'[1]табела 1'!EK21</f>
        <v>-63995.958159440001</v>
      </c>
      <c r="EL21" s="30">
        <f>+'Консолидовани биланс државе'!EL21-'[1]табела 1'!EL21</f>
        <v>-63995.958159440001</v>
      </c>
      <c r="EM21" s="30">
        <f>+'Консолидовани биланс државе'!EM21-'[1]табела 1'!EM21</f>
        <v>0</v>
      </c>
      <c r="EN21" s="30">
        <f>+'Консолидовани биланс државе'!EN21-'[1]табела 1'!EN21</f>
        <v>-10520.70003546</v>
      </c>
      <c r="EO21" s="30">
        <f>+'Консолидовани биланс државе'!EO21-'[1]табела 1'!EO21</f>
        <v>-5165.6124083200002</v>
      </c>
      <c r="EP21" s="30">
        <f>+'Консолидовани биланс државе'!EP21-'[1]табела 1'!EP21</f>
        <v>-2069.1314180699997</v>
      </c>
      <c r="EQ21" s="30">
        <f>+'Консолидовани биланс државе'!EQ21-'[1]табела 1'!EQ21</f>
        <v>-5193.5627006800023</v>
      </c>
      <c r="ER21" s="30">
        <f>+'Консолидовани биланс државе'!ER21-'[1]табела 1'!ER21</f>
        <v>-3445.6403318199982</v>
      </c>
      <c r="ES21" s="30">
        <f>+'Консолидовани биланс државе'!ES21-'[1]табела 1'!ES21</f>
        <v>-7846.6473939799989</v>
      </c>
      <c r="ET21" s="30">
        <f>+'Консолидовани биланс државе'!ET21-'[1]табела 1'!ET21</f>
        <v>-10103.607202610001</v>
      </c>
      <c r="EU21" s="30">
        <f>+'Консолидовани биланс државе'!EU21-'[1]табела 1'!EU21</f>
        <v>-4589.8885917599991</v>
      </c>
      <c r="EV21" s="30">
        <f>+'Консолидовани биланс државе'!EV21-'[1]табела 1'!EV21</f>
        <v>-4972.6956506199967</v>
      </c>
      <c r="EW21" s="30">
        <f>+'Консолидовани биланс државе'!EW21-'[1]табела 1'!EW21</f>
        <v>-3396.4924694700039</v>
      </c>
      <c r="EX21" s="30">
        <f>+'Консолидовани биланс државе'!EX21-'[1]табела 1'!EX21</f>
        <v>-6392.2742639599965</v>
      </c>
      <c r="EY21" s="30">
        <f>+'Консолидовани биланс државе'!EY21-'[1]табела 1'!EY21</f>
        <v>-8431.2917595200088</v>
      </c>
      <c r="EZ21" s="30">
        <f>+'Консолидовани биланс државе'!EZ21-'[1]табела 1'!EZ21</f>
        <v>-72127.544226270024</v>
      </c>
      <c r="FA21" s="30">
        <f>+'Консолидовани биланс државе'!FA21-'[1]табела 1'!FA21</f>
        <v>-72127.544226270024</v>
      </c>
      <c r="FB21" s="30">
        <f>+'[1]табела 1'!FC21</f>
        <v>15146.122447010001</v>
      </c>
      <c r="FC21" s="30">
        <f>+'[1]табела 1'!FD21</f>
        <v>2778.7772079899996</v>
      </c>
      <c r="FD21" s="30">
        <f>+'[1]табела 1'!FE21</f>
        <v>2528.9846872599992</v>
      </c>
      <c r="FE21" s="30">
        <f>+'[1]табела 1'!FF21</f>
        <v>4751.4860785099991</v>
      </c>
      <c r="FF21" s="30">
        <f>+'[1]табела 1'!FG21</f>
        <v>6280.272161410001</v>
      </c>
      <c r="FG21" s="30">
        <f>+'[1]табела 1'!FH21</f>
        <v>9679.868502270001</v>
      </c>
      <c r="FH21" s="30">
        <f>+'[1]табела 1'!FI21</f>
        <v>17272.275434089999</v>
      </c>
      <c r="FI21" s="30">
        <f>+'[1]табела 1'!FJ21</f>
        <v>6260.2064139600006</v>
      </c>
      <c r="FJ21" s="30">
        <f>+'[1]табела 1'!FK21</f>
        <v>5406.9221492399938</v>
      </c>
      <c r="FK21" s="30">
        <f>+'[1]табела 1'!FL21</f>
        <v>5315.260165769997</v>
      </c>
      <c r="FL21" s="30">
        <f>+'[1]табела 1'!FM21</f>
        <v>7115.5391794400011</v>
      </c>
      <c r="FM21" s="30">
        <f>+'[1]табела 1'!FN21</f>
        <v>9230.7977577200145</v>
      </c>
      <c r="FN21" s="30">
        <f>+'Консолидовани биланс државе'!FN21-'[1]табела 1'!FO21</f>
        <v>-61860.498574740021</v>
      </c>
      <c r="FO21" s="30">
        <f>+'Консолидовани биланс државе'!FO21-'[1]табела 1'!FP21</f>
        <v>-61860.498574740021</v>
      </c>
      <c r="FP21" s="30">
        <f>+'Консолидовани биланс државе'!FP21-'[1]табела 1'!FQ21</f>
        <v>2459.65789722</v>
      </c>
      <c r="FQ21" s="30">
        <f>+'Консолидовани биланс државе'!FQ21-'[1]табела 1'!FR21</f>
        <v>-15569.596629290003</v>
      </c>
      <c r="FR21" s="30">
        <f>+'Консолидовани биланс државе'!FR21-'[1]табела 1'!FS21</f>
        <v>-1560.7052360700004</v>
      </c>
      <c r="FS21" s="30">
        <f>+'Консолидовани биланс државе'!FS21-'[1]табела 1'!FT21</f>
        <v>-1172.4904373200011</v>
      </c>
      <c r="FT21" s="30">
        <f>+'Консолидовани биланс државе'!FT21-'[1]табела 1'!FU21</f>
        <v>-1284.2229149499994</v>
      </c>
      <c r="FU21" s="30">
        <f>+'Консолидовани биланс државе'!FU21-'[1]табела 1'!FV21</f>
        <v>-4563.5767619499984</v>
      </c>
      <c r="FV21" s="30">
        <f>+'Консолидовани биланс државе'!FV21-'[1]табела 1'!FW21</f>
        <v>-3792.3457731899989</v>
      </c>
      <c r="FW21" s="30">
        <f>+'Консолидовани биланс државе'!FW21-'[1]табела 1'!FX21</f>
        <v>-11132.082362569996</v>
      </c>
      <c r="FX21" s="30">
        <f>+'Консолидовани биланс државе'!FX21-'[1]табела 1'!FY21</f>
        <v>-704.71697988000142</v>
      </c>
      <c r="FY21" s="30">
        <f>+'Консолидовани биланс државе'!FY21-'[1]табела 1'!FZ21</f>
        <v>-9492.3309866799973</v>
      </c>
      <c r="FZ21" s="30">
        <f>+'Консолидовани биланс државе'!FZ21-'[1]табела 1'!GA21</f>
        <v>-4029.9991480799981</v>
      </c>
      <c r="GA21" s="30">
        <f>+'Консолидовани биланс државе'!GA21-'[1]табела 1'!GB21</f>
        <v>-5159.1871792500006</v>
      </c>
      <c r="GB21" s="30">
        <f>+'Консолидовани биланс државе'!GB21-'[1]табела 1'!GC21</f>
        <v>22981.920392120002</v>
      </c>
      <c r="GC21" s="30">
        <f>+'Консолидовани биланс државе'!GC21-'[1]табела 1'!GD21</f>
        <v>-99082.161648709996</v>
      </c>
      <c r="GD21" s="30">
        <f>+'Консолидовани биланс државе'!IV21-'[1]табела 1'!GE21</f>
        <v>-59000.587692779998</v>
      </c>
      <c r="GE21" s="31" t="e">
        <f>+'Консолидовани биланс државе'!#REF!-'[1]табела 1'!GF21</f>
        <v>#REF!</v>
      </c>
    </row>
    <row r="22" spans="1:187" s="11" customFormat="1" ht="16.7" customHeight="1" x14ac:dyDescent="0.25">
      <c r="A22" s="10"/>
      <c r="B22" s="28" t="s">
        <v>21</v>
      </c>
      <c r="C22" s="26">
        <f>+'[1]табела 1'!C22</f>
        <v>493.61512871000008</v>
      </c>
      <c r="D22" s="26">
        <f>+'[1]табела 1'!D22</f>
        <v>490.90766864</v>
      </c>
      <c r="E22" s="26">
        <f>+'[1]табела 1'!E22</f>
        <v>486.49078349000001</v>
      </c>
      <c r="F22" s="26">
        <f>+'[1]табела 1'!F22</f>
        <v>631.26328377000004</v>
      </c>
      <c r="G22" s="26">
        <f>+'[1]табела 1'!G22</f>
        <v>757.2223858399999</v>
      </c>
      <c r="H22" s="26">
        <f>+'[1]табела 1'!H22</f>
        <v>747.76196449999986</v>
      </c>
      <c r="I22" s="26">
        <f>+'[1]табела 1'!I22</f>
        <v>698.99721886999998</v>
      </c>
      <c r="J22" s="26">
        <f>+'[1]табела 1'!J22</f>
        <v>874.41057853999996</v>
      </c>
      <c r="K22" s="26">
        <f>+'[1]табела 1'!K22</f>
        <v>787.93945827000005</v>
      </c>
      <c r="L22" s="26">
        <f>+'[1]табела 1'!L22</f>
        <v>643.88005341999985</v>
      </c>
      <c r="M22" s="26">
        <f>+'[1]табела 1'!M22</f>
        <v>859.12740239000027</v>
      </c>
      <c r="N22" s="26">
        <f>+'[1]табела 1'!N22</f>
        <v>714.32562699000096</v>
      </c>
      <c r="O22" s="26">
        <f>+'Консолидовани биланс државе'!O22-'[1]табела 1'!O22</f>
        <v>30778.793365019996</v>
      </c>
      <c r="P22" s="26"/>
      <c r="Q22" s="26">
        <f>+'[1]табела 1'!Q22</f>
        <v>677.19180935999987</v>
      </c>
      <c r="R22" s="26">
        <f>+'[1]табела 1'!R22</f>
        <v>472.31356232000002</v>
      </c>
      <c r="S22" s="26">
        <f>+'[1]табела 1'!S22</f>
        <v>580.6062578399999</v>
      </c>
      <c r="T22" s="26">
        <f>+'[1]табела 1'!T22</f>
        <v>592.43944212999986</v>
      </c>
      <c r="U22" s="26">
        <f>+'[1]табела 1'!U22</f>
        <v>950.82325381000021</v>
      </c>
      <c r="V22" s="26">
        <f>+'[1]табела 1'!V22</f>
        <v>1504.8397444599996</v>
      </c>
      <c r="W22" s="26">
        <f>+'[1]табела 1'!W22</f>
        <v>892.51575284000012</v>
      </c>
      <c r="X22" s="26">
        <f>+'[1]табела 1'!X22</f>
        <v>898.95064367000055</v>
      </c>
      <c r="Y22" s="26">
        <f>+'[1]табела 1'!Y22</f>
        <v>824.58074617999978</v>
      </c>
      <c r="Z22" s="26">
        <f>+'[1]табела 1'!Z22</f>
        <v>720.69761979000009</v>
      </c>
      <c r="AA22" s="26">
        <f>+'[1]табела 1'!AA22</f>
        <v>727.45000157000038</v>
      </c>
      <c r="AB22" s="26">
        <f>+'[1]табела 1'!AB22</f>
        <v>714.30767762999892</v>
      </c>
      <c r="AC22" s="26">
        <f>+'Консолидовани биланс државе'!AC22-'[1]табела 1'!AC22</f>
        <v>35818.252488400009</v>
      </c>
      <c r="AD22" s="26"/>
      <c r="AE22" s="26">
        <f>+'[1]табела 1'!AE22</f>
        <v>804.35443367000016</v>
      </c>
      <c r="AF22" s="26">
        <f>+'[1]табела 1'!AF22</f>
        <v>522.64296966999996</v>
      </c>
      <c r="AG22" s="26">
        <f>+'[1]табела 1'!AG22</f>
        <v>619.43133050000142</v>
      </c>
      <c r="AH22" s="26">
        <f>+'[1]табела 1'!AH22</f>
        <v>957.25882081999953</v>
      </c>
      <c r="AI22" s="26">
        <f>+'[1]табела 1'!AI22</f>
        <v>933.19958133999944</v>
      </c>
      <c r="AJ22" s="26">
        <f>+'[1]табела 1'!AJ22</f>
        <v>942.59566720999965</v>
      </c>
      <c r="AK22" s="26">
        <f>+'[1]табела 1'!AK22</f>
        <v>911.76432356999885</v>
      </c>
      <c r="AL22" s="26">
        <f>+'[1]табела 1'!AL22</f>
        <v>912.61517056000139</v>
      </c>
      <c r="AM22" s="26">
        <f>+'[1]табела 1'!AM22</f>
        <v>660.4651045200003</v>
      </c>
      <c r="AN22" s="26">
        <f>+'[1]табела 1'!AN22</f>
        <v>772.65869538999686</v>
      </c>
      <c r="AO22" s="26">
        <f>+'[1]табела 1'!AO22</f>
        <v>959.70238749000055</v>
      </c>
      <c r="AP22" s="26">
        <f>+'[1]табела 1'!AP22</f>
        <v>735.3295537500012</v>
      </c>
      <c r="AQ22" s="26">
        <f>+'Консолидовани биланс државе'!AQ22-'[1]табела 1'!AQ22</f>
        <v>47648.87896206999</v>
      </c>
      <c r="AR22" s="26">
        <f>+'Консолидовани биланс државе'!AR22-'[1]табела 1'!AR22</f>
        <v>0</v>
      </c>
      <c r="AS22" s="26">
        <f>+'Консолидовани биланс државе'!AS22-'[1]табела 1'!AS22</f>
        <v>2803.6224268599999</v>
      </c>
      <c r="AT22" s="26">
        <f>+'Консолидовани биланс државе'!AT22-'[1]табела 1'!AT22</f>
        <v>4432.558619440003</v>
      </c>
      <c r="AU22" s="26">
        <f>+'Консолидовани биланс државе'!AU22-'[1]табела 1'!AU22</f>
        <v>5274.1434010299999</v>
      </c>
      <c r="AV22" s="26">
        <f>+'Консолидовани биланс државе'!AV22-'[1]табела 1'!AV22</f>
        <v>5316.3061892700007</v>
      </c>
      <c r="AW22" s="26">
        <f>+'Консолидовани биланс државе'!AW22-'[1]табела 1'!AW22</f>
        <v>4506.833891549999</v>
      </c>
      <c r="AX22" s="26">
        <f>+'Консолидовани биланс државе'!AX22-'[1]табела 1'!AX22</f>
        <v>4508.0328201300035</v>
      </c>
      <c r="AY22" s="26">
        <f>+'Консолидовани биланс државе'!AY22-'[1]табела 1'!AY22</f>
        <v>5202.0576755899992</v>
      </c>
      <c r="AZ22" s="26">
        <f>+'Консолидовани биланс државе'!AZ22-'[1]табела 1'!AZ22</f>
        <v>4101.9999999999945</v>
      </c>
      <c r="BA22" s="26">
        <f>+'Консолидовани биланс државе'!BA22-'[1]табела 1'!BA22</f>
        <v>4198.0999999999995</v>
      </c>
      <c r="BB22" s="26">
        <f>+'Консолидовани биланс државе'!BB22-'[1]табела 1'!BB22</f>
        <v>5044.9999999999991</v>
      </c>
      <c r="BC22" s="26">
        <f>+'Консолидовани биланс државе'!BC22-'[1]табела 1'!BC22</f>
        <v>4293.0999999999967</v>
      </c>
      <c r="BD22" s="26">
        <f>+'Консолидовани биланс државе'!BD22-'[1]табела 1'!BD22</f>
        <v>4812.5274017500078</v>
      </c>
      <c r="BE22" s="26">
        <f>+'Консолидовани биланс државе'!BE22-'[1]табела 1'!BE22</f>
        <v>54494.282425619997</v>
      </c>
      <c r="BF22" s="26">
        <f>+'Консолидовани биланс државе'!BF22-'[1]табела 1'!BF22</f>
        <v>0</v>
      </c>
      <c r="BG22" s="26">
        <f>+'Консолидовани биланс државе'!BG22-'[1]табела 1'!BG22</f>
        <v>2328.9257007700003</v>
      </c>
      <c r="BH22" s="26">
        <f>+'Консолидовани биланс државе'!BH22-'[1]табела 1'!BH22</f>
        <v>3435.2574852299995</v>
      </c>
      <c r="BI22" s="26">
        <f>+'Консолидовани биланс државе'!BI22-'[1]табела 1'!BI22</f>
        <v>3994.2810854000004</v>
      </c>
      <c r="BJ22" s="26">
        <f>+'Консолидовани биланс државе'!BJ22-'[1]табела 1'!BJ22</f>
        <v>3303.3924741200017</v>
      </c>
      <c r="BK22" s="26">
        <f>+'Консолидовани биланс државе'!BK22-'[1]табела 1'!BK22</f>
        <v>2894.5803678999978</v>
      </c>
      <c r="BL22" s="26">
        <f>+'Консолидовани биланс државе'!BL22-'[1]табела 1'!BL22</f>
        <v>2635.728820979999</v>
      </c>
      <c r="BM22" s="26">
        <f>+'Консолидовани биланс државе'!BM22-'[1]табела 1'!BM22</f>
        <v>3357.7254664700054</v>
      </c>
      <c r="BN22" s="26">
        <f>+'Консолидовани биланс државе'!BN22-'[1]табела 1'!BN22</f>
        <v>2525.5040493799966</v>
      </c>
      <c r="BO22" s="26">
        <f>+'Консолидовани биланс државе'!BO22-'[1]табела 1'!BO22</f>
        <v>2999.0570366299917</v>
      </c>
      <c r="BP22" s="26">
        <f>+'Консолидовани биланс државе'!BP22-'[1]табела 1'!BP22</f>
        <v>3787.9205856500021</v>
      </c>
      <c r="BQ22" s="26">
        <f>+'Консолидовани биланс државе'!BQ22-'[1]табела 1'!BQ22</f>
        <v>3102.960645760013</v>
      </c>
      <c r="BR22" s="26">
        <f>+'Консолидовани биланс државе'!BR22-'[1]табела 1'!BR22</f>
        <v>3841.0868022999948</v>
      </c>
      <c r="BS22" s="26">
        <f>+'Консолидовани биланс државе'!BS22-'[1]табела 1'!BS22</f>
        <v>38206.420520590007</v>
      </c>
      <c r="BT22" s="26">
        <f>+'Консолидовани биланс државе'!BT22-'[1]табела 1'!BT22</f>
        <v>0</v>
      </c>
      <c r="BU22" s="26">
        <f>+'Консолидовани биланс државе'!BU22-'[1]табела 1'!BU22</f>
        <v>1716.7701920500022</v>
      </c>
      <c r="BV22" s="26">
        <f>+'Консолидовани биланс државе'!BV22-'[1]табела 1'!BV22</f>
        <v>2386.80406352</v>
      </c>
      <c r="BW22" s="26">
        <f>+'Консолидовани биланс државе'!BW22-'[1]табела 1'!BW22</f>
        <v>3480.4081121900008</v>
      </c>
      <c r="BX22" s="26">
        <f>+'Консолидовани биланс државе'!BX22-'[1]табела 1'!BX22</f>
        <v>2752.2603518999949</v>
      </c>
      <c r="BY22" s="26">
        <f>+'Консолидовани биланс државе'!BY22-'[1]табела 1'!BY22</f>
        <v>2496.7019439600012</v>
      </c>
      <c r="BZ22" s="26">
        <f>+'Консолидовани биланс државе'!BZ22-'[1]табела 1'!BZ22</f>
        <v>2771.7628303600013</v>
      </c>
      <c r="CA22" s="26">
        <f>+'Консолидовани биланс државе'!CA22-'[1]табела 1'!CA22</f>
        <v>2612.333700709999</v>
      </c>
      <c r="CB22" s="26">
        <f>+'Консолидовани биланс државе'!CB22-'[1]табела 1'!CB22</f>
        <v>2421.3963071699968</v>
      </c>
      <c r="CC22" s="26">
        <f>+'Консолидовани биланс државе'!CC22-'[1]табела 1'!CC22</f>
        <v>2962.9928972100056</v>
      </c>
      <c r="CD22" s="26">
        <f>+'Консолидовани биланс државе'!CD22-'[1]табела 1'!CD22</f>
        <v>3231.5518681499925</v>
      </c>
      <c r="CE22" s="26">
        <f>+'Консолидовани биланс државе'!CE22-'[1]табела 1'!CE22</f>
        <v>3096.8584418099972</v>
      </c>
      <c r="CF22" s="26">
        <f>+'Консолидовани биланс државе'!CF22-'[1]табела 1'!CF22</f>
        <v>3335.496612490002</v>
      </c>
      <c r="CG22" s="26">
        <f>+'Консолидовани биланс државе'!CG22-'[1]табела 1'!CG22</f>
        <v>33265.337321519997</v>
      </c>
      <c r="CH22" s="26">
        <f>+'Консолидовани биланс државе'!CH22-'[1]табела 1'!CH22</f>
        <v>0</v>
      </c>
      <c r="CI22" s="26">
        <f>+'Консолидовани биланс државе'!CI22-'[1]табела 1'!CI22</f>
        <v>1690.0418403299998</v>
      </c>
      <c r="CJ22" s="26">
        <f>+'Консолидовани биланс државе'!CJ22-'[1]табела 1'!CJ22</f>
        <v>1981.1258667999998</v>
      </c>
      <c r="CK22" s="26">
        <f>+'Консолидовани биланс државе'!CK22-'[1]табела 1'!CK22</f>
        <v>3135.3089467199989</v>
      </c>
      <c r="CL22" s="26">
        <f>+'Консолидовани биланс државе'!CL22-'[1]табела 1'!CL22</f>
        <v>2273.6576091799998</v>
      </c>
      <c r="CM22" s="26">
        <f>+'Консолидовани биланс државе'!CM22-'[1]табела 1'!CM22</f>
        <v>1725.1225461400011</v>
      </c>
      <c r="CN22" s="26">
        <f>+'Консолидовани биланс државе'!CN22-'[1]табела 1'!CN22</f>
        <v>1914.7235571199994</v>
      </c>
      <c r="CO22" s="26">
        <f>+'Консолидовани биланс државе'!CO22-'[1]табела 1'!CO22</f>
        <v>2056.7192031700024</v>
      </c>
      <c r="CP22" s="26">
        <f>+'Консолидовани биланс државе'!CP22-'[1]табела 1'!CP22</f>
        <v>1590.5938877899994</v>
      </c>
      <c r="CQ22" s="26">
        <f>+'Консолидовани биланс државе'!CQ22-'[1]табела 1'!CQ22</f>
        <v>2235.5889626899971</v>
      </c>
      <c r="CR22" s="26">
        <f>+'Консолидовани биланс државе'!CR22-'[1]табела 1'!CR22</f>
        <v>2295.1483216800011</v>
      </c>
      <c r="CS22" s="26">
        <f>+'Консолидовани биланс државе'!CS22-'[1]табела 1'!CS22</f>
        <v>2510.1048987299996</v>
      </c>
      <c r="CT22" s="26">
        <f>+'Консолидовани биланс државе'!CT22-'[1]табела 1'!CT22</f>
        <v>2681.8070960400032</v>
      </c>
      <c r="CU22" s="26">
        <f>+'Консолидовани биланс државе'!CU22-'[1]табела 1'!CU22</f>
        <v>26089.942736389999</v>
      </c>
      <c r="CV22" s="26">
        <f>+'Консолидовани биланс државе'!CV22-'[1]табела 1'!CV22</f>
        <v>0</v>
      </c>
      <c r="CW22" s="26">
        <f>+'Консолидовани биланс државе'!CW22-'[1]табела 1'!CW22</f>
        <v>1046.7646346499994</v>
      </c>
      <c r="CX22" s="26">
        <f>+'Консолидовани биланс државе'!CX22-'[1]табела 1'!CX22</f>
        <v>1729.8999293500003</v>
      </c>
      <c r="CY22" s="26">
        <f>+'Консолидовани биланс државе'!CY22-'[1]табела 1'!CY22</f>
        <v>2504.0292631900002</v>
      </c>
      <c r="CZ22" s="26">
        <f>+'Консолидовани биланс државе'!CZ22-'[1]табела 1'!CZ22</f>
        <v>1586.7248522199991</v>
      </c>
      <c r="DA22" s="26">
        <f>+'Консолидовани биланс државе'!DA22-'[1]табела 1'!DA22</f>
        <v>1780.5601576900001</v>
      </c>
      <c r="DB22" s="26">
        <f>+'Консолидовани биланс државе'!DB22-'[1]табела 1'!DB22</f>
        <v>1886.5389204399987</v>
      </c>
      <c r="DC22" s="26">
        <f>+'Консолидовани биланс државе'!DC22-'[1]табела 1'!DC22</f>
        <v>1155.153971190002</v>
      </c>
      <c r="DD22" s="26">
        <f>+'Консолидовани биланс државе'!DD22-'[1]табела 1'!DD22</f>
        <v>1567.3856802199994</v>
      </c>
      <c r="DE22" s="26">
        <f>+'Консолидовани биланс државе'!DE22-'[1]табела 1'!DE22</f>
        <v>2233.9666152100008</v>
      </c>
      <c r="DF22" s="26">
        <f>+'Консолидовани биланс државе'!DF22-'[1]табела 1'!DF22</f>
        <v>2316.0666083500009</v>
      </c>
      <c r="DG22" s="26">
        <f>+'Консолидовани биланс државе'!DG22-'[1]табела 1'!DG22</f>
        <v>2093.9130460999959</v>
      </c>
      <c r="DH22" s="26">
        <f>+'Консолидовани биланс државе'!DH22-'[1]табела 1'!DH22</f>
        <v>1910.8707899600049</v>
      </c>
      <c r="DI22" s="26">
        <f>+'Консолидовани биланс државе'!DI22-'[1]табела 1'!DI22</f>
        <v>21811.87446857</v>
      </c>
      <c r="DJ22" s="26">
        <f>+'Консолидовани биланс државе'!DJ22-'[1]табела 1'!DJ22</f>
        <v>0</v>
      </c>
      <c r="DK22" s="26">
        <f>+'Консолидовани биланс државе'!DK22-'[1]табела 1'!DK22</f>
        <v>1051.8954321799997</v>
      </c>
      <c r="DL22" s="26">
        <f>+'Консолидовани биланс државе'!DL22-'[1]табела 1'!DL22</f>
        <v>1544.24324275</v>
      </c>
      <c r="DM22" s="26">
        <f>+'Консолидовани биланс државе'!DM22-'[1]табела 1'!DM22</f>
        <v>2465.0926886099996</v>
      </c>
      <c r="DN22" s="26">
        <f>+'Консолидовани биланс државе'!DN22-'[1]табела 1'!DN22</f>
        <v>1480.552286620001</v>
      </c>
      <c r="DO22" s="26">
        <f>+'Консолидовани биланс државе'!DO22-'[1]табела 1'!DO22</f>
        <v>1128.9278677699995</v>
      </c>
      <c r="DP22" s="26">
        <f>+'Консолидовани биланс државе'!DP22-'[1]табела 1'!DP22</f>
        <v>928.9457706599992</v>
      </c>
      <c r="DQ22" s="26">
        <f>+'Консолидовани биланс државе'!DQ22-'[1]табела 1'!DQ22</f>
        <v>1306.7272011800003</v>
      </c>
      <c r="DR22" s="26">
        <f>+'Консолидовани биланс државе'!DR22-'[1]табела 1'!DR22</f>
        <v>1517.6749233899989</v>
      </c>
      <c r="DS22" s="26">
        <f>+'Консолидовани биланс државе'!DS22-'[1]табела 1'!DS22</f>
        <v>1288.0366133500015</v>
      </c>
      <c r="DT22" s="26">
        <f>+'Консолидовани биланс државе'!DT22-'[1]табела 1'!DT22</f>
        <v>2140.8121634300014</v>
      </c>
      <c r="DU22" s="26">
        <f>+'Консолидовани биланс државе'!DU22-'[1]табела 1'!DU22</f>
        <v>1820.7669795699996</v>
      </c>
      <c r="DV22" s="26">
        <f>+'Консолидовани биланс државе'!DV22-'[1]табела 1'!DV22</f>
        <v>1998.17797367</v>
      </c>
      <c r="DW22" s="26">
        <f>+'Консолидовани биланс државе'!DW22-'[1]табела 1'!DW22</f>
        <v>18671.85314318</v>
      </c>
      <c r="DX22" s="26">
        <f>+'Консолидовани биланс државе'!DX22-'[1]табела 1'!DX22</f>
        <v>0</v>
      </c>
      <c r="DY22" s="26">
        <f>+'Консолидовани биланс државе'!DY22-'[1]табела 1'!DY22</f>
        <v>1105.1647125899999</v>
      </c>
      <c r="DZ22" s="26">
        <f>+'Консолидовани биланс државе'!DZ22-'[1]табела 1'!DZ22</f>
        <v>1542.8181649700002</v>
      </c>
      <c r="EA22" s="26">
        <f>+'Консолидовани биланс државе'!EA22-'[1]табела 1'!EA22</f>
        <v>1918.8842492900001</v>
      </c>
      <c r="EB22" s="26">
        <f>+'Консолидовани биланс државе'!EB22-'[1]табела 1'!EB22</f>
        <v>1487.4095146800009</v>
      </c>
      <c r="EC22" s="26">
        <f>+'Консолидовани биланс државе'!EC22-'[1]табела 1'!EC22</f>
        <v>1254.0127090199994</v>
      </c>
      <c r="ED22" s="26">
        <f>+'Консолидовани биланс државе'!ED22-'[1]табела 1'!ED22</f>
        <v>1067.9836216500012</v>
      </c>
      <c r="EE22" s="26">
        <f>+'Консолидовани биланс државе'!EE22-'[1]табела 1'!EE22</f>
        <v>1154.1122165000015</v>
      </c>
      <c r="EF22" s="26">
        <f>+'Консолидовани биланс државе'!EF22-'[1]табела 1'!EF22</f>
        <v>1352.1232784099955</v>
      </c>
      <c r="EG22" s="26">
        <f>+'Консолидовани биланс државе'!EG22-'[1]табела 1'!EG22</f>
        <v>1341.9113786400044</v>
      </c>
      <c r="EH22" s="26">
        <f>+'Консолидовани биланс државе'!EH22-'[1]табела 1'!EH22</f>
        <v>1826.5553220600011</v>
      </c>
      <c r="EI22" s="26">
        <f>+'Консолидовани биланс државе'!EI22-'[1]табела 1'!EI22</f>
        <v>1587.3559212799987</v>
      </c>
      <c r="EJ22" s="26">
        <f>+'Консолидовани биланс државе'!EJ22-'[1]табела 1'!EJ22</f>
        <v>1814.4137703000019</v>
      </c>
      <c r="EK22" s="26">
        <f>+'Консолидовани биланс државе'!EK22-'[1]табела 1'!EK22</f>
        <v>17452.744859390004</v>
      </c>
      <c r="EL22" s="26">
        <f>+'Консолидовани биланс државе'!EL22-'[1]табела 1'!EL22</f>
        <v>17452.744859390004</v>
      </c>
      <c r="EM22" s="26">
        <f>+'Консолидовани биланс државе'!EM22-'[1]табела 1'!EM22</f>
        <v>0</v>
      </c>
      <c r="EN22" s="26">
        <f>+'Консолидовани биланс државе'!EN22-'[1]табела 1'!EN22</f>
        <v>1203.9248889200003</v>
      </c>
      <c r="EO22" s="26">
        <f>+'Консолидовани биланс државе'!EO22-'[1]табела 1'!EO22</f>
        <v>1856.9120100300001</v>
      </c>
      <c r="EP22" s="26">
        <f>+'Консолидовани биланс државе'!EP22-'[1]табела 1'!EP22</f>
        <v>2355.8259970899999</v>
      </c>
      <c r="EQ22" s="26">
        <f>+'Консолидовани биланс државе'!EQ22-'[1]табела 1'!EQ22</f>
        <v>1423.62389476</v>
      </c>
      <c r="ER22" s="26">
        <f>+'Консолидовани биланс државе'!ER22-'[1]табела 1'!ER22</f>
        <v>1355.90262289</v>
      </c>
      <c r="ES22" s="26">
        <f>+'Консолидовани биланс државе'!ES22-'[1]табела 1'!ES22</f>
        <v>951.48988429999986</v>
      </c>
      <c r="ET22" s="26">
        <f>+'Консолидовани биланс државе'!ET22-'[1]табела 1'!ET22</f>
        <v>1241.09779615</v>
      </c>
      <c r="EU22" s="26">
        <f>+'Консолидовани биланс државе'!EU22-'[1]табела 1'!EU22</f>
        <v>1267.7976514300001</v>
      </c>
      <c r="EV22" s="26">
        <f>+'Консолидовани биланс државе'!EV22-'[1]табела 1'!EV22</f>
        <v>1413.7452712500005</v>
      </c>
      <c r="EW22" s="26">
        <f>+'Консолидовани биланс државе'!EW22-'[1]табела 1'!EW22</f>
        <v>848.0400158600014</v>
      </c>
      <c r="EX22" s="26">
        <f>+'Консолидовани биланс државе'!EX22-'[1]табела 1'!EX22</f>
        <v>387.83228413999859</v>
      </c>
      <c r="EY22" s="26">
        <f>+'Консолидовани биланс државе'!EY22-'[1]табела 1'!EY22</f>
        <v>873.58608644000105</v>
      </c>
      <c r="EZ22" s="26">
        <f>+'Консолидовани биланс државе'!EZ22-'[1]табела 1'!EZ22</f>
        <v>15179.778403260003</v>
      </c>
      <c r="FA22" s="26">
        <f>+'Консолидовани биланс државе'!FA22-'[1]табела 1'!FA22</f>
        <v>15179.778403260003</v>
      </c>
      <c r="FB22" s="26">
        <f>+'[1]табела 1'!FC22</f>
        <v>2194.2377386899998</v>
      </c>
      <c r="FC22" s="26">
        <f>+'[1]табела 1'!FD22</f>
        <v>2246.81874131</v>
      </c>
      <c r="FD22" s="26">
        <f>+'[1]табела 1'!FE22</f>
        <v>2433.8517382200002</v>
      </c>
      <c r="FE22" s="26">
        <f>+'[1]табела 1'!FF22</f>
        <v>2650.0440024300001</v>
      </c>
      <c r="FF22" s="26">
        <f>+'[1]табела 1'!FG22</f>
        <v>2704.5777090999982</v>
      </c>
      <c r="FG22" s="26">
        <f>+'[1]табела 1'!FH22</f>
        <v>2641.7722712700015</v>
      </c>
      <c r="FH22" s="26">
        <f>+'[1]табела 1'!FI22</f>
        <v>2671.044786089999</v>
      </c>
      <c r="FI22" s="26">
        <f>+'[1]табела 1'!FJ22</f>
        <v>2531.0643281600001</v>
      </c>
      <c r="FJ22" s="26">
        <f>+'[1]табела 1'!FK22</f>
        <v>2521.1214654500009</v>
      </c>
      <c r="FK22" s="26">
        <f>+'[1]табела 1'!FL22</f>
        <v>2417.8507941500006</v>
      </c>
      <c r="FL22" s="26">
        <f>+'[1]табела 1'!FM22</f>
        <v>2128.1597297399999</v>
      </c>
      <c r="FM22" s="26">
        <f>+'[1]табела 1'!FN22</f>
        <v>2765.4703053200005</v>
      </c>
      <c r="FN22" s="26">
        <f>+'Консолидовани биланс државе'!FN22-'[1]табела 1'!FO22</f>
        <v>6520.7020531199996</v>
      </c>
      <c r="FO22" s="26">
        <f>+'Консолидовани биланс државе'!FO22-'[1]табела 1'!FP22</f>
        <v>6520.7020531199996</v>
      </c>
      <c r="FP22" s="26">
        <f>+'Консолидовани биланс државе'!FP22-'[1]табела 1'!FQ22</f>
        <v>2465.5453671300002</v>
      </c>
      <c r="FQ22" s="26">
        <f>+'Консолидовани биланс државе'!FQ22-'[1]табела 1'!FR22</f>
        <v>561.61407862999977</v>
      </c>
      <c r="FR22" s="26">
        <f>+'Консолидовани биланс државе'!FR22-'[1]табела 1'!FS22</f>
        <v>1214.9741582300003</v>
      </c>
      <c r="FS22" s="26">
        <f>+'Консолидовани биланс државе'!FS22-'[1]табела 1'!FT22</f>
        <v>141.87223346000064</v>
      </c>
      <c r="FT22" s="26">
        <f>+'Консолидовани биланс државе'!FT22-'[1]табела 1'!FU22</f>
        <v>410.56133612999975</v>
      </c>
      <c r="FU22" s="26">
        <f>+'Консолидовани биланс државе'!FU22-'[1]табела 1'!FV22</f>
        <v>391.73767185000133</v>
      </c>
      <c r="FV22" s="26">
        <f>+'Консолидовани биланс државе'!FV22-'[1]табела 1'!FW22</f>
        <v>277.90625120999766</v>
      </c>
      <c r="FW22" s="26">
        <f>+'Консолидовани биланс државе'!FW22-'[1]табела 1'!FX22</f>
        <v>378.61475004000295</v>
      </c>
      <c r="FX22" s="26">
        <f>+'Консолидовани биланс државе'!FX22-'[1]табела 1'!FY22</f>
        <v>622.37024317000305</v>
      </c>
      <c r="FY22" s="26">
        <f>+'Консолидовани биланс државе'!FY22-'[1]табела 1'!FZ22</f>
        <v>931.88940768999373</v>
      </c>
      <c r="FZ22" s="26">
        <f>+'Консолидовани биланс државе'!FZ22-'[1]табела 1'!GA22</f>
        <v>1067.5138980500051</v>
      </c>
      <c r="GA22" s="26">
        <f>+'Консолидовани биланс државе'!GA22-'[1]табела 1'!GB22</f>
        <v>1054.7551615699913</v>
      </c>
      <c r="GB22" s="26">
        <f>+'Консолидовани биланс државе'!GB22-'[1]табела 1'!GC22</f>
        <v>36865.168002170001</v>
      </c>
      <c r="GC22" s="26">
        <f>+'Консолидовани биланс државе'!GC22-'[1]табела 1'!GD22</f>
        <v>-33031.242764410003</v>
      </c>
      <c r="GD22" s="26">
        <f>+'Консолидовани биланс државе'!IV22-'[1]табела 1'!GE22</f>
        <v>45991.857168179988</v>
      </c>
      <c r="GE22" s="27" t="e">
        <f>+'Консолидовани биланс државе'!#REF!-'[1]табела 1'!GF22</f>
        <v>#REF!</v>
      </c>
    </row>
    <row r="23" spans="1:187" s="11" customFormat="1" ht="16.7" customHeight="1" x14ac:dyDescent="0.25">
      <c r="A23" s="10"/>
      <c r="B23" s="28" t="s">
        <v>22</v>
      </c>
      <c r="C23" s="26">
        <f>+'[1]табела 1'!C23</f>
        <v>2015.7276716900001</v>
      </c>
      <c r="D23" s="26">
        <f>+'[1]табела 1'!D23</f>
        <v>2239.50963443</v>
      </c>
      <c r="E23" s="26">
        <f>+'[1]табела 1'!E23</f>
        <v>2715.944</v>
      </c>
      <c r="F23" s="26">
        <f>+'[1]табела 1'!F23</f>
        <v>2858.1219999999998</v>
      </c>
      <c r="G23" s="26">
        <f>+'[1]табела 1'!G23</f>
        <v>2949.14</v>
      </c>
      <c r="H23" s="26">
        <f>+'[1]табела 1'!H23</f>
        <v>3514.5353033299994</v>
      </c>
      <c r="I23" s="26">
        <f>+'[1]табела 1'!I23</f>
        <v>3008.9290000000001</v>
      </c>
      <c r="J23" s="26">
        <f>+'[1]табела 1'!J23</f>
        <v>3657.99</v>
      </c>
      <c r="K23" s="26">
        <f>+'[1]табела 1'!K23</f>
        <v>3738.9380000000001</v>
      </c>
      <c r="L23" s="26">
        <f>+'[1]табела 1'!L23</f>
        <v>3821.7649999999999</v>
      </c>
      <c r="M23" s="26">
        <f>+'[1]табела 1'!M23</f>
        <v>4107.2479999999996</v>
      </c>
      <c r="N23" s="26">
        <f>+'[1]табела 1'!N23</f>
        <v>4336.8863090000004</v>
      </c>
      <c r="O23" s="26">
        <f>+'Консолидовани биланс државе'!O23-'[1]табела 1'!O23</f>
        <v>-14772.747918449997</v>
      </c>
      <c r="P23" s="26"/>
      <c r="Q23" s="26">
        <f>+'[1]табела 1'!Q23</f>
        <v>2502.1999999999998</v>
      </c>
      <c r="R23" s="26">
        <f>+'[1]табела 1'!R23</f>
        <v>2961.4</v>
      </c>
      <c r="S23" s="26">
        <f>+'[1]табела 1'!S23</f>
        <v>4162.2</v>
      </c>
      <c r="T23" s="26">
        <f>+'[1]табела 1'!T23</f>
        <v>3282</v>
      </c>
      <c r="U23" s="26">
        <f>+'[1]табела 1'!U23</f>
        <v>4063.4</v>
      </c>
      <c r="V23" s="26">
        <f>+'[1]табела 1'!V23</f>
        <v>3871.5</v>
      </c>
      <c r="W23" s="26">
        <f>+'[1]табела 1'!W23</f>
        <v>3871.5</v>
      </c>
      <c r="X23" s="26">
        <f>+'[1]табела 1'!X23</f>
        <v>3777.4</v>
      </c>
      <c r="Y23" s="26">
        <f>+'[1]табела 1'!Y23</f>
        <v>3818.1</v>
      </c>
      <c r="Z23" s="26">
        <f>+'[1]табела 1'!Z23</f>
        <v>4118.6000000000004</v>
      </c>
      <c r="AA23" s="26">
        <f>+'[1]табела 1'!AA23</f>
        <v>4266.5</v>
      </c>
      <c r="AB23" s="26">
        <f>+'[1]табела 1'!AB23</f>
        <v>4680.1689999999999</v>
      </c>
      <c r="AC23" s="26">
        <f>+'Консолидовани биланс државе'!AC23-'[1]табела 1'!AC23</f>
        <v>-15092.248000000003</v>
      </c>
      <c r="AD23" s="26"/>
      <c r="AE23" s="26">
        <f>+'[1]табела 1'!AE23</f>
        <v>3054.7773851300003</v>
      </c>
      <c r="AF23" s="26">
        <f>+'[1]табела 1'!AF23</f>
        <v>3995.6402825800001</v>
      </c>
      <c r="AG23" s="26">
        <f>+'[1]табела 1'!AG23</f>
        <v>4979.3469999999998</v>
      </c>
      <c r="AH23" s="26">
        <f>+'[1]табела 1'!AH23</f>
        <v>4602.3785942400018</v>
      </c>
      <c r="AI23" s="26">
        <f>+'[1]табела 1'!AI23</f>
        <v>4843.0338462699965</v>
      </c>
      <c r="AJ23" s="26">
        <f>+'[1]табела 1'!AJ23</f>
        <v>4454.0198923399976</v>
      </c>
      <c r="AK23" s="26">
        <f>+'[1]табела 1'!AK23</f>
        <v>4955.076</v>
      </c>
      <c r="AL23" s="26">
        <f>+'[1]табела 1'!AL23</f>
        <v>4867.9870000000001</v>
      </c>
      <c r="AM23" s="26">
        <f>+'[1]табела 1'!AM23</f>
        <v>4761.1869999999999</v>
      </c>
      <c r="AN23" s="26">
        <f>+'[1]табела 1'!AN23</f>
        <v>5835.0789999999997</v>
      </c>
      <c r="AO23" s="26">
        <f>+'[1]табела 1'!AO23</f>
        <v>5300.4639999999999</v>
      </c>
      <c r="AP23" s="26">
        <f>+'[1]табела 1'!AP23</f>
        <v>5731.9070000000002</v>
      </c>
      <c r="AQ23" s="26">
        <f>+'Консолидовани биланс државе'!AQ23-'[1]табела 1'!AQ23</f>
        <v>-24560.897000559991</v>
      </c>
      <c r="AR23" s="26">
        <f>+'Консолидовани биланс државе'!AR23-'[1]табела 1'!AR23</f>
        <v>0</v>
      </c>
      <c r="AS23" s="26">
        <f>+'Консолидовани биланс државе'!AS23-'[1]табела 1'!AS23</f>
        <v>-1033.8320000000003</v>
      </c>
      <c r="AT23" s="26">
        <f>+'Консолидовани биланс државе'!AT23-'[1]табела 1'!AT23</f>
        <v>-1831.2730000000001</v>
      </c>
      <c r="AU23" s="26">
        <f>+'Консолидовани биланс државе'!AU23-'[1]табела 1'!AU23</f>
        <v>-3479.4220000000005</v>
      </c>
      <c r="AV23" s="26">
        <f>+'Консолидовани биланс државе'!AV23-'[1]табела 1'!AV23</f>
        <v>-3587.3867816300008</v>
      </c>
      <c r="AW23" s="26">
        <f>+'Консолидовани биланс државе'!AW23-'[1]табела 1'!AW23</f>
        <v>-1930.0992270499992</v>
      </c>
      <c r="AX23" s="26">
        <f>+'Консолидовани биланс државе'!AX23-'[1]табела 1'!AX23</f>
        <v>-2603.700374910004</v>
      </c>
      <c r="AY23" s="26">
        <f>+'Консолидовани биланс државе'!AY23-'[1]табела 1'!AY23</f>
        <v>-3308.0999999999995</v>
      </c>
      <c r="AZ23" s="26">
        <f>+'Консолидовани биланс државе'!AZ23-'[1]табела 1'!AZ23</f>
        <v>-1339.9999999999941</v>
      </c>
      <c r="BA23" s="26">
        <f>+'Консолидовани биланс државе'!BA23-'[1]табела 1'!BA23</f>
        <v>-2799.9999999999995</v>
      </c>
      <c r="BB23" s="26">
        <f>+'Консолидовани биланс државе'!BB23-'[1]табела 1'!BB23</f>
        <v>-3212.4999999999986</v>
      </c>
      <c r="BC23" s="26">
        <f>+'Консолидовани биланс државе'!BC23-'[1]табела 1'!BC23</f>
        <v>-1798.6000000000049</v>
      </c>
      <c r="BD23" s="26">
        <f>+'Консолидовани биланс државе'!BD23-'[1]табела 1'!BD23</f>
        <v>-2291.7000000000094</v>
      </c>
      <c r="BE23" s="26">
        <f>+'Консолидовани биланс државе'!BE23-'[1]табела 1'!BE23</f>
        <v>-29216.613383590011</v>
      </c>
      <c r="BF23" s="26">
        <f>+'Консолидовани биланс државе'!BF23-'[1]табела 1'!BF23</f>
        <v>0</v>
      </c>
      <c r="BG23" s="26">
        <f>+'Консолидовани биланс државе'!BG23-'[1]табела 1'!BG23</f>
        <v>-1189.1998355400001</v>
      </c>
      <c r="BH23" s="26">
        <f>+'Консолидовани биланс државе'!BH23-'[1]табела 1'!BH23</f>
        <v>-948.85447569999951</v>
      </c>
      <c r="BI23" s="26">
        <f>+'Консолидовани биланс државе'!BI23-'[1]табела 1'!BI23</f>
        <v>-1961.3586899200009</v>
      </c>
      <c r="BJ23" s="26">
        <f>+'Консолидовани биланс државе'!BJ23-'[1]табела 1'!BJ23</f>
        <v>-1542.0492408200016</v>
      </c>
      <c r="BK23" s="26">
        <f>+'Консолидовани биланс државе'!BK23-'[1]табела 1'!BK23</f>
        <v>-713.4680015599979</v>
      </c>
      <c r="BL23" s="26">
        <f>+'Консолидовани биланс државе'!BL23-'[1]табела 1'!BL23</f>
        <v>-1348.6487679999991</v>
      </c>
      <c r="BM23" s="26">
        <f>+'Консолидовани биланс државе'!BM23-'[1]табела 1'!BM23</f>
        <v>-1091.0032181800052</v>
      </c>
      <c r="BN23" s="26">
        <f>+'Консолидовани биланс државе'!BN23-'[1]табела 1'!BN23</f>
        <v>662.06602660000181</v>
      </c>
      <c r="BO23" s="26">
        <f>+'Консолидовани биланс државе'!BO23-'[1]табела 1'!BO23</f>
        <v>-978.05883909999238</v>
      </c>
      <c r="BP23" s="26">
        <f>+'Консолидовани биланс државе'!BP23-'[1]табела 1'!BP23</f>
        <v>-1372.9732553300023</v>
      </c>
      <c r="BQ23" s="26">
        <f>+'Консолидовани биланс државе'!BQ23-'[1]табела 1'!BQ23</f>
        <v>-109.6360912800119</v>
      </c>
      <c r="BR23" s="26">
        <f>+'Консолидовани биланс државе'!BR23-'[1]табела 1'!BR23</f>
        <v>-374.40373694999653</v>
      </c>
      <c r="BS23" s="26">
        <f>+'Консолидовани биланс државе'!BS23-'[1]табела 1'!BS23</f>
        <v>-10967.588125780007</v>
      </c>
      <c r="BT23" s="26">
        <f>+'Консолидовани биланс државе'!BT23-'[1]табела 1'!BT23</f>
        <v>0</v>
      </c>
      <c r="BU23" s="26">
        <f>+'Консолидовани биланс државе'!BU23-'[1]табела 1'!BU23</f>
        <v>107.85497867999993</v>
      </c>
      <c r="BV23" s="26">
        <f>+'Консолидовани биланс државе'!BV23-'[1]табела 1'!BV23</f>
        <v>792.08616339000037</v>
      </c>
      <c r="BW23" s="26">
        <f>+'Консолидовани биланс државе'!BW23-'[1]табела 1'!BW23</f>
        <v>-610.95027607999964</v>
      </c>
      <c r="BX23" s="26">
        <f>+'Консолидовани биланс државе'!BX23-'[1]табела 1'!BX23</f>
        <v>-765.28258817999813</v>
      </c>
      <c r="BY23" s="26">
        <f>+'Консолидовани биланс државе'!BY23-'[1]табела 1'!BY23</f>
        <v>1234.5902803399999</v>
      </c>
      <c r="BZ23" s="26">
        <f>+'Консолидовани биланс државе'!BZ23-'[1]табела 1'!BZ23</f>
        <v>338.10522107999714</v>
      </c>
      <c r="CA23" s="26">
        <f>+'Консолидовани биланс државе'!CA23-'[1]табела 1'!CA23</f>
        <v>182.67760055000008</v>
      </c>
      <c r="CB23" s="26">
        <f>+'Консолидовани биланс државе'!CB23-'[1]табела 1'!CB23</f>
        <v>882.50610484000163</v>
      </c>
      <c r="CC23" s="26">
        <f>+'Консолидовани биланс државе'!CC23-'[1]табела 1'!CC23</f>
        <v>-842.43250356000499</v>
      </c>
      <c r="CD23" s="26">
        <f>+'Консолидовани биланс државе'!CD23-'[1]табела 1'!CD23</f>
        <v>-950.55208414999743</v>
      </c>
      <c r="CE23" s="26">
        <f>+'Консолидовани биланс државе'!CE23-'[1]табела 1'!CE23</f>
        <v>676.33826101999784</v>
      </c>
      <c r="CF23" s="26">
        <f>+'Консолидовани биланс државе'!CF23-'[1]табела 1'!CF23</f>
        <v>649.23370835000333</v>
      </c>
      <c r="CG23" s="26">
        <f>+'Консолидовани биланс државе'!CG23-'[1]табела 1'!CG23</f>
        <v>1694.1748662799946</v>
      </c>
      <c r="CH23" s="26">
        <f>+'Консолидовани биланс државе'!CH23-'[1]табела 1'!CH23</f>
        <v>0</v>
      </c>
      <c r="CI23" s="26">
        <f>+'Консолидовани биланс државе'!CI23-'[1]табела 1'!CI23</f>
        <v>161.07216749000008</v>
      </c>
      <c r="CJ23" s="26">
        <f>+'Консолидовани биланс државе'!CJ23-'[1]табела 1'!CJ23</f>
        <v>1366.5075348200003</v>
      </c>
      <c r="CK23" s="26">
        <f>+'Консолидовани биланс државе'!CK23-'[1]табела 1'!CK23</f>
        <v>-315.45397939999884</v>
      </c>
      <c r="CL23" s="26">
        <f>+'Консолидовани биланс државе'!CL23-'[1]табела 1'!CL23</f>
        <v>-596.74330646999942</v>
      </c>
      <c r="CM23" s="26">
        <f>+'Консолидовани биланс државе'!CM23-'[1]табела 1'!CM23</f>
        <v>1238.5983152699991</v>
      </c>
      <c r="CN23" s="26">
        <f>+'Консолидовани биланс државе'!CN23-'[1]табела 1'!CN23</f>
        <v>358.55759737000062</v>
      </c>
      <c r="CO23" s="26">
        <f>+'Консолидовани биланс државе'!CO23-'[1]табела 1'!CO23</f>
        <v>312.31891571999813</v>
      </c>
      <c r="CP23" s="26">
        <f>+'Консолидовани биланс државе'!CP23-'[1]табела 1'!CP23</f>
        <v>1879.1676339500009</v>
      </c>
      <c r="CQ23" s="26">
        <f>+'Консолидовани биланс државе'!CQ23-'[1]табела 1'!CQ23</f>
        <v>-503.50327806999758</v>
      </c>
      <c r="CR23" s="26">
        <f>+'Консолидовани биланс државе'!CR23-'[1]табела 1'!CR23</f>
        <v>-435.86229733000073</v>
      </c>
      <c r="CS23" s="26">
        <f>+'Консолидовани биланс државе'!CS23-'[1]табела 1'!CS23</f>
        <v>874.19339503000083</v>
      </c>
      <c r="CT23" s="26">
        <f>+'Консолидовани биланс државе'!CT23-'[1]табела 1'!CT23</f>
        <v>399.05993101999638</v>
      </c>
      <c r="CU23" s="26">
        <f>+'Консолидовани биланс државе'!CU23-'[1]табела 1'!CU23</f>
        <v>4737.9126294000016</v>
      </c>
      <c r="CV23" s="26">
        <f>+'Консолидовани биланс државе'!CV23-'[1]табела 1'!CV23</f>
        <v>0</v>
      </c>
      <c r="CW23" s="26">
        <f>+'Консолидовани биланс државе'!CW23-'[1]табела 1'!CW23</f>
        <v>338.24293649000037</v>
      </c>
      <c r="CX23" s="26">
        <f>+'Консолидовани биланс државе'!CX23-'[1]табела 1'!CX23</f>
        <v>1733.1284942399998</v>
      </c>
      <c r="CY23" s="26">
        <f>+'Консолидовани биланс државе'!CY23-'[1]табела 1'!CY23</f>
        <v>-83.69008341000108</v>
      </c>
      <c r="CZ23" s="26">
        <f>+'Консолидовани биланс државе'!CZ23-'[1]табела 1'!CZ23</f>
        <v>221.48541290000139</v>
      </c>
      <c r="DA23" s="26">
        <f>+'Консолидовани биланс државе'!DA23-'[1]табела 1'!DA23</f>
        <v>2051.57496765</v>
      </c>
      <c r="DB23" s="26">
        <f>+'Консолидовани биланс државе'!DB23-'[1]табела 1'!DB23</f>
        <v>441.92516498000077</v>
      </c>
      <c r="DC23" s="26">
        <f>+'Консолидовани биланс државе'!DC23-'[1]табела 1'!DC23</f>
        <v>512.01532552999879</v>
      </c>
      <c r="DD23" s="26">
        <f>+'Консолидовани биланс државе'!DD23-'[1]табела 1'!DD23</f>
        <v>1641.0819105199998</v>
      </c>
      <c r="DE23" s="26">
        <f>+'Консолидовани биланс државе'!DE23-'[1]табела 1'!DE23</f>
        <v>-611.19428948000177</v>
      </c>
      <c r="DF23" s="26">
        <f>+'Консолидовани биланс државе'!DF23-'[1]табела 1'!DF23</f>
        <v>-658.30184853999845</v>
      </c>
      <c r="DG23" s="26">
        <f>+'Консолидовани биланс државе'!DG23-'[1]табела 1'!DG23</f>
        <v>1028.6653789000006</v>
      </c>
      <c r="DH23" s="26">
        <f>+'Консолидовани биланс државе'!DH23-'[1]табела 1'!DH23</f>
        <v>207.43990754999641</v>
      </c>
      <c r="DI23" s="26">
        <f>+'Консолидовани биланс државе'!DI23-'[1]табела 1'!DI23</f>
        <v>6822.3732773299926</v>
      </c>
      <c r="DJ23" s="26">
        <f>+'Консолидовани биланс државе'!DJ23-'[1]табела 1'!DJ23</f>
        <v>0</v>
      </c>
      <c r="DK23" s="26">
        <f>+'Консолидовани биланс државе'!DK23-'[1]табела 1'!DK23</f>
        <v>825.32905338</v>
      </c>
      <c r="DL23" s="26">
        <f>+'Консолидовани биланс државе'!DL23-'[1]табела 1'!DL23</f>
        <v>1814.4716751299998</v>
      </c>
      <c r="DM23" s="26">
        <f>+'Консолидовани биланс државе'!DM23-'[1]табела 1'!DM23</f>
        <v>-635.48137613999916</v>
      </c>
      <c r="DN23" s="26">
        <f>+'Консолидовани биланс државе'!DN23-'[1]табела 1'!DN23</f>
        <v>25.174177539999164</v>
      </c>
      <c r="DO23" s="26">
        <f>+'Консолидовани биланс државе'!DO23-'[1]табела 1'!DO23</f>
        <v>2159.5412985600005</v>
      </c>
      <c r="DP23" s="26">
        <f>+'Консолидовани биланс државе'!DP23-'[1]табела 1'!DP23</f>
        <v>819.95487779000041</v>
      </c>
      <c r="DQ23" s="26">
        <f>+'Консолидовани биланс државе'!DQ23-'[1]табела 1'!DQ23</f>
        <v>823.73792888999924</v>
      </c>
      <c r="DR23" s="26">
        <f>+'Консолидовани биланс државе'!DR23-'[1]табела 1'!DR23</f>
        <v>2522.3135891700017</v>
      </c>
      <c r="DS23" s="26">
        <f>+'Консолидовани биланс државе'!DS23-'[1]табела 1'!DS23</f>
        <v>2.2822544899991044</v>
      </c>
      <c r="DT23" s="26">
        <f>+'Консолидовани биланс државе'!DT23-'[1]табела 1'!DT23</f>
        <v>-217.88058525000133</v>
      </c>
      <c r="DU23" s="26">
        <f>+'Консолидовани биланс државе'!DU23-'[1]табела 1'!DU23</f>
        <v>2037.5158254900011</v>
      </c>
      <c r="DV23" s="26">
        <f>+'Консолидовани биланс државе'!DV23-'[1]табела 1'!DV23</f>
        <v>778.03524306999952</v>
      </c>
      <c r="DW23" s="26">
        <f>+'Консолидовани биланс државе'!DW23-'[1]табела 1'!DW23</f>
        <v>10954.993962119992</v>
      </c>
      <c r="DX23" s="26">
        <f>+'Консолидовани биланс државе'!DX23-'[1]табела 1'!DX23</f>
        <v>0</v>
      </c>
      <c r="DY23" s="26">
        <f>+'Консолидовани биланс државе'!DY23-'[1]табела 1'!DY23</f>
        <v>199.82530126000006</v>
      </c>
      <c r="DZ23" s="26">
        <f>+'Консолидовани биланс државе'!DZ23-'[1]табела 1'!DZ23</f>
        <v>2399.8315274500001</v>
      </c>
      <c r="EA23" s="26">
        <f>+'Консолидовани биланс државе'!EA23-'[1]табела 1'!EA23</f>
        <v>942.40546924</v>
      </c>
      <c r="EB23" s="26">
        <f>+'Консолидовани биланс државе'!EB23-'[1]табела 1'!EB23</f>
        <v>1078.5779441099999</v>
      </c>
      <c r="EC23" s="26">
        <f>+'Консолидовани биланс државе'!EC23-'[1]табела 1'!EC23</f>
        <v>4400.9224203899994</v>
      </c>
      <c r="ED23" s="26">
        <f>+'Консолидовани биланс државе'!ED23-'[1]табела 1'!ED23</f>
        <v>1380.1483346600007</v>
      </c>
      <c r="EE23" s="26">
        <f>+'Консолидовани биланс државе'!EE23-'[1]табела 1'!EE23</f>
        <v>1355.5016997699981</v>
      </c>
      <c r="EF23" s="26">
        <f>+'Консолидовани биланс државе'!EF23-'[1]табела 1'!EF23</f>
        <v>4987.2518153400033</v>
      </c>
      <c r="EG23" s="26">
        <f>+'Консолидовани биланс државе'!EG23-'[1]табела 1'!EG23</f>
        <v>957.94200399999545</v>
      </c>
      <c r="EH23" s="26">
        <f>+'Консолидовани биланс државе'!EH23-'[1]табела 1'!EH23</f>
        <v>634.65660326999932</v>
      </c>
      <c r="EI23" s="26">
        <f>+'Консолидовани биланс државе'!EI23-'[1]табела 1'!EI23</f>
        <v>5372.8325846400003</v>
      </c>
      <c r="EJ23" s="26">
        <f>+'Консолидовани биланс државе'!EJ23-'[1]табела 1'!EJ23</f>
        <v>2577.5592815499981</v>
      </c>
      <c r="EK23" s="26">
        <f>+'Консолидовани биланс државе'!EK23-'[1]табела 1'!EK23</f>
        <v>26287.454985679993</v>
      </c>
      <c r="EL23" s="26">
        <f>+'Консолидовани биланс државе'!EL23-'[1]табела 1'!EL23</f>
        <v>26287.454985679993</v>
      </c>
      <c r="EM23" s="26">
        <f>+'Консолидовани биланс државе'!EM23-'[1]табела 1'!EM23</f>
        <v>0</v>
      </c>
      <c r="EN23" s="26">
        <f>+'Консолидовани биланс државе'!EN23-'[1]табела 1'!EN23</f>
        <v>383.35522958999991</v>
      </c>
      <c r="EO23" s="26">
        <f>+'Консолидовани биланс државе'!EO23-'[1]табела 1'!EO23</f>
        <v>4649.1965778100002</v>
      </c>
      <c r="EP23" s="26">
        <f>+'Консолидовани биланс државе'!EP23-'[1]табела 1'!EP23</f>
        <v>490.40935844000023</v>
      </c>
      <c r="EQ23" s="26">
        <f>+'Консолидовани биланс државе'!EQ23-'[1]табела 1'!EQ23</f>
        <v>523.97727753999925</v>
      </c>
      <c r="ER23" s="26">
        <f>+'Консолидовани биланс државе'!ER23-'[1]табела 1'!ER23</f>
        <v>4972.6645616799997</v>
      </c>
      <c r="ES23" s="26">
        <f>+'Консолидовани биланс државе'!ES23-'[1]табела 1'!ES23</f>
        <v>2622.2954836600006</v>
      </c>
      <c r="ET23" s="26">
        <f>+'Консолидовани биланс државе'!ET23-'[1]табела 1'!ET23</f>
        <v>2008.8915820499997</v>
      </c>
      <c r="EU23" s="26">
        <f>+'Консолидовани биланс државе'!EU23-'[1]табела 1'!EU23</f>
        <v>6308.2380160900011</v>
      </c>
      <c r="EV23" s="26">
        <f>+'Консолидовани биланс државе'!EV23-'[1]табела 1'!EV23</f>
        <v>608.41796618999888</v>
      </c>
      <c r="EW23" s="26">
        <f>+'Консолидовани биланс државе'!EW23-'[1]табела 1'!EW23</f>
        <v>522.93161050999879</v>
      </c>
      <c r="EX23" s="26">
        <f>+'Консолидовани биланс државе'!EX23-'[1]табела 1'!EX23</f>
        <v>5295.8356694300019</v>
      </c>
      <c r="EY23" s="26">
        <f>+'Консолидовани биланс државе'!EY23-'[1]табела 1'!EY23</f>
        <v>1587.1887403599967</v>
      </c>
      <c r="EZ23" s="26">
        <f>+'Консолидовани биланс државе'!EZ23-'[1]табела 1'!EZ23</f>
        <v>29973.40207335</v>
      </c>
      <c r="FA23" s="26">
        <f>+'Консолидовани биланс државе'!FA23-'[1]табела 1'!FA23</f>
        <v>29973.40207335</v>
      </c>
      <c r="FB23" s="26">
        <f>+'[1]табела 1'!FC23</f>
        <v>2052.68892981</v>
      </c>
      <c r="FC23" s="26">
        <f>+'[1]табела 1'!FD23</f>
        <v>3007.5496301899998</v>
      </c>
      <c r="FD23" s="26">
        <f>+'[1]табела 1'!FE23</f>
        <v>3527.5347888900001</v>
      </c>
      <c r="FE23" s="26">
        <f>+'[1]табела 1'!FF23</f>
        <v>2840.1219158300009</v>
      </c>
      <c r="FF23" s="26">
        <f>+'[1]табела 1'!FG23</f>
        <v>2876.6352402099992</v>
      </c>
      <c r="FG23" s="26">
        <f>+'[1]табела 1'!FH23</f>
        <v>3019.5602397400007</v>
      </c>
      <c r="FH23" s="26">
        <f>+'[1]табела 1'!FI23</f>
        <v>2799.2842087399977</v>
      </c>
      <c r="FI23" s="26">
        <f>+'[1]табела 1'!FJ23</f>
        <v>3186.3261861100013</v>
      </c>
      <c r="FJ23" s="26">
        <f>+'[1]табела 1'!FK23</f>
        <v>3248.5631343199962</v>
      </c>
      <c r="FK23" s="26">
        <f>+'[1]табела 1'!FL23</f>
        <v>3281.7008196500069</v>
      </c>
      <c r="FL23" s="26">
        <f>+'[1]табела 1'!FM23</f>
        <v>3145.8439026099963</v>
      </c>
      <c r="FM23" s="26">
        <f>+'[1]табела 1'!FN23</f>
        <v>3440.9066669499944</v>
      </c>
      <c r="FN23" s="26">
        <f>+'Консолидовани биланс државе'!FN23-'[1]табела 1'!FO23</f>
        <v>30835.738145450014</v>
      </c>
      <c r="FO23" s="26">
        <f>+'Консолидовани биланс државе'!FO23-'[1]табела 1'!FP23</f>
        <v>30835.738145450014</v>
      </c>
      <c r="FP23" s="26">
        <f>+'Консолидовани биланс државе'!FP23-'[1]табела 1'!FQ23</f>
        <v>2956.55219386</v>
      </c>
      <c r="FQ23" s="26">
        <f>+'Консолидовани биланс државе'!FQ23-'[1]табела 1'!FR23</f>
        <v>6572.7269550700003</v>
      </c>
      <c r="FR23" s="26">
        <f>+'Консолидовани биланс државе'!FR23-'[1]табела 1'!FS23</f>
        <v>1611.8190268099997</v>
      </c>
      <c r="FS23" s="26">
        <f>+'Консолидовани биланс државе'!FS23-'[1]табела 1'!FT23</f>
        <v>-70.580634180000743</v>
      </c>
      <c r="FT23" s="26">
        <f>+'Консолидовани биланс државе'!FT23-'[1]табела 1'!FU23</f>
        <v>7165.7102973000001</v>
      </c>
      <c r="FU23" s="26">
        <f>+'Консолидовани биланс државе'!FU23-'[1]табела 1'!FV23</f>
        <v>1166.0998091399997</v>
      </c>
      <c r="FV23" s="26">
        <f>+'Консолидовани биланс државе'!FV23-'[1]табела 1'!FW23</f>
        <v>1038.9366664299978</v>
      </c>
      <c r="FW23" s="26">
        <f>+'Консолидовани биланс државе'!FW23-'[1]табела 1'!FX23</f>
        <v>6006.0600730000042</v>
      </c>
      <c r="FX23" s="26">
        <f>+'Консолидовани биланс државе'!FX23-'[1]табела 1'!FY23</f>
        <v>969.02907403999598</v>
      </c>
      <c r="FY23" s="26">
        <f>+'Консолидовани биланс државе'!FY23-'[1]табела 1'!FZ23</f>
        <v>1056.3152536299945</v>
      </c>
      <c r="FZ23" s="26">
        <f>+'Консолидовани биланс државе'!FZ23-'[1]табела 1'!GA23</f>
        <v>5622.087683100006</v>
      </c>
      <c r="GA23" s="26">
        <f>+'Консолидовани биланс државе'!GA23-'[1]табела 1'!GB23</f>
        <v>1691.9570775799953</v>
      </c>
      <c r="GB23" s="26">
        <f>+'Консолидовани биланс државе'!GB23-'[1]табела 1'!GC23</f>
        <v>68312.453598070017</v>
      </c>
      <c r="GC23" s="26">
        <f>+'Консолидовани биланс државе'!GC23-'[1]табела 1'!GD23</f>
        <v>-39707.882661869997</v>
      </c>
      <c r="GD23" s="26">
        <f>+'Консолидовани биланс државе'!IV23-'[1]табела 1'!GE23</f>
        <v>59882.28614529004</v>
      </c>
      <c r="GE23" s="27" t="e">
        <f>+'Консолидовани биланс државе'!#REF!-'[1]табела 1'!GF23</f>
        <v>#REF!</v>
      </c>
    </row>
    <row r="24" spans="1:187" s="11" customFormat="1" ht="16.7" customHeight="1" x14ac:dyDescent="0.25">
      <c r="A24" s="10"/>
      <c r="B24" s="28" t="s">
        <v>23</v>
      </c>
      <c r="C24" s="26">
        <f>+'[1]табела 1'!C24</f>
        <v>1806.0319999999999</v>
      </c>
      <c r="D24" s="26">
        <f>+'[1]табела 1'!D24</f>
        <v>2105.7139999999999</v>
      </c>
      <c r="E24" s="26">
        <f>+'[1]табела 1'!E24</f>
        <v>1995.8809999999999</v>
      </c>
      <c r="F24" s="26">
        <f>+'[1]табела 1'!F24</f>
        <v>1488.7629999999999</v>
      </c>
      <c r="G24" s="26">
        <f>+'[1]табела 1'!G24</f>
        <v>2307.9780000000001</v>
      </c>
      <c r="H24" s="26">
        <f>+'[1]табела 1'!H24</f>
        <v>1902.9530000000002</v>
      </c>
      <c r="I24" s="26">
        <f>+'[1]табела 1'!I24</f>
        <v>1471.375</v>
      </c>
      <c r="J24" s="26">
        <f>+'[1]табела 1'!J24</f>
        <v>2471.2669999999998</v>
      </c>
      <c r="K24" s="26">
        <f>+'[1]табела 1'!K24</f>
        <v>1841.0949999999998</v>
      </c>
      <c r="L24" s="26">
        <f>+'[1]табела 1'!L24</f>
        <v>1763.5250000000001</v>
      </c>
      <c r="M24" s="26">
        <f>+'[1]табела 1'!M24</f>
        <v>2327.2709999999997</v>
      </c>
      <c r="N24" s="26">
        <f>+'[1]табела 1'!N24</f>
        <v>2710.1329999999998</v>
      </c>
      <c r="O24" s="26">
        <f>+'Консолидовани биланс државе'!O24-'[1]табела 1'!O24</f>
        <v>190150.622</v>
      </c>
      <c r="P24" s="26"/>
      <c r="Q24" s="26">
        <f>+'[1]табела 1'!Q24</f>
        <v>1618.6859999999999</v>
      </c>
      <c r="R24" s="26">
        <f>+'[1]табела 1'!R24</f>
        <v>2497.192</v>
      </c>
      <c r="S24" s="26">
        <f>+'[1]табела 1'!S24</f>
        <v>2526.067</v>
      </c>
      <c r="T24" s="26">
        <f>+'[1]табела 1'!T24</f>
        <v>1779.5350000000001</v>
      </c>
      <c r="U24" s="26">
        <f>+'[1]табела 1'!U24</f>
        <v>2959.6219999999998</v>
      </c>
      <c r="V24" s="26">
        <f>+'[1]табела 1'!V24</f>
        <v>2554.0659999999998</v>
      </c>
      <c r="W24" s="26">
        <f>+'[1]табела 1'!W24</f>
        <v>2407.3019999999997</v>
      </c>
      <c r="X24" s="26">
        <f>+'[1]табела 1'!X24</f>
        <v>2971.413</v>
      </c>
      <c r="Y24" s="26">
        <f>+'[1]табела 1'!Y24</f>
        <v>2548.3269999999998</v>
      </c>
      <c r="Z24" s="26">
        <f>+'[1]табела 1'!Z24</f>
        <v>2147.056</v>
      </c>
      <c r="AA24" s="26">
        <f>+'[1]табела 1'!AA24</f>
        <v>3241.1450000000004</v>
      </c>
      <c r="AB24" s="26">
        <f>+'[1]табела 1'!AB24</f>
        <v>3032.31</v>
      </c>
      <c r="AC24" s="26">
        <f>+'Консолидовани биланс државе'!AC24-'[1]табела 1'!AC24</f>
        <v>237272.19777</v>
      </c>
      <c r="AD24" s="26"/>
      <c r="AE24" s="26">
        <f>+'[1]табела 1'!AE24</f>
        <v>2099.777</v>
      </c>
      <c r="AF24" s="26">
        <f>+'[1]табела 1'!AF24</f>
        <v>3109.2870000000003</v>
      </c>
      <c r="AG24" s="26">
        <f>+'[1]табела 1'!AG24</f>
        <v>2734.7049999999999</v>
      </c>
      <c r="AH24" s="26">
        <f>+'[1]табела 1'!AH24</f>
        <v>2438.3540000000003</v>
      </c>
      <c r="AI24" s="26">
        <f>+'[1]табела 1'!AI24</f>
        <v>3303.1709999999998</v>
      </c>
      <c r="AJ24" s="26">
        <f>+'[1]табела 1'!AJ24</f>
        <v>2625.9160000000002</v>
      </c>
      <c r="AK24" s="26">
        <f>+'[1]табела 1'!AK24</f>
        <v>2417.6849999999999</v>
      </c>
      <c r="AL24" s="26">
        <f>+'[1]табела 1'!AL24</f>
        <v>3067.17</v>
      </c>
      <c r="AM24" s="26">
        <f>+'[1]табела 1'!AM24</f>
        <v>2200.3289999999997</v>
      </c>
      <c r="AN24" s="26">
        <f>+'[1]табела 1'!AN24</f>
        <v>2382.52</v>
      </c>
      <c r="AO24" s="26">
        <f>+'[1]табела 1'!AO24</f>
        <v>3315.65</v>
      </c>
      <c r="AP24" s="26">
        <f>+'[1]табела 1'!AP24</f>
        <v>3125.4360000000001</v>
      </c>
      <c r="AQ24" s="26">
        <f>+'Консолидовани биланс државе'!AQ24-'[1]табела 1'!AQ24</f>
        <v>280204.99525899999</v>
      </c>
      <c r="AR24" s="26">
        <f>+'Консолидовани биланс државе'!AR24-'[1]табела 1'!AR24</f>
        <v>0</v>
      </c>
      <c r="AS24" s="26">
        <f>+'Консолидовани биланс државе'!AS24-'[1]табела 1'!AS24</f>
        <v>21683.286999999997</v>
      </c>
      <c r="AT24" s="26">
        <f>+'Консолидовани биланс државе'!AT24-'[1]табела 1'!AT24</f>
        <v>25252.554000000004</v>
      </c>
      <c r="AU24" s="26">
        <f>+'Консолидовани биланс државе'!AU24-'[1]табела 1'!AU24</f>
        <v>25862.997000000003</v>
      </c>
      <c r="AV24" s="26">
        <f>+'Консолидовани биланс државе'!AV24-'[1]табела 1'!AV24</f>
        <v>28106.880592360001</v>
      </c>
      <c r="AW24" s="26">
        <f>+'Консолидовани биланс државе'!AW24-'[1]табела 1'!AW24</f>
        <v>24959.313815329999</v>
      </c>
      <c r="AX24" s="26">
        <f>+'Консолидовани биланс државе'!AX24-'[1]табела 1'!AX24</f>
        <v>26725.109189729999</v>
      </c>
      <c r="AY24" s="26">
        <f>+'Консолидовани биланс државе'!AY24-'[1]табела 1'!AY24</f>
        <v>28333.762327</v>
      </c>
      <c r="AZ24" s="26">
        <f>+'Консолидовани биланс државе'!AZ24-'[1]табела 1'!AZ24</f>
        <v>26339.874144000005</v>
      </c>
      <c r="BA24" s="26">
        <f>+'Консолидовани биланс државе'!BA24-'[1]табела 1'!BA24</f>
        <v>28055.1</v>
      </c>
      <c r="BB24" s="26">
        <f>+'Консолидовани биланс државе'!BB24-'[1]табела 1'!BB24</f>
        <v>29877.499999999996</v>
      </c>
      <c r="BC24" s="26">
        <f>+'Консолидовани биланс државе'!BC24-'[1]табела 1'!BC24</f>
        <v>26633.9</v>
      </c>
      <c r="BD24" s="26">
        <f>+'Консолидовани биланс државе'!BD24-'[1]табела 1'!BD24</f>
        <v>36683.199999999997</v>
      </c>
      <c r="BE24" s="26">
        <f>+'Консолидовани биланс државе'!BE24-'[1]табела 1'!BE24</f>
        <v>328513.47806842002</v>
      </c>
      <c r="BF24" s="26">
        <f>+'Консолидовани биланс државе'!BF24-'[1]табела 1'!BF24</f>
        <v>0</v>
      </c>
      <c r="BG24" s="26">
        <f>+'Консолидовани биланс државе'!BG24-'[1]табела 1'!BG24</f>
        <v>23915.461417699997</v>
      </c>
      <c r="BH24" s="26">
        <f>+'Консолидовани биланс државе'!BH24-'[1]табела 1'!BH24</f>
        <v>26538.938688180002</v>
      </c>
      <c r="BI24" s="26">
        <f>+'Консолидовани биланс државе'!BI24-'[1]табела 1'!BI24</f>
        <v>28305.391604520002</v>
      </c>
      <c r="BJ24" s="26">
        <f>+'Консолидовани биланс државе'!BJ24-'[1]табела 1'!BJ24</f>
        <v>30324.688766700005</v>
      </c>
      <c r="BK24" s="26">
        <f>+'Консолидовани биланс државе'!BK24-'[1]табела 1'!BK24</f>
        <v>26306.750032929998</v>
      </c>
      <c r="BL24" s="26">
        <f>+'Консолидовани биланс државе'!BL24-'[1]табела 1'!BL24</f>
        <v>28624.561698919999</v>
      </c>
      <c r="BM24" s="26">
        <f>+'Консолидовани биланс државе'!BM24-'[1]табела 1'!BM24</f>
        <v>31406.231751710002</v>
      </c>
      <c r="BN24" s="26">
        <f>+'Консолидовани биланс државе'!BN24-'[1]табела 1'!BN24</f>
        <v>25550.706584529999</v>
      </c>
      <c r="BO24" s="26">
        <f>+'Консолидовани биланс државе'!BO24-'[1]табела 1'!BO24</f>
        <v>26988.28604056</v>
      </c>
      <c r="BP24" s="26">
        <f>+'Консолидовани биланс државе'!BP24-'[1]табела 1'!BP24</f>
        <v>27658.543363929999</v>
      </c>
      <c r="BQ24" s="26">
        <f>+'Консолидовани биланс државе'!BQ24-'[1]табела 1'!BQ24</f>
        <v>26017.739621220004</v>
      </c>
      <c r="BR24" s="26">
        <f>+'Консолидовани биланс државе'!BR24-'[1]табела 1'!BR24</f>
        <v>34363.761817469996</v>
      </c>
      <c r="BS24" s="26">
        <f>+'Консолидовани биланс државе'!BS24-'[1]табела 1'!BS24</f>
        <v>336001.06138837</v>
      </c>
      <c r="BT24" s="26">
        <f>+'Консолидовани биланс државе'!BT24-'[1]табела 1'!BT24</f>
        <v>0</v>
      </c>
      <c r="BU24" s="26">
        <f>+'Консолидовани биланс државе'!BU24-'[1]табела 1'!BU24</f>
        <v>23469.114753470003</v>
      </c>
      <c r="BV24" s="26">
        <f>+'Консолидовани биланс државе'!BV24-'[1]табела 1'!BV24</f>
        <v>26014.899875539999</v>
      </c>
      <c r="BW24" s="26">
        <f>+'Консолидовани биланс државе'!BW24-'[1]табела 1'!BW24</f>
        <v>28587.177268520005</v>
      </c>
      <c r="BX24" s="26">
        <f>+'Консолидовани биланс државе'!BX24-'[1]табела 1'!BX24</f>
        <v>30005.915718539996</v>
      </c>
      <c r="BY24" s="26">
        <f>+'Консолидовани биланс државе'!BY24-'[1]табела 1'!BY24</f>
        <v>24298.9766504</v>
      </c>
      <c r="BZ24" s="26">
        <f>+'Консолидовани биланс државе'!BZ24-'[1]табела 1'!BZ24</f>
        <v>27037.436223149998</v>
      </c>
      <c r="CA24" s="26">
        <f>+'Консолидовани биланс државе'!CA24-'[1]табела 1'!CA24</f>
        <v>27929.53333975</v>
      </c>
      <c r="CB24" s="26">
        <f>+'Консолидовани биланс државе'!CB24-'[1]табела 1'!CB24</f>
        <v>26387.116432379997</v>
      </c>
      <c r="CC24" s="26">
        <f>+'Консолидовани биланс државе'!CC24-'[1]табела 1'!CC24</f>
        <v>27751.510697719998</v>
      </c>
      <c r="CD24" s="26">
        <f>+'Консолидовани биланс државе'!CD24-'[1]табела 1'!CD24</f>
        <v>28140.044475040006</v>
      </c>
      <c r="CE24" s="26">
        <f>+'Консолидовани биланс државе'!CE24-'[1]табела 1'!CE24</f>
        <v>27060.94559236</v>
      </c>
      <c r="CF24" s="26">
        <f>+'Консолидовани биланс државе'!CF24-'[1]табела 1'!CF24</f>
        <v>35384.48806756</v>
      </c>
      <c r="CG24" s="26">
        <f>+'Консолидовани биланс државе'!CG24-'[1]табела 1'!CG24</f>
        <v>332067.15909443004</v>
      </c>
      <c r="CH24" s="26">
        <f>+'Консолидовани биланс државе'!CH24-'[1]табела 1'!CH24</f>
        <v>0</v>
      </c>
      <c r="CI24" s="26">
        <f>+'Консолидовани биланс државе'!CI24-'[1]табела 1'!CI24</f>
        <v>24209.982815760002</v>
      </c>
      <c r="CJ24" s="26">
        <f>+'Консолидовани биланс државе'!CJ24-'[1]табела 1'!CJ24</f>
        <v>27734.244085229999</v>
      </c>
      <c r="CK24" s="26">
        <f>+'Консолидовани биланс државе'!CK24-'[1]табела 1'!CK24</f>
        <v>29667.355906190001</v>
      </c>
      <c r="CL24" s="26">
        <f>+'Консолидовани биланс државе'!CL24-'[1]табела 1'!CL24</f>
        <v>32870.744175049993</v>
      </c>
      <c r="CM24" s="26">
        <f>+'Консолидовани биланс државе'!CM24-'[1]табела 1'!CM24</f>
        <v>26125.596217729995</v>
      </c>
      <c r="CN24" s="26">
        <f>+'Консолидовани биланс државе'!CN24-'[1]табела 1'!CN24</f>
        <v>31143.992247519996</v>
      </c>
      <c r="CO24" s="26">
        <f>+'Консолидовани биланс државе'!CO24-'[1]табела 1'!CO24</f>
        <v>30390.603919039997</v>
      </c>
      <c r="CP24" s="26">
        <f>+'Консолидовани биланс државе'!CP24-'[1]табела 1'!CP24</f>
        <v>29311.151921159995</v>
      </c>
      <c r="CQ24" s="26">
        <f>+'Консолидовани биланс државе'!CQ24-'[1]табела 1'!CQ24</f>
        <v>31499.411844509999</v>
      </c>
      <c r="CR24" s="26">
        <f>+'Консолидовани биланс државе'!CR24-'[1]табела 1'!CR24</f>
        <v>31225.519903469998</v>
      </c>
      <c r="CS24" s="26">
        <f>+'Консолидовани биланс државе'!CS24-'[1]табела 1'!CS24</f>
        <v>30148.110257040003</v>
      </c>
      <c r="CT24" s="26">
        <f>+'Консолидовани биланс државе'!CT24-'[1]табела 1'!CT24</f>
        <v>38836.998531320001</v>
      </c>
      <c r="CU24" s="26">
        <f>+'Консолидовани биланс државе'!CU24-'[1]табела 1'!CU24</f>
        <v>363163.71182402002</v>
      </c>
      <c r="CV24" s="26">
        <f>+'Консолидовани биланс државе'!CV24-'[1]табела 1'!CV24</f>
        <v>0</v>
      </c>
      <c r="CW24" s="26">
        <f>+'Консолидовани биланс државе'!CW24-'[1]табела 1'!CW24</f>
        <v>28330.433705630003</v>
      </c>
      <c r="CX24" s="26">
        <f>+'Консолидовани биланс државе'!CX24-'[1]табела 1'!CX24</f>
        <v>30106.625181609998</v>
      </c>
      <c r="CY24" s="26">
        <f>+'Консолидовани биланс државе'!CY24-'[1]табела 1'!CY24</f>
        <v>32834.246173419997</v>
      </c>
      <c r="CZ24" s="26">
        <f>+'Консолидовани биланс државе'!CZ24-'[1]табела 1'!CZ24</f>
        <v>34570.40955343</v>
      </c>
      <c r="DA24" s="26">
        <f>+'Консолидовани биланс државе'!DA24-'[1]табела 1'!DA24</f>
        <v>31358.054424160004</v>
      </c>
      <c r="DB24" s="26">
        <f>+'Консолидовани биланс државе'!DB24-'[1]табела 1'!DB24</f>
        <v>33876.052987579998</v>
      </c>
      <c r="DC24" s="26">
        <f>+'Консолидовани биланс државе'!DC24-'[1]табела 1'!DC24</f>
        <v>34836.347125640008</v>
      </c>
      <c r="DD24" s="26">
        <f>+'Консолидовани биланс државе'!DD24-'[1]табела 1'!DD24</f>
        <v>32924.571353340005</v>
      </c>
      <c r="DE24" s="26">
        <f>+'Консолидовани биланс државе'!DE24-'[1]табела 1'!DE24</f>
        <v>32445.606130889999</v>
      </c>
      <c r="DF24" s="26">
        <f>+'Консолидовани биланс државе'!DF24-'[1]табела 1'!DF24</f>
        <v>35786.645444449998</v>
      </c>
      <c r="DG24" s="26">
        <f>+'Консолидовани биланс државе'!DG24-'[1]табела 1'!DG24</f>
        <v>33733.966724130005</v>
      </c>
      <c r="DH24" s="26">
        <f>+'Консолидовани биланс државе'!DH24-'[1]табела 1'!DH24</f>
        <v>42157.495466540007</v>
      </c>
      <c r="DI24" s="26">
        <f>+'Консолидовани биланс државе'!DI24-'[1]табела 1'!DI24</f>
        <v>402960.45427082008</v>
      </c>
      <c r="DJ24" s="26">
        <f>+'Консолидовани биланс државе'!DJ24-'[1]табела 1'!DJ24</f>
        <v>0</v>
      </c>
      <c r="DK24" s="26">
        <f>+'Консолидовани биланс државе'!DK24-'[1]табела 1'!DK24</f>
        <v>32235.905385760001</v>
      </c>
      <c r="DL24" s="26">
        <f>+'Консолидовани биланс државе'!DL24-'[1]табела 1'!DL24</f>
        <v>33156.132215170001</v>
      </c>
      <c r="DM24" s="26">
        <f>+'Консолидовани биланс државе'!DM24-'[1]табела 1'!DM24</f>
        <v>35068.318450129998</v>
      </c>
      <c r="DN24" s="26">
        <f>+'Консолидовани биланс државе'!DN24-'[1]табела 1'!DN24</f>
        <v>39147.751949359998</v>
      </c>
      <c r="DO24" s="26">
        <f>+'Консолидовани биланс државе'!DO24-'[1]табела 1'!DO24</f>
        <v>30837.771595159997</v>
      </c>
      <c r="DP24" s="26">
        <f>+'Консолидовани биланс државе'!DP24-'[1]табела 1'!DP24</f>
        <v>36419.084160560007</v>
      </c>
      <c r="DQ24" s="26">
        <f>+'Консолидовани биланс државе'!DQ24-'[1]табела 1'!DQ24</f>
        <v>37955.544692069998</v>
      </c>
      <c r="DR24" s="26">
        <f>+'Консолидовани биланс државе'!DR24-'[1]табела 1'!DR24</f>
        <v>37933.608859009997</v>
      </c>
      <c r="DS24" s="26">
        <f>+'Консолидовани биланс државе'!DS24-'[1]табела 1'!DS24</f>
        <v>37861.470340280001</v>
      </c>
      <c r="DT24" s="26">
        <f>+'Консолидовани биланс државе'!DT24-'[1]табела 1'!DT24</f>
        <v>38512.096444589995</v>
      </c>
      <c r="DU24" s="26">
        <f>+'Консолидовани биланс државе'!DU24-'[1]табела 1'!DU24</f>
        <v>37316.786738389994</v>
      </c>
      <c r="DV24" s="26">
        <f>+'Консолидовани биланс државе'!DV24-'[1]табела 1'!DV24</f>
        <v>48592.569540029996</v>
      </c>
      <c r="DW24" s="26">
        <f>+'Консолидовани биланс државе'!DW24-'[1]табела 1'!DW24</f>
        <v>445037.04037050996</v>
      </c>
      <c r="DX24" s="26">
        <f>+'Консолидовани биланс државе'!DX24-'[1]табела 1'!DX24</f>
        <v>0</v>
      </c>
      <c r="DY24" s="26">
        <f>+'Консолидовани биланс државе'!DY24-'[1]табела 1'!DY24</f>
        <v>31173.255579430002</v>
      </c>
      <c r="DZ24" s="26">
        <f>+'Консолидовани биланс државе'!DZ24-'[1]табела 1'!DZ24</f>
        <v>36595.619490869998</v>
      </c>
      <c r="EA24" s="26">
        <f>+'Консолидовани биланс државе'!EA24-'[1]табела 1'!EA24</f>
        <v>37512.092777179991</v>
      </c>
      <c r="EB24" s="26">
        <f>+'Консолидовани биланс државе'!EB24-'[1]табела 1'!EB24</f>
        <v>40533.880576380005</v>
      </c>
      <c r="EC24" s="26">
        <f>+'Консолидовани биланс државе'!EC24-'[1]табела 1'!EC24</f>
        <v>34353.098907900006</v>
      </c>
      <c r="ED24" s="26">
        <f>+'Консолидовани биланс државе'!ED24-'[1]табела 1'!ED24</f>
        <v>38284.473518949999</v>
      </c>
      <c r="EE24" s="26">
        <f>+'Консолидовани биланс државе'!EE24-'[1]табела 1'!EE24</f>
        <v>39537.596072979999</v>
      </c>
      <c r="EF24" s="26">
        <f>+'Консолидовани биланс државе'!EF24-'[1]табела 1'!EF24</f>
        <v>34600.429636430003</v>
      </c>
      <c r="EG24" s="26">
        <f>+'Консолидовани биланс државе'!EG24-'[1]табела 1'!EG24</f>
        <v>38568.675646280004</v>
      </c>
      <c r="EH24" s="26">
        <f>+'Консолидовани биланс државе'!EH24-'[1]табела 1'!EH24</f>
        <v>40108.882930859996</v>
      </c>
      <c r="EI24" s="26">
        <f>+'Консолидовани биланс државе'!EI24-'[1]табела 1'!EI24</f>
        <v>33990.02285714</v>
      </c>
      <c r="EJ24" s="26">
        <f>+'Консолидовани биланс државе'!EJ24-'[1]табела 1'!EJ24</f>
        <v>46861.219440859997</v>
      </c>
      <c r="EK24" s="26">
        <f>+'Консолидовани биланс државе'!EK24-'[1]табела 1'!EK24</f>
        <v>452119.24743526004</v>
      </c>
      <c r="EL24" s="26">
        <f>+'Консолидовани биланс државе'!EL24-'[1]табела 1'!EL24</f>
        <v>452119.24743526004</v>
      </c>
      <c r="EM24" s="26">
        <f>+'Консолидовани биланс државе'!EM24-'[1]табела 1'!EM24</f>
        <v>0</v>
      </c>
      <c r="EN24" s="26">
        <f>+'Консолидовани биланс државе'!EN24-'[1]табела 1'!EN24</f>
        <v>32014.240504680001</v>
      </c>
      <c r="EO24" s="26">
        <f>+'Консолидовани биланс државе'!EO24-'[1]табела 1'!EO24</f>
        <v>33022.168727830001</v>
      </c>
      <c r="EP24" s="26">
        <f>+'Консолидовани биланс државе'!EP24-'[1]табела 1'!EP24</f>
        <v>37180.111597359995</v>
      </c>
      <c r="EQ24" s="26">
        <f>+'Консолидовани биланс државе'!EQ24-'[1]табела 1'!EQ24</f>
        <v>40067.803192620013</v>
      </c>
      <c r="ER24" s="26">
        <f>+'Консолидовани биланс државе'!ER24-'[1]табела 1'!ER24</f>
        <v>32765.51324842</v>
      </c>
      <c r="ES24" s="26">
        <f>+'Консолидовани биланс државе'!ES24-'[1]табела 1'!ES24</f>
        <v>37026.756327430005</v>
      </c>
      <c r="ET24" s="26">
        <f>+'Консолидовани биланс државе'!ET24-'[1]табела 1'!ET24</f>
        <v>38439.45700178</v>
      </c>
      <c r="EU24" s="26">
        <f>+'Консолидовани биланс државе'!EU24-'[1]табела 1'!EU24</f>
        <v>32895.854380880002</v>
      </c>
      <c r="EV24" s="26">
        <f>+'Консолидовани биланс државе'!EV24-'[1]табела 1'!EV24</f>
        <v>38112.878296080002</v>
      </c>
      <c r="EW24" s="26">
        <f>+'Консолидовани биланс државе'!EW24-'[1]табела 1'!EW24</f>
        <v>38496.580348529998</v>
      </c>
      <c r="EX24" s="26">
        <f>+'Консолидовани биланс државе'!EX24-'[1]табела 1'!EX24</f>
        <v>34465.548714689998</v>
      </c>
      <c r="EY24" s="26">
        <f>+'Консолидовани биланс државе'!EY24-'[1]табела 1'!EY24</f>
        <v>47913.417328100004</v>
      </c>
      <c r="EZ24" s="26">
        <f>+'Консолидовани биланс државе'!EZ24-'[1]табела 1'!EZ24</f>
        <v>442400.32966839999</v>
      </c>
      <c r="FA24" s="26">
        <f>+'Консолидовани биланс државе'!FA24-'[1]табела 1'!FA24</f>
        <v>442400.32966839999</v>
      </c>
      <c r="FB24" s="26">
        <f>+'[1]табела 1'!FC24</f>
        <v>2572.8108035400001</v>
      </c>
      <c r="FC24" s="26">
        <f>+'[1]табела 1'!FD24</f>
        <v>8686.7433194599998</v>
      </c>
      <c r="FD24" s="26">
        <f>+'[1]табела 1'!FE24</f>
        <v>3814.1532727900003</v>
      </c>
      <c r="FE24" s="26">
        <f>+'[1]табела 1'!FF24</f>
        <v>3495.5833098499998</v>
      </c>
      <c r="FF24" s="26">
        <f>+'[1]табела 1'!FG24</f>
        <v>8526.446284130001</v>
      </c>
      <c r="FG24" s="26">
        <f>+'[1]табела 1'!FH24</f>
        <v>4228.99917551</v>
      </c>
      <c r="FH24" s="26">
        <f>+'[1]табела 1'!FI24</f>
        <v>4338.6683946100002</v>
      </c>
      <c r="FI24" s="26">
        <f>+'[1]табела 1'!FJ24</f>
        <v>8913.8333843</v>
      </c>
      <c r="FJ24" s="26">
        <f>+'[1]табела 1'!FK24</f>
        <v>3661.7174389200009</v>
      </c>
      <c r="FK24" s="26">
        <f>+'[1]табела 1'!FL24</f>
        <v>3768.7288072199999</v>
      </c>
      <c r="FL24" s="26">
        <f>+'[1]табела 1'!FM24</f>
        <v>9052.0956944299996</v>
      </c>
      <c r="FM24" s="26">
        <f>+'[1]табела 1'!FN24</f>
        <v>6202.6739237399997</v>
      </c>
      <c r="FN24" s="26">
        <f>+'Консолидовани биланс државе'!FN24-'[1]табела 1'!FO24</f>
        <v>460226.85607835982</v>
      </c>
      <c r="FO24" s="26">
        <f>+'Консолидовани биланс државе'!FO24-'[1]табела 1'!FP24</f>
        <v>460226.85607835982</v>
      </c>
      <c r="FP24" s="26">
        <f>+'Консолидовани биланс државе'!FP24-'[1]табела 1'!FQ24</f>
        <v>37625.080643269997</v>
      </c>
      <c r="FQ24" s="26">
        <f>+'Консолидовани биланс државе'!FQ24-'[1]табела 1'!FR24</f>
        <v>41977.009289670008</v>
      </c>
      <c r="FR24" s="26">
        <f>+'Консолидовани биланс државе'!FR24-'[1]табела 1'!FS24</f>
        <v>38005.452739580011</v>
      </c>
      <c r="FS24" s="26">
        <f>+'Консолидовани биланс државе'!FS24-'[1]табела 1'!FT24</f>
        <v>43782.899312729991</v>
      </c>
      <c r="FT24" s="26">
        <f>+'Консолидовани биланс државе'!FT24-'[1]табела 1'!FU24</f>
        <v>41466.232551770023</v>
      </c>
      <c r="FU24" s="26">
        <f>+'Консолидовани биланс државе'!FU24-'[1]табела 1'!FV24</f>
        <v>38551.292569459983</v>
      </c>
      <c r="FV24" s="26">
        <f>+'Консолидовани биланс државе'!FV24-'[1]табела 1'!FW24</f>
        <v>42214.758771210007</v>
      </c>
      <c r="FW24" s="26">
        <f>+'Консолидовани биланс државе'!FW24-'[1]табела 1'!FX24</f>
        <v>42252.03243731003</v>
      </c>
      <c r="FX24" s="26">
        <f>+'Консолидовани биланс државе'!FX24-'[1]табела 1'!FY24</f>
        <v>38200.229019209939</v>
      </c>
      <c r="FY24" s="26">
        <f>+'Консолидовани биланс државе'!FY24-'[1]табела 1'!FZ24</f>
        <v>42938.105768100038</v>
      </c>
      <c r="FZ24" s="26">
        <f>+'Консолидовани биланс државе'!FZ24-'[1]табела 1'!GA24</f>
        <v>43679.474459209981</v>
      </c>
      <c r="GA24" s="26">
        <f>+'Консолидовани биланс државе'!GA24-'[1]табела 1'!GB24</f>
        <v>50037.809610160002</v>
      </c>
      <c r="GB24" s="26">
        <f>+'Консолидовани биланс државе'!GB24-'[1]табела 1'!GC24</f>
        <v>562217.39451829996</v>
      </c>
      <c r="GC24" s="26">
        <f>+'Консолидовани биланс државе'!GC24-'[1]табела 1'!GD24</f>
        <v>-71903.524867860004</v>
      </c>
      <c r="GD24" s="26">
        <f>+'Консолидовани биланс државе'!IV24-'[1]табела 1'!GE24</f>
        <v>880337.08209514001</v>
      </c>
      <c r="GE24" s="27" t="e">
        <f>+'Консолидовани биланс државе'!#REF!-'[1]табела 1'!GF24</f>
        <v>#REF!</v>
      </c>
    </row>
    <row r="25" spans="1:187" s="11" customFormat="1" ht="16.7" customHeight="1" x14ac:dyDescent="0.25">
      <c r="A25" s="10"/>
      <c r="B25" s="25" t="s">
        <v>24</v>
      </c>
      <c r="C25" s="26">
        <f>+'[1]табела 1'!C25</f>
        <v>13451.71</v>
      </c>
      <c r="D25" s="26">
        <f>+'[1]табела 1'!D25</f>
        <v>15344.009999999998</v>
      </c>
      <c r="E25" s="26">
        <f>+'[1]табела 1'!E25</f>
        <v>16738.849999999999</v>
      </c>
      <c r="F25" s="26">
        <f>+'[1]табела 1'!F25</f>
        <v>17832</v>
      </c>
      <c r="G25" s="26">
        <f>+'[1]табела 1'!G25</f>
        <v>17034.748999999996</v>
      </c>
      <c r="H25" s="26">
        <f>+'[1]табела 1'!H25</f>
        <v>17097.400000000001</v>
      </c>
      <c r="I25" s="26">
        <f>+'[1]табела 1'!I25</f>
        <v>17185.010000000002</v>
      </c>
      <c r="J25" s="26">
        <f>+'[1]табела 1'!J25</f>
        <v>18328.900000000001</v>
      </c>
      <c r="K25" s="26">
        <f>+'[1]табела 1'!K25</f>
        <v>18348.010000000002</v>
      </c>
      <c r="L25" s="26">
        <f>+'[1]табела 1'!L25</f>
        <v>18103.02</v>
      </c>
      <c r="M25" s="26">
        <f>+'[1]табела 1'!M25</f>
        <v>18965.590000000004</v>
      </c>
      <c r="N25" s="26">
        <f>+'[1]табела 1'!N25</f>
        <v>25913.360000000001</v>
      </c>
      <c r="O25" s="26">
        <f>+'Консолидовани биланс државе'!O25-'[1]табела 1'!O25</f>
        <v>-130586.29457099999</v>
      </c>
      <c r="P25" s="26"/>
      <c r="Q25" s="26">
        <f>+'[1]табела 1'!Q25</f>
        <v>16404.379449</v>
      </c>
      <c r="R25" s="26">
        <f>+'[1]табела 1'!R25</f>
        <v>19211.909567999999</v>
      </c>
      <c r="S25" s="26">
        <f>+'[1]табела 1'!S25</f>
        <v>20844.027237000002</v>
      </c>
      <c r="T25" s="26">
        <f>+'[1]табела 1'!T25</f>
        <v>19936.833443</v>
      </c>
      <c r="U25" s="26">
        <f>+'[1]табела 1'!U25</f>
        <v>20444.541469</v>
      </c>
      <c r="V25" s="26">
        <f>+'[1]табела 1'!V25</f>
        <v>22076.391336000001</v>
      </c>
      <c r="W25" s="26">
        <f>+'[1]табела 1'!W25</f>
        <v>21758.358568</v>
      </c>
      <c r="X25" s="26">
        <f>+'[1]табела 1'!X25</f>
        <v>22421.899035999999</v>
      </c>
      <c r="Y25" s="26">
        <f>+'[1]табела 1'!Y25</f>
        <v>23933.043518999999</v>
      </c>
      <c r="Z25" s="26">
        <f>+'[1]табела 1'!Z25</f>
        <v>23348.366328</v>
      </c>
      <c r="AA25" s="26">
        <f>+'[1]табела 1'!AA25</f>
        <v>25556.068816999999</v>
      </c>
      <c r="AB25" s="26">
        <f>+'[1]табела 1'!AB25</f>
        <v>31619.100000000002</v>
      </c>
      <c r="AC25" s="26">
        <f>+'Консолидовани биланс државе'!AC25-'[1]табела 1'!AC25</f>
        <v>-155164.79519899999</v>
      </c>
      <c r="AD25" s="26"/>
      <c r="AE25" s="26">
        <f>+'[1]табела 1'!AE25</f>
        <v>20849.614669000002</v>
      </c>
      <c r="AF25" s="26">
        <f>+'[1]табела 1'!AF25</f>
        <v>22952.789054000001</v>
      </c>
      <c r="AG25" s="26">
        <f>+'[1]табела 1'!AG25</f>
        <v>24191.589615999997</v>
      </c>
      <c r="AH25" s="26">
        <f>+'[1]табела 1'!AH25</f>
        <v>25122.352391</v>
      </c>
      <c r="AI25" s="26">
        <f>+'[1]табела 1'!AI25</f>
        <v>24383.736272000002</v>
      </c>
      <c r="AJ25" s="26">
        <f>+'[1]табела 1'!AJ25</f>
        <v>25771.220002999999</v>
      </c>
      <c r="AK25" s="26">
        <f>+'[1]табела 1'!AK25</f>
        <v>25697.675254000002</v>
      </c>
      <c r="AL25" s="26">
        <f>+'[1]табела 1'!AL25</f>
        <v>27521.434000000001</v>
      </c>
      <c r="AM25" s="26">
        <f>+'[1]табела 1'!AM25</f>
        <v>25105.156999999999</v>
      </c>
      <c r="AN25" s="26">
        <f>+'[1]табела 1'!AN25</f>
        <v>27578.764000000003</v>
      </c>
      <c r="AO25" s="26">
        <f>+'[1]табела 1'!AO25</f>
        <v>28114.03</v>
      </c>
      <c r="AP25" s="26">
        <f>+'[1]табела 1'!AP25</f>
        <v>35736.633000000002</v>
      </c>
      <c r="AQ25" s="26">
        <f>+'Консолидовани биланс државе'!AQ25-'[1]табела 1'!AQ25</f>
        <v>-180232.48117599997</v>
      </c>
      <c r="AR25" s="26">
        <f>+'Консолидовани биланс државе'!AR25-'[1]табела 1'!AR25</f>
        <v>0</v>
      </c>
      <c r="AS25" s="26">
        <f>+'Консолидовани биланс државе'!AS25-'[1]табела 1'!AS25</f>
        <v>-11407.770999999995</v>
      </c>
      <c r="AT25" s="26">
        <f>+'Консолидовани биланс државе'!AT25-'[1]табела 1'!AT25</f>
        <v>-18816.391000000003</v>
      </c>
      <c r="AU25" s="26">
        <f>+'Консолидовани биланс државе'!AU25-'[1]табела 1'!AU25</f>
        <v>-16445.800000000003</v>
      </c>
      <c r="AV25" s="26">
        <f>+'Консолидовани биланс државе'!AV25-'[1]табела 1'!AV25</f>
        <v>-18266.904807719999</v>
      </c>
      <c r="AW25" s="26">
        <f>+'Консолидовани биланс државе'!AW25-'[1]табела 1'!AW25</f>
        <v>-18271.122457119996</v>
      </c>
      <c r="AX25" s="26">
        <f>+'Консолидовани биланс државе'!AX25-'[1]табела 1'!AX25</f>
        <v>-19056.884330749996</v>
      </c>
      <c r="AY25" s="26">
        <f>+'Консолидовани биланс државе'!AY25-'[1]табела 1'!AY25</f>
        <v>-19639.142327000001</v>
      </c>
      <c r="AZ25" s="26">
        <f>+'Консолидовани биланс државе'!AZ25-'[1]табела 1'!AZ25</f>
        <v>-19368.607932000006</v>
      </c>
      <c r="BA25" s="26">
        <f>+'Консолидовани биланс државе'!BA25-'[1]табела 1'!BA25</f>
        <v>-18062.699999999997</v>
      </c>
      <c r="BB25" s="26">
        <f>+'Консолидовани биланс државе'!BB25-'[1]табела 1'!BB25</f>
        <v>-20403.599999999999</v>
      </c>
      <c r="BC25" s="26">
        <f>+'Консолидовани биланс државе'!BC25-'[1]табела 1'!BC25</f>
        <v>-19368.599999999999</v>
      </c>
      <c r="BD25" s="26">
        <f>+'Консолидовани биланс државе'!BD25-'[1]табела 1'!BD25</f>
        <v>-24757.599999999999</v>
      </c>
      <c r="BE25" s="26">
        <f>+'Консолидовани биланс државе'!BE25-'[1]табела 1'!BE25</f>
        <v>-223865.12385459</v>
      </c>
      <c r="BF25" s="26">
        <f>+'Консолидовани биланс државе'!BF25-'[1]табела 1'!BF25</f>
        <v>0</v>
      </c>
      <c r="BG25" s="26">
        <f>+'Консолидовани биланс државе'!BG25-'[1]табела 1'!BG25</f>
        <v>-16899.790531399995</v>
      </c>
      <c r="BH25" s="26">
        <f>+'Консолидовани биланс државе'!BH25-'[1]табела 1'!BH25</f>
        <v>-21543.403597170003</v>
      </c>
      <c r="BI25" s="26">
        <f>+'Консолидовани биланс државе'!BI25-'[1]табела 1'!BI25</f>
        <v>-18877.524964099997</v>
      </c>
      <c r="BJ25" s="26">
        <f>+'Консолидовани биланс државе'!BJ25-'[1]табела 1'!BJ25</f>
        <v>-22941.200980620004</v>
      </c>
      <c r="BK25" s="26">
        <f>+'Консолидовани биланс државе'!BK25-'[1]табела 1'!BK25</f>
        <v>-19842.547571269999</v>
      </c>
      <c r="BL25" s="26">
        <f>+'Консолидовани биланс државе'!BL25-'[1]табела 1'!BL25</f>
        <v>-20892.391472609997</v>
      </c>
      <c r="BM25" s="26">
        <f>+'Консолидовани биланс државе'!BM25-'[1]табела 1'!BM25</f>
        <v>-20186.623567323335</v>
      </c>
      <c r="BN25" s="26">
        <f>+'Консолидовани биланс државе'!BN25-'[1]табела 1'!BN25</f>
        <v>-19141.318511403333</v>
      </c>
      <c r="BO25" s="26">
        <f>+'Консолидовани биланс државе'!BO25-'[1]табела 1'!BO25</f>
        <v>-15540.084324973333</v>
      </c>
      <c r="BP25" s="26">
        <f>+'Консолидовани биланс државе'!BP25-'[1]табела 1'!BP25</f>
        <v>-18900.300633610001</v>
      </c>
      <c r="BQ25" s="26">
        <f>+'Консолидовани биланс државе'!BQ25-'[1]табела 1'!BQ25</f>
        <v>-17148.436313330007</v>
      </c>
      <c r="BR25" s="26">
        <f>+'Консолидовани биланс државе'!BR25-'[1]табела 1'!BR25</f>
        <v>-21444.581663809993</v>
      </c>
      <c r="BS25" s="26">
        <f>+'Консолидовани биланс државе'!BS25-'[1]табела 1'!BS25</f>
        <v>-233358.20413162</v>
      </c>
      <c r="BT25" s="26">
        <f>+'Консолидовани биланс државе'!BT25-'[1]табела 1'!BT25</f>
        <v>0</v>
      </c>
      <c r="BU25" s="26">
        <f>+'Консолидовани биланс државе'!BU25-'[1]табела 1'!BU25</f>
        <v>-18355.184765450002</v>
      </c>
      <c r="BV25" s="26">
        <f>+'Консолидовани биланс државе'!BV25-'[1]табела 1'!BV25</f>
        <v>-19088.558541750001</v>
      </c>
      <c r="BW25" s="26">
        <f>+'Консолидовани биланс државе'!BW25-'[1]табела 1'!BW25</f>
        <v>-20227.992405260004</v>
      </c>
      <c r="BX25" s="26">
        <f>+'Консолидовани биланс државе'!BX25-'[1]табела 1'!BX25</f>
        <v>-21808.402472176669</v>
      </c>
      <c r="BY25" s="26">
        <f>+'Консолидовани биланс државе'!BY25-'[1]табела 1'!BY25</f>
        <v>-15642.352689376667</v>
      </c>
      <c r="BZ25" s="26">
        <f>+'Консолидовани биланс државе'!BZ25-'[1]табела 1'!BZ25</f>
        <v>-18713.405772706661</v>
      </c>
      <c r="CA25" s="26">
        <f>+'Консолидовани биланс државе'!CA25-'[1]табела 1'!CA25</f>
        <v>-13844.055935000004</v>
      </c>
      <c r="CB25" s="26">
        <f>+'Консолидовани биланс државе'!CB25-'[1]табела 1'!CB25</f>
        <v>-19971.242528399995</v>
      </c>
      <c r="CC25" s="26">
        <f>+'Консолидовани биланс државе'!CC25-'[1]табела 1'!CC25</f>
        <v>-20131.294288139994</v>
      </c>
      <c r="CD25" s="26">
        <f>+'Консолидовани биланс државе'!CD25-'[1]табела 1'!CD25</f>
        <v>-16335.531721883333</v>
      </c>
      <c r="CE25" s="26">
        <f>+'Консолидовани биланс државе'!CE25-'[1]табела 1'!CE25</f>
        <v>-15946.756014373328</v>
      </c>
      <c r="CF25" s="26">
        <f>+'Консолидовани биланс државе'!CF25-'[1]табела 1'!CF25</f>
        <v>-18429.246004093344</v>
      </c>
      <c r="CG25" s="26">
        <f>+'Консолидовани биланс државе'!CG25-'[1]табела 1'!CG25</f>
        <v>-218494.02313861006</v>
      </c>
      <c r="CH25" s="26">
        <f>+'Консолидовани биланс државе'!CH25-'[1]табела 1'!CH25</f>
        <v>0</v>
      </c>
      <c r="CI25" s="26">
        <f>+'Консолидовани биланс државе'!CI25-'[1]табела 1'!CI25</f>
        <v>-17866.570897696667</v>
      </c>
      <c r="CJ25" s="26">
        <f>+'Консолидовани биланс државе'!CJ25-'[1]табела 1'!CJ25</f>
        <v>-19530.381108626665</v>
      </c>
      <c r="CK25" s="26">
        <f>+'Консолидовани биланс државе'!CK25-'[1]табела 1'!CK25</f>
        <v>-20355.06241139667</v>
      </c>
      <c r="CL25" s="26">
        <f>+'Консолидовани биланс државе'!CL25-'[1]табела 1'!CL25</f>
        <v>-24599.274948743332</v>
      </c>
      <c r="CM25" s="26">
        <f>+'Консолидовани биланс државе'!CM25-'[1]табела 1'!CM25</f>
        <v>-14316.429361793329</v>
      </c>
      <c r="CN25" s="26">
        <f>+'Консолидовани биланс државе'!CN25-'[1]табела 1'!CN25</f>
        <v>-22872.67207060333</v>
      </c>
      <c r="CO25" s="26">
        <f>+'Консолидовани биланс државе'!CO25-'[1]табела 1'!CO25</f>
        <v>-21184.420329299996</v>
      </c>
      <c r="CP25" s="26">
        <f>+'Консолидовани биланс државе'!CP25-'[1]табела 1'!CP25</f>
        <v>-21678.170595659998</v>
      </c>
      <c r="CQ25" s="26">
        <f>+'Консолидовани биланс државе'!CQ25-'[1]табела 1'!CQ25</f>
        <v>-15571.673020380007</v>
      </c>
      <c r="CR25" s="26">
        <f>+'Консолидовани биланс државе'!CR25-'[1]табела 1'!CR25</f>
        <v>-19392.651191829998</v>
      </c>
      <c r="CS25" s="26">
        <f>+'Консолидовани биланс државе'!CS25-'[1]табела 1'!CS25</f>
        <v>-18308.906597300003</v>
      </c>
      <c r="CT25" s="26">
        <f>+'Консолидовани биланс државе'!CT25-'[1]табела 1'!CT25</f>
        <v>-22114.408822419999</v>
      </c>
      <c r="CU25" s="26">
        <f>+'Консолидовани биланс државе'!CU25-'[1]табела 1'!CU25</f>
        <v>-237790.62135575005</v>
      </c>
      <c r="CV25" s="26">
        <f>+'Консолидовани биланс државе'!CV25-'[1]табела 1'!CV25</f>
        <v>0</v>
      </c>
      <c r="CW25" s="26">
        <f>+'Консолидовани биланс државе'!CW25-'[1]табела 1'!CW25</f>
        <v>-19303.355206620003</v>
      </c>
      <c r="CX25" s="26">
        <f>+'Консолидовани биланс државе'!CX25-'[1]табела 1'!CX25</f>
        <v>-24974.587950159999</v>
      </c>
      <c r="CY25" s="26">
        <f>+'Консолидовани биланс државе'!CY25-'[1]табела 1'!CY25</f>
        <v>-20597.085483429997</v>
      </c>
      <c r="CZ25" s="26">
        <f>+'Консолидовани биланс државе'!CZ25-'[1]табела 1'!CZ25</f>
        <v>-24519.34245887</v>
      </c>
      <c r="DA25" s="26">
        <f>+'Консолидовани биланс државе'!DA25-'[1]табела 1'!DA25</f>
        <v>-21008.273599560001</v>
      </c>
      <c r="DB25" s="26">
        <f>+'Консолидовани биланс државе'!DB25-'[1]табела 1'!DB25</f>
        <v>-25121.552386629999</v>
      </c>
      <c r="DC25" s="26">
        <f>+'Консолидовани биланс државе'!DC25-'[1]табела 1'!DC25</f>
        <v>-25368.923997460006</v>
      </c>
      <c r="DD25" s="26">
        <f>+'Консолидовани биланс државе'!DD25-'[1]табела 1'!DD25</f>
        <v>-25911.695276790007</v>
      </c>
      <c r="DE25" s="26">
        <f>+'Консолидовани биланс државе'!DE25-'[1]табела 1'!DE25</f>
        <v>-20572.654253089997</v>
      </c>
      <c r="DF25" s="26">
        <f>+'Консолидовани биланс државе'!DF25-'[1]табела 1'!DF25</f>
        <v>-12826.3916184314</v>
      </c>
      <c r="DG25" s="26">
        <f>+'Консолидовани биланс државе'!DG25-'[1]табела 1'!DG25</f>
        <v>-25332.755234331995</v>
      </c>
      <c r="DH25" s="26">
        <f>+'Консолидовани биланс државе'!DH25-'[1]табела 1'!DH25</f>
        <v>-23420.426195956607</v>
      </c>
      <c r="DI25" s="26">
        <f>+'Консолидовани биланс државе'!DI25-'[1]табела 1'!DI25</f>
        <v>-268957.04366133013</v>
      </c>
      <c r="DJ25" s="26">
        <f>+'Консолидовани биланс државе'!DJ25-'[1]табела 1'!DJ25</f>
        <v>0</v>
      </c>
      <c r="DK25" s="26">
        <f>+'Консолидовани биланс државе'!DK25-'[1]табела 1'!DK25</f>
        <v>-22827.3690015024</v>
      </c>
      <c r="DL25" s="26">
        <f>+'Консолидовани биланс државе'!DL25-'[1]табела 1'!DL25</f>
        <v>-27122.762252778273</v>
      </c>
      <c r="DM25" s="26">
        <f>+'Консолидовани биланс државе'!DM25-'[1]табела 1'!DM25</f>
        <v>-27016.768465049332</v>
      </c>
      <c r="DN25" s="26">
        <f>+'Консолидовани биланс државе'!DN25-'[1]табела 1'!DN25</f>
        <v>-29378.375744308294</v>
      </c>
      <c r="DO25" s="26">
        <f>+'Консолидовани биланс државе'!DO25-'[1]табела 1'!DO25</f>
        <v>-24578.350387411061</v>
      </c>
      <c r="DP25" s="26">
        <f>+'Консолидовани биланс државе'!DP25-'[1]табела 1'!DP25</f>
        <v>-23283.845963770644</v>
      </c>
      <c r="DQ25" s="26">
        <f>+'Консолидовани биланс државе'!DQ25-'[1]табела 1'!DQ25</f>
        <v>-26939.655658695046</v>
      </c>
      <c r="DR25" s="26">
        <f>+'Консолидовани биланс државе'!DR25-'[1]табела 1'!DR25</f>
        <v>-27577.479779417707</v>
      </c>
      <c r="DS25" s="26">
        <f>+'Консолидовани биланс државе'!DS25-'[1]табела 1'!DS25</f>
        <v>-28348.46529882725</v>
      </c>
      <c r="DT25" s="26">
        <f>+'Консолидовани биланс државе'!DT25-'[1]табела 1'!DT25</f>
        <v>-27850.986358969996</v>
      </c>
      <c r="DU25" s="26">
        <f>+'Консолидовани биланс државе'!DU25-'[1]табела 1'!DU25</f>
        <v>-27800.811445909996</v>
      </c>
      <c r="DV25" s="26">
        <f>+'Консолидовани биланс државе'!DV25-'[1]табела 1'!DV25</f>
        <v>-27382.469449490003</v>
      </c>
      <c r="DW25" s="26">
        <f>+'Консолидовани биланс државе'!DW25-'[1]табела 1'!DW25</f>
        <v>-320107.33980612998</v>
      </c>
      <c r="DX25" s="26">
        <f>+'Консолидовани биланс државе'!DX25-'[1]табела 1'!DX25</f>
        <v>0</v>
      </c>
      <c r="DY25" s="26">
        <f>+'Консолидовани биланс државе'!DY25-'[1]табела 1'!DY25</f>
        <v>-21852.443434036664</v>
      </c>
      <c r="DZ25" s="26">
        <f>+'Консолидовани биланс државе'!DZ25-'[1]табела 1'!DZ25</f>
        <v>-31073.506313336664</v>
      </c>
      <c r="EA25" s="26">
        <f>+'Консолидовани биланс државе'!EA25-'[1]табела 1'!EA25</f>
        <v>-29003.786997286661</v>
      </c>
      <c r="EB25" s="26">
        <f>+'Консолидовани биланс државе'!EB25-'[1]табела 1'!EB25</f>
        <v>-32106.921200030003</v>
      </c>
      <c r="EC25" s="26">
        <f>+'Консолидовани биланс државе'!EC25-'[1]табела 1'!EC25</f>
        <v>-29489.563812600001</v>
      </c>
      <c r="ED25" s="26">
        <f>+'Консолидовани биланс државе'!ED25-'[1]табела 1'!ED25</f>
        <v>-30265.071695420003</v>
      </c>
      <c r="EE25" s="26">
        <f>+'Консолидовани биланс државе'!EE25-'[1]табела 1'!EE25</f>
        <v>-29287.001738233332</v>
      </c>
      <c r="EF25" s="26">
        <f>+'Консолидовани биланс државе'!EF25-'[1]табела 1'!EF25</f>
        <v>-30793.895209173334</v>
      </c>
      <c r="EG25" s="26">
        <f>+'Консолидовани биланс државе'!EG25-'[1]табела 1'!EG25</f>
        <v>-26782.181909923333</v>
      </c>
      <c r="EH25" s="26">
        <f>+'Консолидовани биланс државе'!EH25-'[1]табела 1'!EH25</f>
        <v>-28531.847898286658</v>
      </c>
      <c r="EI25" s="26">
        <f>+'Консолидовани биланс државе'!EI25-'[1]табела 1'!EI25</f>
        <v>-20950.65699025667</v>
      </c>
      <c r="EJ25" s="26">
        <f>+'Консолидовани биланс државе'!EJ25-'[1]табела 1'!EJ25</f>
        <v>-26520.929631406671</v>
      </c>
      <c r="EK25" s="26">
        <f>+'Консолидовани биланс државе'!EK25-'[1]табела 1'!EK25</f>
        <v>-336657.80682999</v>
      </c>
      <c r="EL25" s="26">
        <f>+'Консолидовани биланс државе'!EL25-'[1]табела 1'!EL25</f>
        <v>-336657.80682999</v>
      </c>
      <c r="EM25" s="26">
        <f>+'Консолидовани биланс државе'!EM25-'[1]табела 1'!EM25</f>
        <v>0</v>
      </c>
      <c r="EN25" s="26">
        <f>+'Консолидовани биланс државе'!EN25-'[1]табела 1'!EN25</f>
        <v>-14983.727640306668</v>
      </c>
      <c r="EO25" s="26">
        <f>+'Консолидовани биланс државе'!EO25-'[1]табела 1'!EO25</f>
        <v>-24884.322643196669</v>
      </c>
      <c r="EP25" s="26">
        <f>+'Консолидовани биланс државе'!EP25-'[1]табела 1'!EP25</f>
        <v>-21180.330295776661</v>
      </c>
      <c r="EQ25" s="26">
        <f>+'Консолидовани биланс државе'!EQ25-'[1]табела 1'!EQ25</f>
        <v>-20294.820693099467</v>
      </c>
      <c r="ER25" s="26">
        <f>+'Консолидовани биланс државе'!ER25-'[1]табела 1'!ER25</f>
        <v>-25900.800413885372</v>
      </c>
      <c r="ES25" s="26">
        <f>+'Консолидовани биланс државе'!ES25-'[1]табела 1'!ES25</f>
        <v>-25643.856497205168</v>
      </c>
      <c r="ET25" s="26">
        <f>+'Консолидовани биланс државе'!ET25-'[1]табела 1'!ET25</f>
        <v>-26762.018687234257</v>
      </c>
      <c r="EU25" s="26">
        <f>+'Консолидовани биланс државе'!EU25-'[1]табела 1'!EU25</f>
        <v>-23184.375466450088</v>
      </c>
      <c r="EV25" s="26">
        <f>+'Консолидовани биланс државе'!EV25-'[1]табела 1'!EV25</f>
        <v>-19399.308222755655</v>
      </c>
      <c r="EW25" s="26">
        <f>+'Консолидовани биланс државе'!EW25-'[1]табела 1'!EW25</f>
        <v>-24126.550252035788</v>
      </c>
      <c r="EX25" s="26">
        <f>+'Консолидовани биланс државе'!EX25-'[1]табела 1'!EX25</f>
        <v>-26455.703158352197</v>
      </c>
      <c r="EY25" s="26">
        <f>+'Консолидовани биланс државе'!EY25-'[1]табела 1'!EY25</f>
        <v>-28855.178739812029</v>
      </c>
      <c r="EZ25" s="26">
        <f>+'Консолидовани биланс државе'!EZ25-'[1]табела 1'!EZ25</f>
        <v>-281670.99271011003</v>
      </c>
      <c r="FA25" s="26">
        <f>+'Консолидовани биланс државе'!FA25-'[1]табела 1'!FA25</f>
        <v>-281670.99271011003</v>
      </c>
      <c r="FB25" s="26">
        <f>+'[1]табела 1'!FC25</f>
        <v>35010.172999999995</v>
      </c>
      <c r="FC25" s="26">
        <f>+'[1]табела 1'!FD25</f>
        <v>42097.197</v>
      </c>
      <c r="FD25" s="26">
        <f>+'[1]табела 1'!FE25</f>
        <v>43384.507729000004</v>
      </c>
      <c r="FE25" s="26">
        <f>+'[1]табела 1'!FF25</f>
        <v>45830.723101999996</v>
      </c>
      <c r="FF25" s="26">
        <f>+'[1]табела 1'!FG25</f>
        <v>40655.807676999997</v>
      </c>
      <c r="FG25" s="26">
        <f>+'[1]табела 1'!FH25</f>
        <v>44290.841352000003</v>
      </c>
      <c r="FH25" s="26">
        <f>+'[1]табела 1'!FI25</f>
        <v>43979.065565999997</v>
      </c>
      <c r="FI25" s="26">
        <f>+'[1]табела 1'!FJ25</f>
        <v>43807.992688999999</v>
      </c>
      <c r="FJ25" s="26">
        <f>+'[1]табела 1'!FK25</f>
        <v>44834.215885860001</v>
      </c>
      <c r="FK25" s="26">
        <f>+'[1]табела 1'!FL25</f>
        <v>43688.785427999996</v>
      </c>
      <c r="FL25" s="26">
        <f>+'[1]табела 1'!FM25</f>
        <v>44608.979087999993</v>
      </c>
      <c r="FM25" s="26">
        <f>+'[1]табела 1'!FN25</f>
        <v>55301.021369999988</v>
      </c>
      <c r="FN25" s="26">
        <f>+'Консолидовани биланс државе'!FN25-'[1]табела 1'!FO25</f>
        <v>-280007.62188685988</v>
      </c>
      <c r="FO25" s="26">
        <f>+'Консолидовани биланс државе'!FO25-'[1]табела 1'!FP25</f>
        <v>-280007.62188685988</v>
      </c>
      <c r="FP25" s="26">
        <f>+'Консолидовани биланс државе'!FP25-'[1]табела 1'!FQ25</f>
        <v>14165.275196310475</v>
      </c>
      <c r="FQ25" s="26">
        <f>+'Консолидовани биланс државе'!FQ25-'[1]табела 1'!FR25</f>
        <v>-17036.755654052966</v>
      </c>
      <c r="FR25" s="26">
        <f>+'Консолидовани биланс државе'!FR25-'[1]табела 1'!FS25</f>
        <v>-18004.42866905751</v>
      </c>
      <c r="FS25" s="26">
        <f>+'Консолидовани биланс државе'!FS25-'[1]табела 1'!FT25</f>
        <v>-30863.240347537136</v>
      </c>
      <c r="FT25" s="26">
        <f>+'Консолидовани биланс државе'!FT25-'[1]табела 1'!FU25</f>
        <v>-29381.077071987896</v>
      </c>
      <c r="FU25" s="26">
        <f>+'Консолидовани биланс државе'!FU25-'[1]табела 1'!FV25</f>
        <v>-22935.748991294986</v>
      </c>
      <c r="FV25" s="26">
        <f>+'Консолидовани биланс државе'!FV25-'[1]табела 1'!FW25</f>
        <v>-24150.158149663323</v>
      </c>
      <c r="FW25" s="26">
        <f>+'Консолидовани биланс државе'!FW25-'[1]табела 1'!FX25</f>
        <v>-26380.14000024334</v>
      </c>
      <c r="FX25" s="26">
        <f>+'Консолидовани биланс државе'!FX25-'[1]табела 1'!FY25</f>
        <v>-33782.082429663365</v>
      </c>
      <c r="FY25" s="26">
        <f>+'Консолидовани биланс државе'!FY25-'[1]табела 1'!FZ25</f>
        <v>-26232.445376828568</v>
      </c>
      <c r="FZ25" s="26">
        <f>+'Консолидовани биланс државе'!FZ25-'[1]табела 1'!GA25</f>
        <v>-22935.668233775439</v>
      </c>
      <c r="GA25" s="26">
        <f>+'Консолидовани биланс државе'!GA25-'[1]табела 1'!GB25</f>
        <v>-23522.269974325936</v>
      </c>
      <c r="GB25" s="26">
        <f>+'Консолидовани биланс државе'!GB25-'[1]табела 1'!GC25</f>
        <v>187579.66714199999</v>
      </c>
      <c r="GC25" s="26">
        <f>+'Консолидовани биланс државе'!GC25-'[1]табела 1'!GD25</f>
        <v>-567425.64827891998</v>
      </c>
      <c r="GD25" s="26">
        <f>+'Консолидовани биланс државе'!IV25-'[1]табела 1'!GE25</f>
        <v>-240005.84663870995</v>
      </c>
      <c r="GE25" s="27" t="e">
        <f>+'Консолидовани биланс државе'!#REF!-'[1]табела 1'!GF25</f>
        <v>#REF!</v>
      </c>
    </row>
    <row r="26" spans="1:187" s="11" customFormat="1" ht="16.7" customHeight="1" x14ac:dyDescent="0.25">
      <c r="A26" s="10"/>
      <c r="B26" s="25" t="s">
        <v>52</v>
      </c>
      <c r="C26" s="26">
        <f>+'[1]табела 1'!C26</f>
        <v>4100.7043270000004</v>
      </c>
      <c r="D26" s="26">
        <f>+'[1]табела 1'!D26</f>
        <v>4800.9786199999999</v>
      </c>
      <c r="E26" s="26">
        <f>+'[1]табела 1'!E26</f>
        <v>6679.5058390000004</v>
      </c>
      <c r="F26" s="26">
        <f>+'[1]табела 1'!F26</f>
        <v>5386.9858509999995</v>
      </c>
      <c r="G26" s="26">
        <f>+'[1]табела 1'!G26</f>
        <v>5958.7418740000003</v>
      </c>
      <c r="H26" s="26">
        <f>+'[1]табела 1'!H26</f>
        <v>8208.3248380000005</v>
      </c>
      <c r="I26" s="26">
        <f>+'[1]табела 1'!I26</f>
        <v>7122.9783049999996</v>
      </c>
      <c r="J26" s="26">
        <f>+'[1]табела 1'!J26</f>
        <v>7387.607086</v>
      </c>
      <c r="K26" s="26">
        <f>+'[1]табела 1'!K26</f>
        <v>7140.5658030000004</v>
      </c>
      <c r="L26" s="26">
        <f>+'[1]табела 1'!L26</f>
        <v>6431.275447</v>
      </c>
      <c r="M26" s="26">
        <f>+'[1]табела 1'!M26</f>
        <v>8318.8450180000018</v>
      </c>
      <c r="N26" s="26">
        <f>+'[1]табела 1'!N26</f>
        <v>12219.801421</v>
      </c>
      <c r="O26" s="26">
        <f>+'Консолидовани биланс државе'!O26-'[1]табела 1'!O26</f>
        <v>-80897.48496781</v>
      </c>
      <c r="P26" s="26"/>
      <c r="Q26" s="26">
        <f>+'[1]табела 1'!Q26</f>
        <v>6530.1663240000007</v>
      </c>
      <c r="R26" s="26">
        <f>+'[1]табела 1'!R26</f>
        <v>8602.0159999999996</v>
      </c>
      <c r="S26" s="26">
        <f>+'[1]табела 1'!S26</f>
        <v>10930.795086</v>
      </c>
      <c r="T26" s="26">
        <f>+'[1]табела 1'!T26</f>
        <v>7897.588971000001</v>
      </c>
      <c r="U26" s="26">
        <f>+'[1]табела 1'!U26</f>
        <v>8997.4097849999998</v>
      </c>
      <c r="V26" s="26">
        <f>+'[1]табела 1'!V26</f>
        <v>9286.3508270000002</v>
      </c>
      <c r="W26" s="26">
        <f>+'[1]табела 1'!W26</f>
        <v>8730.1295599999994</v>
      </c>
      <c r="X26" s="26">
        <f>+'[1]табела 1'!X26</f>
        <v>8741.7183800000003</v>
      </c>
      <c r="Y26" s="26">
        <f>+'[1]табела 1'!Y26</f>
        <v>10927.711305999999</v>
      </c>
      <c r="Z26" s="26">
        <f>+'[1]табела 1'!Z26</f>
        <v>6516.920478</v>
      </c>
      <c r="AA26" s="26">
        <f>+'[1]табела 1'!AA26</f>
        <v>10763.813854000002</v>
      </c>
      <c r="AB26" s="26">
        <f>+'[1]табела 1'!AB26</f>
        <v>14465.503000000002</v>
      </c>
      <c r="AC26" s="26">
        <f>+'Консолидовани биланс државе'!AC26-'[1]табела 1'!AC26</f>
        <v>-110500.43534967001</v>
      </c>
      <c r="AD26" s="26"/>
      <c r="AE26" s="26">
        <f>+'[1]табела 1'!AE26</f>
        <v>9445.5706376666694</v>
      </c>
      <c r="AF26" s="26">
        <f>+'[1]табела 1'!AF26</f>
        <v>8314.0733866666669</v>
      </c>
      <c r="AG26" s="26">
        <f>+'[1]табела 1'!AG26</f>
        <v>11504.667825666667</v>
      </c>
      <c r="AH26" s="26">
        <f>+'[1]табела 1'!AH26</f>
        <v>9919.712757666668</v>
      </c>
      <c r="AI26" s="26">
        <f>+'[1]табела 1'!AI26</f>
        <v>9518.5443316666697</v>
      </c>
      <c r="AJ26" s="26">
        <f>+'[1]табела 1'!AJ26</f>
        <v>9369.1203166666673</v>
      </c>
      <c r="AK26" s="26">
        <f>+'[1]табела 1'!AK26</f>
        <v>10079.951120000002</v>
      </c>
      <c r="AL26" s="26">
        <f>+'[1]табела 1'!AL26</f>
        <v>10438.463454999997</v>
      </c>
      <c r="AM26" s="26">
        <f>+'[1]табела 1'!AM26</f>
        <v>13017.104251999999</v>
      </c>
      <c r="AN26" s="26">
        <f>+'[1]табела 1'!AN26</f>
        <v>11407.181</v>
      </c>
      <c r="AO26" s="26">
        <f>+'[1]табела 1'!AO26</f>
        <v>13310.42</v>
      </c>
      <c r="AP26" s="26">
        <f>+'[1]табела 1'!AP26</f>
        <v>16467.705000000002</v>
      </c>
      <c r="AQ26" s="26">
        <f>+'Консолидовани биланс државе'!AQ26-'[1]табела 1'!AQ26</f>
        <v>-131490.65686566001</v>
      </c>
      <c r="AR26" s="26">
        <f>+'Консолидовани биланс државе'!AR26-'[1]табела 1'!AR26</f>
        <v>0</v>
      </c>
      <c r="AS26" s="26">
        <f>+'Консолидовани биланс државе'!AS26-'[1]табела 1'!AS26</f>
        <v>-12667.589227320002</v>
      </c>
      <c r="AT26" s="26">
        <f>+'Консолидовани биланс државе'!AT26-'[1]табела 1'!AT26</f>
        <v>-9835.7159412399997</v>
      </c>
      <c r="AU26" s="26">
        <f>+'Консолидовани биланс државе'!AU26-'[1]табела 1'!AU26</f>
        <v>-11840.382985720002</v>
      </c>
      <c r="AV26" s="26">
        <f>+'Консолидовани биланс државе'!AV26-'[1]табела 1'!AV26</f>
        <v>-12158.133877390001</v>
      </c>
      <c r="AW26" s="26">
        <f>+'Консолидовани биланс државе'!AW26-'[1]табела 1'!AW26</f>
        <v>-9970.6316897800007</v>
      </c>
      <c r="AX26" s="26">
        <f>+'Консолидовани биланс државе'!AX26-'[1]табела 1'!AX26</f>
        <v>-10351.809599680002</v>
      </c>
      <c r="AY26" s="26">
        <f>+'Консолидовани биланс државе'!AY26-'[1]табела 1'!AY26</f>
        <v>-11456.519999999999</v>
      </c>
      <c r="AZ26" s="26">
        <f>+'Консолидовани биланс државе'!AZ26-'[1]табела 1'!AZ26</f>
        <v>-10262.366211999999</v>
      </c>
      <c r="BA26" s="26">
        <f>+'Консолидовани биланс државе'!BA26-'[1]табела 1'!BA26</f>
        <v>-12400.800000000001</v>
      </c>
      <c r="BB26" s="26">
        <f>+'Консолидовани биланс државе'!BB26-'[1]табела 1'!BB26</f>
        <v>-12009.811999999998</v>
      </c>
      <c r="BC26" s="26">
        <f>+'Консолидовани биланс државе'!BC26-'[1]табела 1'!BC26</f>
        <v>-10272.1</v>
      </c>
      <c r="BD26" s="26">
        <f>+'Консолидовани биланс државе'!BD26-'[1]табела 1'!BD26</f>
        <v>-15460.6</v>
      </c>
      <c r="BE26" s="26">
        <f>+'Консолидовани биланс државе'!BE26-'[1]табела 1'!BE26</f>
        <v>-138686.46153313003</v>
      </c>
      <c r="BF26" s="26">
        <f>+'Консолидовани биланс државе'!BF26-'[1]табела 1'!BF26</f>
        <v>0</v>
      </c>
      <c r="BG26" s="26">
        <f>+'Консолидовани биланс државе'!BG26-'[1]табела 1'!BG26</f>
        <v>-8713.7926013200013</v>
      </c>
      <c r="BH26" s="26">
        <f>+'Консолидовани биланс државе'!BH26-'[1]табела 1'!BH26</f>
        <v>-7831.4052043999991</v>
      </c>
      <c r="BI26" s="26">
        <f>+'Консолидовани биланс државе'!BI26-'[1]табела 1'!BI26</f>
        <v>-12085.15302639</v>
      </c>
      <c r="BJ26" s="26">
        <f>+'Консолидовани биланс државе'!BJ26-'[1]табела 1'!BJ26</f>
        <v>-9841.2953534200005</v>
      </c>
      <c r="BK26" s="26">
        <f>+'Консолидовани биланс државе'!BK26-'[1]табела 1'!BK26</f>
        <v>-9330.6855323799991</v>
      </c>
      <c r="BL26" s="26">
        <f>+'Консолидовани биланс државе'!BL26-'[1]табела 1'!BL26</f>
        <v>-10143.86686403</v>
      </c>
      <c r="BM26" s="26">
        <f>+'Консолидовани биланс државе'!BM26-'[1]табела 1'!BM26</f>
        <v>-13800.420193086666</v>
      </c>
      <c r="BN26" s="26">
        <f>+'Консолидовани биланс државе'!BN26-'[1]табела 1'!BN26</f>
        <v>-10509.870119526666</v>
      </c>
      <c r="BO26" s="26">
        <f>+'Консолидовани биланс државе'!BO26-'[1]табела 1'!BO26</f>
        <v>-14260.804791866667</v>
      </c>
      <c r="BP26" s="26">
        <f>+'Консолидовани биланс државе'!BP26-'[1]табела 1'!BP26</f>
        <v>-11714.35866385</v>
      </c>
      <c r="BQ26" s="26">
        <f>+'Консолидовани биланс државе'!BQ26-'[1]табела 1'!BQ26</f>
        <v>-12689.135639259997</v>
      </c>
      <c r="BR26" s="26">
        <f>+'Консолидовани биланс државе'!BR26-'[1]табела 1'!BR26</f>
        <v>-12320.930035660003</v>
      </c>
      <c r="BS26" s="26">
        <f>+'Консолидовани биланс државе'!BS26-'[1]табела 1'!BS26</f>
        <v>-133241.71802519003</v>
      </c>
      <c r="BT26" s="26">
        <f>+'Консолидовани биланс државе'!BT26-'[1]табела 1'!BT26</f>
        <v>0</v>
      </c>
      <c r="BU26" s="26">
        <f>+'Консолидовани биланс државе'!BU26-'[1]табела 1'!BU26</f>
        <v>-7407.8502666699987</v>
      </c>
      <c r="BV26" s="26">
        <f>+'Консолидовани биланс државе'!BV26-'[1]табела 1'!BV26</f>
        <v>-10593.168061889999</v>
      </c>
      <c r="BW26" s="26">
        <f>+'Консолидовани биланс државе'!BW26-'[1]табела 1'!BW26</f>
        <v>-11853.82954411</v>
      </c>
      <c r="BX26" s="26">
        <f>+'Консолидовани биланс државе'!BX26-'[1]табела 1'!BX26</f>
        <v>-11081.81184784333</v>
      </c>
      <c r="BY26" s="26">
        <f>+'Консолидовани биланс државе'!BY26-'[1]табела 1'!BY26</f>
        <v>-13379.816279393333</v>
      </c>
      <c r="BZ26" s="26">
        <f>+'Консолидовани биланс државе'!BZ26-'[1]табела 1'!BZ26</f>
        <v>-12197.578742963335</v>
      </c>
      <c r="CA26" s="26">
        <f>+'Консолидовани биланс државе'!CA26-'[1]табела 1'!CA26</f>
        <v>-17551.611433999995</v>
      </c>
      <c r="CB26" s="26">
        <f>+'Консолидовани биланс државе'!CB26-'[1]табела 1'!CB26</f>
        <v>-10856.692077810003</v>
      </c>
      <c r="CC26" s="26">
        <f>+'Консолидовани биланс државе'!CC26-'[1]табела 1'!CC26</f>
        <v>-10734.538494420001</v>
      </c>
      <c r="CD26" s="26">
        <f>+'Консолидовани биланс државе'!CD26-'[1]табела 1'!CD26</f>
        <v>-14601.32273457667</v>
      </c>
      <c r="CE26" s="26">
        <f>+'Консолидовани биланс државе'!CE26-'[1]табела 1'!CE26</f>
        <v>-15581.568092456673</v>
      </c>
      <c r="CF26" s="26">
        <f>+'Консолидовани биланс државе'!CF26-'[1]табела 1'!CF26</f>
        <v>-16323.344233356656</v>
      </c>
      <c r="CG26" s="26">
        <f>+'Консолидовани биланс државе'!CG26-'[1]табела 1'!CG26</f>
        <v>-152163.13180948998</v>
      </c>
      <c r="CH26" s="26">
        <f>+'Консолидовани биланс државе'!CH26-'[1]табела 1'!CH26</f>
        <v>0</v>
      </c>
      <c r="CI26" s="26">
        <f>+'Консолидовани биланс државе'!CI26-'[1]табела 1'!CI26</f>
        <v>-8647.0845618333351</v>
      </c>
      <c r="CJ26" s="26">
        <f>+'Консолидовани биланс државе'!CJ26-'[1]табела 1'!CJ26</f>
        <v>-12269.841653213336</v>
      </c>
      <c r="CK26" s="26">
        <f>+'Консолидовани биланс државе'!CK26-'[1]табела 1'!CK26</f>
        <v>-12804.081159283332</v>
      </c>
      <c r="CL26" s="26">
        <f>+'Консолидовани биланс државе'!CL26-'[1]табела 1'!CL26</f>
        <v>-10778.494246516666</v>
      </c>
      <c r="CM26" s="26">
        <f>+'Консолидовани биланс државе'!CM26-'[1]табела 1'!CM26</f>
        <v>-15993.154824036668</v>
      </c>
      <c r="CN26" s="26">
        <f>+'Консолидовани биланс државе'!CN26-'[1]табела 1'!CN26</f>
        <v>-11539.320016356667</v>
      </c>
      <c r="CO26" s="26">
        <f>+'Консолидовани биланс државе'!CO26-'[1]табела 1'!CO26</f>
        <v>-12388.320911810002</v>
      </c>
      <c r="CP26" s="26">
        <f>+'Консолидовани биланс државе'!CP26-'[1]табела 1'!CP26</f>
        <v>-12636.6750646</v>
      </c>
      <c r="CQ26" s="26">
        <f>+'Консолидовани биланс државе'!CQ26-'[1]табела 1'!CQ26</f>
        <v>-18730.486601579993</v>
      </c>
      <c r="CR26" s="26">
        <f>+'Консолидовани биланс државе'!CR26-'[1]табела 1'!CR26</f>
        <v>-14701.936638090001</v>
      </c>
      <c r="CS26" s="26">
        <f>+'Консолидовани биланс државе'!CS26-'[1]табела 1'!CS26</f>
        <v>-15192.419547959998</v>
      </c>
      <c r="CT26" s="26">
        <f>+'Консолидовани биланс државе'!CT26-'[1]табела 1'!CT26</f>
        <v>-20587.489806300004</v>
      </c>
      <c r="CU26" s="26">
        <f>+'Консолидовани биланс државе'!CU26-'[1]табела 1'!CU26</f>
        <v>-166269.30503158001</v>
      </c>
      <c r="CV26" s="26">
        <f>+'Консолидовани биланс државе'!CV26-'[1]табела 1'!CV26</f>
        <v>0</v>
      </c>
      <c r="CW26" s="26">
        <f>+'Консолидовани биланс државе'!CW26-'[1]табела 1'!CW26</f>
        <v>-11374.95655587</v>
      </c>
      <c r="CX26" s="26">
        <f>+'Консолидовани биланс државе'!CX26-'[1]табела 1'!CX26</f>
        <v>-9167.6243483899998</v>
      </c>
      <c r="CY26" s="26">
        <f>+'Консолидовани биланс државе'!CY26-'[1]табела 1'!CY26</f>
        <v>-15274.24071769</v>
      </c>
      <c r="CZ26" s="26">
        <f>+'Консолидовани биланс државе'!CZ26-'[1]табела 1'!CZ26</f>
        <v>-12740.285786449998</v>
      </c>
      <c r="DA26" s="26">
        <f>+'Консолидовани биланс државе'!DA26-'[1]табела 1'!DA26</f>
        <v>-15352.735667870003</v>
      </c>
      <c r="DB26" s="26">
        <f>+'Консолидовани биланс државе'!DB26-'[1]табела 1'!DB26</f>
        <v>-12043.083466829999</v>
      </c>
      <c r="DC26" s="26">
        <f>+'Консолидовани биланс државе'!DC26-'[1]табела 1'!DC26</f>
        <v>-12823.502344819999</v>
      </c>
      <c r="DD26" s="26">
        <f>+'Консолидовани биланс државе'!DD26-'[1]табела 1'!DD26</f>
        <v>-11538.361236049997</v>
      </c>
      <c r="DE26" s="26">
        <f>+'Консолидовани биланс државе'!DE26-'[1]табела 1'!DE26</f>
        <v>-14430.423538430003</v>
      </c>
      <c r="DF26" s="26">
        <f>+'Консолидовани биланс државе'!DF26-'[1]табела 1'!DF26</f>
        <v>-25951.918143188595</v>
      </c>
      <c r="DG26" s="26">
        <f>+'Консолидовани биланс државе'!DG26-'[1]табела 1'!DG26</f>
        <v>-11787.596172348007</v>
      </c>
      <c r="DH26" s="26">
        <f>+'Консолидовани биланс државе'!DH26-'[1]табела 1'!DH26</f>
        <v>-21178.748861313401</v>
      </c>
      <c r="DI26" s="26">
        <f>+'Консолидовани биланс државе'!DI26-'[1]табела 1'!DI26</f>
        <v>-173663.47683924998</v>
      </c>
      <c r="DJ26" s="26">
        <f>+'Консолидовани биланс државе'!DJ26-'[1]табела 1'!DJ26</f>
        <v>0</v>
      </c>
      <c r="DK26" s="26">
        <f>+'Консолидовани биланс државе'!DK26-'[1]табела 1'!DK26</f>
        <v>-11616.905086537603</v>
      </c>
      <c r="DL26" s="26">
        <f>+'Консолидовани биланс државе'!DL26-'[1]табела 1'!DL26</f>
        <v>-9998.3658518017255</v>
      </c>
      <c r="DM26" s="26">
        <f>+'Консолидовани биланс државе'!DM26-'[1]табела 1'!DM26</f>
        <v>-10372.885199350671</v>
      </c>
      <c r="DN26" s="26">
        <f>+'Консолидовани биланс државе'!DN26-'[1]табела 1'!DN26</f>
        <v>-12511.895690961708</v>
      </c>
      <c r="DO26" s="26">
        <f>+'Консолидовани биланс државе'!DO26-'[1]табела 1'!DO26</f>
        <v>-10840.693006488935</v>
      </c>
      <c r="DP26" s="26">
        <f>+'Консолидовани биланс државе'!DP26-'[1]табела 1'!DP26</f>
        <v>-16156.130582579361</v>
      </c>
      <c r="DQ26" s="26">
        <f>+'Консолидовани биланс државе'!DQ26-'[1]табела 1'!DQ26</f>
        <v>-14137.998464394956</v>
      </c>
      <c r="DR26" s="26">
        <f>+'Консолидовани биланс државе'!DR26-'[1]табела 1'!DR26</f>
        <v>-15188.006381942296</v>
      </c>
      <c r="DS26" s="26">
        <f>+'Консолидовани биланс државе'!DS26-'[1]табела 1'!DS26</f>
        <v>-12240.232010812751</v>
      </c>
      <c r="DT26" s="26">
        <f>+'Консолидовани биланс државе'!DT26-'[1]табела 1'!DT26</f>
        <v>-13385.188222390001</v>
      </c>
      <c r="DU26" s="26">
        <f>+'Консолидовани биланс државе'!DU26-'[1]табела 1'!DU26</f>
        <v>-14063.752854780001</v>
      </c>
      <c r="DV26" s="26">
        <f>+'Консолидовани биланс државе'!DV26-'[1]табела 1'!DV26</f>
        <v>-24807.465235169992</v>
      </c>
      <c r="DW26" s="26">
        <f>+'Консолидовани биланс државе'!DW26-'[1]табела 1'!DW26</f>
        <v>-165319.51858720998</v>
      </c>
      <c r="DX26" s="26">
        <f>+'Консолидовани биланс државе'!DX26-'[1]табела 1'!DX26</f>
        <v>0</v>
      </c>
      <c r="DY26" s="26">
        <f>+'Консолидовани биланс државе'!DY26-'[1]табела 1'!DY26</f>
        <v>-11211.038891583335</v>
      </c>
      <c r="DZ26" s="26">
        <f>+'Консолидовани биланс државе'!DZ26-'[1]табела 1'!DZ26</f>
        <v>-9913.727727673333</v>
      </c>
      <c r="EA26" s="26">
        <f>+'Консолидовани биланс државе'!EA26-'[1]табела 1'!EA26</f>
        <v>-12104.161569053333</v>
      </c>
      <c r="EB26" s="26">
        <f>+'Консолидовани биланс државе'!EB26-'[1]табела 1'!EB26</f>
        <v>-12021.186859309999</v>
      </c>
      <c r="EC26" s="26">
        <f>+'Консолидовани биланс државе'!EC26-'[1]табела 1'!EC26</f>
        <v>-10969.129051020003</v>
      </c>
      <c r="ED26" s="26">
        <f>+'Консолидовани биланс државе'!ED26-'[1]табела 1'!ED26</f>
        <v>-11407.474053029999</v>
      </c>
      <c r="EE26" s="26">
        <f>+'Консолидовани биланс државе'!EE26-'[1]табела 1'!EE26</f>
        <v>-13935.018834826666</v>
      </c>
      <c r="EF26" s="26">
        <f>+'Консолидовани биланс државе'!EF26-'[1]табела 1'!EF26</f>
        <v>-9975.3835890466653</v>
      </c>
      <c r="EG26" s="26">
        <f>+'Консолидовани биланс државе'!EG26-'[1]табела 1'!EG26</f>
        <v>-12305.745178096669</v>
      </c>
      <c r="EH26" s="26">
        <f>+'Консолидовани биланс државе'!EH26-'[1]табела 1'!EH26</f>
        <v>-14716.938965403338</v>
      </c>
      <c r="EI26" s="26">
        <f>+'Консолидовани биланс државе'!EI26-'[1]табела 1'!EI26</f>
        <v>-20475.812338063326</v>
      </c>
      <c r="EJ26" s="26">
        <f>+'Консолидовани биланс државе'!EJ26-'[1]табела 1'!EJ26</f>
        <v>-24798.759099113329</v>
      </c>
      <c r="EK26" s="26">
        <f>+'Консолидовани биланс државе'!EK26-'[1]табела 1'!EK26</f>
        <v>-163834.37615621998</v>
      </c>
      <c r="EL26" s="26">
        <f>+'Консолидовани биланс државе'!EL26-'[1]табела 1'!EL26</f>
        <v>-163834.37615621998</v>
      </c>
      <c r="EM26" s="26">
        <f>+'Консолидовани биланс државе'!EM26-'[1]табела 1'!EM26</f>
        <v>0</v>
      </c>
      <c r="EN26" s="26">
        <f>+'Консолидовани биланс државе'!EN26-'[1]табела 1'!EN26</f>
        <v>-19174.152600633333</v>
      </c>
      <c r="EO26" s="26">
        <f>+'Консолидовани биланс државе'!EO26-'[1]табела 1'!EO26</f>
        <v>-15111.413801973333</v>
      </c>
      <c r="EP26" s="26">
        <f>+'Консолидовани биланс државе'!EP26-'[1]табела 1'!EP26</f>
        <v>-19241.74847709333</v>
      </c>
      <c r="EQ26" s="26">
        <f>+'Консолидовани биланс државе'!EQ26-'[1]табела 1'!EQ26</f>
        <v>-22533.837302540542</v>
      </c>
      <c r="ER26" s="26">
        <f>+'Консолидовани биланс државе'!ER26-'[1]табела 1'!ER26</f>
        <v>-14004.424479314626</v>
      </c>
      <c r="ES26" s="26">
        <f>+'Консолидовани биланс државе'!ES26-'[1]табела 1'!ES26</f>
        <v>-15584.575881564833</v>
      </c>
      <c r="ET26" s="26">
        <f>+'Консолидовани биланс државе'!ET26-'[1]табела 1'!ET26</f>
        <v>-16016.321018225739</v>
      </c>
      <c r="EU26" s="26">
        <f>+'Консолидовани биланс државе'!EU26-'[1]табела 1'!EU26</f>
        <v>-18085.168204339912</v>
      </c>
      <c r="EV26" s="26">
        <f>+'Консолидовани биланс државе'!EV26-'[1]табела 1'!EV26</f>
        <v>-21310.384456334348</v>
      </c>
      <c r="EW26" s="26">
        <f>+'Консолидовани биланс државе'!EW26-'[1]табела 1'!EW26</f>
        <v>-17822.827725994215</v>
      </c>
      <c r="EX26" s="26">
        <f>+'Консолидовани биланс државе'!EX26-'[1]табела 1'!EX26</f>
        <v>-15421.595402437804</v>
      </c>
      <c r="EY26" s="26">
        <f>+'Консолидовани биланс државе'!EY26-'[1]табела 1'!EY26</f>
        <v>-22499.766157727976</v>
      </c>
      <c r="EZ26" s="26">
        <f>+'Консолидовани биланс државе'!EZ26-'[1]табела 1'!EZ26</f>
        <v>-216806.21550817997</v>
      </c>
      <c r="FA26" s="26">
        <f>+'Консолидовани биланс државе'!FA26-'[1]табела 1'!FA26</f>
        <v>-216806.21550817997</v>
      </c>
      <c r="FB26" s="26">
        <f>+'[1]табела 1'!FC26</f>
        <v>26049.281476951048</v>
      </c>
      <c r="FC26" s="26">
        <f>+'[1]табела 1'!FD26</f>
        <v>16303.670922862564</v>
      </c>
      <c r="FD26" s="26">
        <f>+'[1]табела 1'!FE26</f>
        <v>17730.98872444639</v>
      </c>
      <c r="FE26" s="26">
        <f>+'[1]табела 1'!FF26</f>
        <v>16381.563414694127</v>
      </c>
      <c r="FF26" s="26">
        <f>+'[1]табела 1'!FG26</f>
        <v>21160.49296178895</v>
      </c>
      <c r="FG26" s="26">
        <f>+'[1]табела 1'!FH26</f>
        <v>16253.271556836919</v>
      </c>
      <c r="FH26" s="26">
        <f>+'[1]табела 1'!FI26</f>
        <v>18053.892599606374</v>
      </c>
      <c r="FI26" s="26">
        <f>+'[1]табела 1'!FJ26</f>
        <v>26373.727170384806</v>
      </c>
      <c r="FJ26" s="26">
        <f>+'[1]табела 1'!FK26</f>
        <v>22694.325172428817</v>
      </c>
      <c r="FK26" s="26">
        <f>+'[1]табела 1'!FL26</f>
        <v>18621.211628650795</v>
      </c>
      <c r="FL26" s="26">
        <f>+'[1]табела 1'!FM26</f>
        <v>20417.239208362076</v>
      </c>
      <c r="FM26" s="26">
        <f>+'[1]табела 1'!FN26</f>
        <v>27442.02316298709</v>
      </c>
      <c r="FN26" s="26">
        <f>+'Консолидовани биланс државе'!FN26-'[1]табела 1'!FO26</f>
        <v>-238078.48299999995</v>
      </c>
      <c r="FO26" s="26">
        <f>+'Консолидовани биланс државе'!FO26-'[1]табела 1'!FP26</f>
        <v>-238078.48299999995</v>
      </c>
      <c r="FP26" s="26">
        <f>+'Консолидовани биланс државе'!FP26-'[1]табела 1'!FQ26</f>
        <v>302.70700000000033</v>
      </c>
      <c r="FQ26" s="26">
        <f>+'Консолидовани биланс државе'!FQ26-'[1]табела 1'!FR26</f>
        <v>-12933.373196310475</v>
      </c>
      <c r="FR26" s="26">
        <f>+'Консолидовани биланс државе'!FR26-'[1]табела 1'!FS26</f>
        <v>-20243.732989217031</v>
      </c>
      <c r="FS26" s="26">
        <f>+'Консолидовани биланс државе'!FS26-'[1]табела 1'!FT26</f>
        <v>-26742.671814472498</v>
      </c>
      <c r="FT26" s="26">
        <f>+'Консолидовани биланс државе'!FT26-'[1]табела 1'!FU26</f>
        <v>-15749.372714242874</v>
      </c>
      <c r="FU26" s="26">
        <f>+'Консолидовани биланс државе'!FU26-'[1]табела 1'!FV26</f>
        <v>-18214.284243402089</v>
      </c>
      <c r="FV26" s="26">
        <f>+'Консолидовани биланс државе'!FV26-'[1]табела 1'!FW26</f>
        <v>-21998.252042355038</v>
      </c>
      <c r="FW26" s="26">
        <f>+'Консолидовани биланс државе'!FW26-'[1]табела 1'!FX26</f>
        <v>-24393.349535766662</v>
      </c>
      <c r="FX26" s="26">
        <f>+'Консолидовани биланс државе'!FX26-'[1]табела 1'!FY26</f>
        <v>-19770.743883966665</v>
      </c>
      <c r="FY26" s="26">
        <f>+'Консолидовани биланс државе'!FY26-'[1]табела 1'!FZ26</f>
        <v>-12221.703657666663</v>
      </c>
      <c r="FZ26" s="26">
        <f>+'Консолидовани биланс државе'!FZ26-'[1]табела 1'!GA26</f>
        <v>-19851.48390022137</v>
      </c>
      <c r="GA26" s="26">
        <f>+'Консолидовани биланс државе'!GA26-'[1]табела 1'!GB26</f>
        <v>-21985.628640484596</v>
      </c>
      <c r="GB26" s="26">
        <f>+'Консолидовани биланс државе'!GB26-'[1]табела 1'!GC26</f>
        <v>-16107.238241294042</v>
      </c>
      <c r="GC26" s="26">
        <f>+'Консолидовани биланс државе'!GC26-'[1]табела 1'!GD26</f>
        <v>-246973.28785940001</v>
      </c>
      <c r="GD26" s="26">
        <f>+'Консолидовани биланс државе'!IV26-'[1]табела 1'!GE26</f>
        <v>-230766.45844987</v>
      </c>
      <c r="GE26" s="27" t="e">
        <f>+'Консолидовани биланс државе'!#REF!-'[1]табела 1'!GF26</f>
        <v>#REF!</v>
      </c>
    </row>
    <row r="27" spans="1:187" s="11" customFormat="1" ht="16.7" customHeight="1" x14ac:dyDescent="0.25">
      <c r="A27" s="10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1"/>
      <c r="DL27" s="41"/>
      <c r="DM27" s="41"/>
      <c r="DN27" s="41"/>
      <c r="DO27" s="42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3"/>
    </row>
    <row r="28" spans="1:187" s="11" customFormat="1" ht="16.7" customHeight="1" x14ac:dyDescent="0.25">
      <c r="A28" s="10"/>
      <c r="B28" s="22" t="s">
        <v>25</v>
      </c>
      <c r="C28" s="49">
        <f>+'[1]табела 1'!C28</f>
        <v>0</v>
      </c>
      <c r="D28" s="23">
        <f>+'[1]табела 1'!D28</f>
        <v>0</v>
      </c>
      <c r="E28" s="23">
        <f>+'[1]табела 1'!E28</f>
        <v>0</v>
      </c>
      <c r="F28" s="23">
        <f>+'[1]табела 1'!F28</f>
        <v>0</v>
      </c>
      <c r="G28" s="23">
        <f>+'[1]табела 1'!G28</f>
        <v>0</v>
      </c>
      <c r="H28" s="23">
        <f>+'[1]табела 1'!H28</f>
        <v>0</v>
      </c>
      <c r="I28" s="23">
        <f>+'[1]табела 1'!I28</f>
        <v>0</v>
      </c>
      <c r="J28" s="23">
        <f>+'[1]табела 1'!J28</f>
        <v>0</v>
      </c>
      <c r="K28" s="23">
        <f>+'[1]табела 1'!K28</f>
        <v>0</v>
      </c>
      <c r="L28" s="23">
        <f>+'[1]табела 1'!L28</f>
        <v>0</v>
      </c>
      <c r="M28" s="23">
        <f>+'[1]табела 1'!M28</f>
        <v>0</v>
      </c>
      <c r="N28" s="23">
        <f>+'[1]табела 1'!N28</f>
        <v>0</v>
      </c>
      <c r="O28" s="23">
        <f>+'Консолидовани биланс државе'!O28-'[1]табела 1'!O28</f>
        <v>735247.79547819984</v>
      </c>
      <c r="P28" s="23"/>
      <c r="Q28" s="23">
        <f>+'[1]табела 1'!Q28</f>
        <v>0</v>
      </c>
      <c r="R28" s="23">
        <f>+'[1]табела 1'!R28</f>
        <v>0</v>
      </c>
      <c r="S28" s="23">
        <f>+'[1]табела 1'!S28</f>
        <v>0</v>
      </c>
      <c r="T28" s="23">
        <f>+'[1]табела 1'!T28</f>
        <v>0</v>
      </c>
      <c r="U28" s="23">
        <f>+'[1]табела 1'!U28</f>
        <v>0</v>
      </c>
      <c r="V28" s="23">
        <f>+'[1]табела 1'!V28</f>
        <v>0</v>
      </c>
      <c r="W28" s="23">
        <f>+'[1]табела 1'!W28</f>
        <v>0</v>
      </c>
      <c r="X28" s="23">
        <f>+'[1]табела 1'!X28</f>
        <v>0</v>
      </c>
      <c r="Y28" s="23">
        <f>+'[1]табела 1'!Y28</f>
        <v>0</v>
      </c>
      <c r="Z28" s="23">
        <f>+'[1]табела 1'!Z28</f>
        <v>0</v>
      </c>
      <c r="AA28" s="23">
        <f>+'[1]табела 1'!AA28</f>
        <v>0</v>
      </c>
      <c r="AB28" s="23">
        <f>+'[1]табела 1'!AB28</f>
        <v>0</v>
      </c>
      <c r="AC28" s="23">
        <f>+'Консолидовани биланс државе'!AC28-'[1]табела 1'!AC28</f>
        <v>936908.53897619992</v>
      </c>
      <c r="AD28" s="23"/>
      <c r="AE28" s="23">
        <f>+'[1]табела 1'!AE28</f>
        <v>0</v>
      </c>
      <c r="AF28" s="23">
        <f>+'[1]табела 1'!AF28</f>
        <v>0</v>
      </c>
      <c r="AG28" s="23">
        <f>+'[1]табела 1'!AG28</f>
        <v>0</v>
      </c>
      <c r="AH28" s="23">
        <f>+'[1]табела 1'!AH28</f>
        <v>0</v>
      </c>
      <c r="AI28" s="23">
        <f>+'[1]табела 1'!AI28</f>
        <v>0</v>
      </c>
      <c r="AJ28" s="23">
        <f>+'[1]табела 1'!AJ28</f>
        <v>0</v>
      </c>
      <c r="AK28" s="23">
        <f>+'[1]табела 1'!AK28</f>
        <v>0</v>
      </c>
      <c r="AL28" s="23">
        <f>+'[1]табела 1'!AL28</f>
        <v>0</v>
      </c>
      <c r="AM28" s="23">
        <f>+'[1]табела 1'!AM28</f>
        <v>0</v>
      </c>
      <c r="AN28" s="23">
        <f>+'[1]табела 1'!AN28</f>
        <v>0</v>
      </c>
      <c r="AO28" s="23">
        <f>+'[1]табела 1'!AO28</f>
        <v>0</v>
      </c>
      <c r="AP28" s="23">
        <f>+'[1]табела 1'!AP28</f>
        <v>0</v>
      </c>
      <c r="AQ28" s="23">
        <f>+'Консолидовани биланс државе'!AQ28-'[1]табела 1'!AQ28</f>
        <v>1091878.2833964301</v>
      </c>
      <c r="AR28" s="23">
        <f>+'Консолидовани биланс државе'!AR28-'[1]табела 1'!AR28</f>
        <v>0</v>
      </c>
      <c r="AS28" s="23">
        <f>+'Консолидовани биланс државе'!AS28-'[1]табела 1'!AS28</f>
        <v>81988.634489436663</v>
      </c>
      <c r="AT28" s="23">
        <f>+'Консолидовани биланс државе'!AT28-'[1]табела 1'!AT28</f>
        <v>92515.02150345</v>
      </c>
      <c r="AU28" s="23">
        <f>+'Консолидовани биланс државе'!AU28-'[1]табела 1'!AU28</f>
        <v>98083.140418373339</v>
      </c>
      <c r="AV28" s="23">
        <f>+'Консолидовани биланс државе'!AV28-'[1]табела 1'!AV28</f>
        <v>104420.74501735925</v>
      </c>
      <c r="AW28" s="23">
        <f>+'Консолидовани биланс државе'!AW28-'[1]табела 1'!AW28</f>
        <v>105177.16823445333</v>
      </c>
      <c r="AX28" s="23">
        <f>+'Консолидовани биланс државе'!AX28-'[1]табела 1'!AX28</f>
        <v>105508.66602593999</v>
      </c>
      <c r="AY28" s="23">
        <f>+'Консолидовани биланс државе'!AY28-'[1]табела 1'!AY28</f>
        <v>102881.11117527667</v>
      </c>
      <c r="AZ28" s="23">
        <f>+'Консолидовани биланс државе'!AZ28-'[1]табела 1'!AZ28</f>
        <v>95836.867427286663</v>
      </c>
      <c r="BA28" s="23">
        <f>+'Консолидовани биланс државе'!BA28-'[1]табела 1'!BA28</f>
        <v>103386.50403305999</v>
      </c>
      <c r="BB28" s="23">
        <f>+'Консолидовани биланс државе'!BB28-'[1]табела 1'!BB28</f>
        <v>112000.70072110333</v>
      </c>
      <c r="BC28" s="23">
        <f>+'Консолидовани биланс државе'!BC28-'[1]табела 1'!BC28</f>
        <v>107890.92127203333</v>
      </c>
      <c r="BD28" s="23">
        <f>+'Консолидовани биланс државе'!BD28-'[1]табела 1'!BD28</f>
        <v>155812.34480391332</v>
      </c>
      <c r="BE28" s="23">
        <f>+'Консолидовани биланс државе'!BE28-'[1]табела 1'!BE28</f>
        <v>1265501.8251216859</v>
      </c>
      <c r="BF28" s="23">
        <f>+'Консолидовани биланс државе'!BF28-'[1]табела 1'!BF28</f>
        <v>0</v>
      </c>
      <c r="BG28" s="23">
        <f>+'Консолидовани биланс државе'!BG28-'[1]табела 1'!BG28</f>
        <v>83651.766697190018</v>
      </c>
      <c r="BH28" s="23">
        <f>+'Консолидовани биланс државе'!BH28-'[1]табела 1'!BH28</f>
        <v>96066.881332600009</v>
      </c>
      <c r="BI28" s="23">
        <f>+'Консолидовани биланс државе'!BI28-'[1]табела 1'!BI28</f>
        <v>104763.64444511</v>
      </c>
      <c r="BJ28" s="23">
        <f>+'Консолидовани биланс државе'!BJ28-'[1]табела 1'!BJ28</f>
        <v>114203.63108706998</v>
      </c>
      <c r="BK28" s="23">
        <f>+'Консолидовани биланс државе'!BK28-'[1]табела 1'!BK28</f>
        <v>104141.58793317998</v>
      </c>
      <c r="BL28" s="23">
        <f>+'Консолидовани биланс државе'!BL28-'[1]табела 1'!BL28</f>
        <v>109176.04159382998</v>
      </c>
      <c r="BM28" s="23">
        <f>+'Консолидовани биланс државе'!BM28-'[1]табела 1'!BM28</f>
        <v>117050.23694304338</v>
      </c>
      <c r="BN28" s="23">
        <f>+'Консолидовани биланс државе'!BN28-'[1]табела 1'!BN28</f>
        <v>108635.04085884329</v>
      </c>
      <c r="BO28" s="23">
        <f>+'Консолидовани биланс државе'!BO28-'[1]табела 1'!BO28</f>
        <v>111619.27706005333</v>
      </c>
      <c r="BP28" s="23">
        <f>+'Консолидовани биланс државе'!BP28-'[1]табела 1'!BP28</f>
        <v>113190.53911947405</v>
      </c>
      <c r="BQ28" s="23">
        <f>+'Консолидовани биланс државе'!BQ28-'[1]табела 1'!BQ28</f>
        <v>112432.7243408753</v>
      </c>
      <c r="BR28" s="23">
        <f>+'Консолидовани биланс државе'!BR28-'[1]табела 1'!BR28</f>
        <v>152982.10103572064</v>
      </c>
      <c r="BS28" s="23">
        <f>+'Консолидовани биланс државе'!BS28-'[1]табела 1'!BS28</f>
        <v>1327913.4724469902</v>
      </c>
      <c r="BT28" s="23">
        <f>+'Консолидовани биланс државе'!BT28-'[1]табела 1'!BT28</f>
        <v>0</v>
      </c>
      <c r="BU28" s="23">
        <f>+'Консолидовани биланс државе'!BU28-'[1]табела 1'!BU28</f>
        <v>87751.5407818323</v>
      </c>
      <c r="BV28" s="23">
        <f>+'Консолидовани биланс државе'!BV28-'[1]табела 1'!BV28</f>
        <v>103098.62996897227</v>
      </c>
      <c r="BW28" s="23">
        <f>+'Консолидовани биланс државе'!BW28-'[1]табела 1'!BW28</f>
        <v>113157.69415623225</v>
      </c>
      <c r="BX28" s="23">
        <f>+'Консолидовани биланс државе'!BX28-'[1]табела 1'!BX28</f>
        <v>112043.98871789587</v>
      </c>
      <c r="BY28" s="23">
        <f>+'Консолидовани биланс државе'!BY28-'[1]табела 1'!BY28</f>
        <v>114654.2598055173</v>
      </c>
      <c r="BZ28" s="23">
        <f>+'Консолидовани биланс државе'!BZ28-'[1]табела 1'!BZ28</f>
        <v>113653.22989936038</v>
      </c>
      <c r="CA28" s="23">
        <f>+'Консолидовани биланс државе'!CA28-'[1]табела 1'!CA28</f>
        <v>122944.53690020976</v>
      </c>
      <c r="CB28" s="23">
        <f>+'Консолидовани биланс државе'!CB28-'[1]табела 1'!CB28</f>
        <v>113238.47025867614</v>
      </c>
      <c r="CC28" s="23">
        <f>+'Консолидовани биланс државе'!CC28-'[1]табела 1'!CC28</f>
        <v>116503.48305455608</v>
      </c>
      <c r="CD28" s="23">
        <f>+'Консолидовани биланс државе'!CD28-'[1]табела 1'!CD28</f>
        <v>128171.21316613664</v>
      </c>
      <c r="CE28" s="23">
        <f>+'Консолидовани биланс државе'!CE28-'[1]табела 1'!CE28</f>
        <v>119842.87531837657</v>
      </c>
      <c r="CF28" s="23">
        <f>+'Консолидовани биланс државе'!CF28-'[1]табела 1'!CF28</f>
        <v>174390.63590292359</v>
      </c>
      <c r="CG28" s="23">
        <f>+'Консолидовани биланс државе'!CG28-'[1]табела 1'!CG28</f>
        <v>1419450.5579306891</v>
      </c>
      <c r="CH28" s="23">
        <f>+'Консолидовани биланс државе'!CH28-'[1]табела 1'!CH28</f>
        <v>0</v>
      </c>
      <c r="CI28" s="23">
        <f>+'Консолидовани биланс државе'!CI28-'[1]табела 1'!CI28</f>
        <v>96353.698286174884</v>
      </c>
      <c r="CJ28" s="23">
        <f>+'Консолидовани биланс државе'!CJ28-'[1]табела 1'!CJ28</f>
        <v>114114.55155562489</v>
      </c>
      <c r="CK28" s="23">
        <f>+'Консолидовани биланс државе'!CK28-'[1]табела 1'!CK28</f>
        <v>125319.28156820488</v>
      </c>
      <c r="CL28" s="23">
        <f>+'Консолидовани биланс државе'!CL28-'[1]табела 1'!CL28</f>
        <v>126470.65239475298</v>
      </c>
      <c r="CM28" s="23">
        <f>+'Консолидовани биланс државе'!CM28-'[1]табела 1'!CM28</f>
        <v>114931.6626781534</v>
      </c>
      <c r="CN28" s="23">
        <f>+'Консолидовани биланс државе'!CN28-'[1]табела 1'!CN28</f>
        <v>128427.36690044304</v>
      </c>
      <c r="CO28" s="23">
        <f>+'Консолидовани биланс државе'!CO28-'[1]табела 1'!CO28</f>
        <v>134280.39740018151</v>
      </c>
      <c r="CP28" s="23">
        <f>+'Консолидовани биланс државе'!CP28-'[1]табела 1'!CP28</f>
        <v>129134.25954002964</v>
      </c>
      <c r="CQ28" s="23">
        <f>+'Консолидовани биланс државе'!CQ28-'[1]табела 1'!CQ28</f>
        <v>128759.7146779302</v>
      </c>
      <c r="CR28" s="23">
        <f>+'Консолидовани биланс државе'!CR28-'[1]табела 1'!CR28</f>
        <v>127165.88234375406</v>
      </c>
      <c r="CS28" s="23">
        <f>+'Консолидовани биланс државе'!CS28-'[1]табела 1'!CS28</f>
        <v>132998.03771314389</v>
      </c>
      <c r="CT28" s="23">
        <f>+'Консолидовани биланс државе'!CT28-'[1]табела 1'!CT28</f>
        <v>168169.5287634756</v>
      </c>
      <c r="CU28" s="23">
        <f>+'Консолидовани биланс државе'!CU28-'[1]табела 1'!CU28</f>
        <v>1526125.0338218685</v>
      </c>
      <c r="CV28" s="23">
        <f>+'Консолидовани биланс државе'!CV28-'[1]табела 1'!CV28</f>
        <v>0</v>
      </c>
      <c r="CW28" s="23">
        <f>+'Консолидовани биланс државе'!CW28-'[1]табела 1'!CW28</f>
        <v>113657.0413703177</v>
      </c>
      <c r="CX28" s="23">
        <f>+'Консолидовани биланс државе'!CX28-'[1]табела 1'!CX28</f>
        <v>129615.64826075548</v>
      </c>
      <c r="CY28" s="23">
        <f>+'Консолидовани биланс државе'!CY28-'[1]табела 1'!CY28</f>
        <v>141688.82078659788</v>
      </c>
      <c r="CZ28" s="23">
        <f>+'Консолидовани биланс државе'!CZ28-'[1]табела 1'!CZ28</f>
        <v>147586.31387248388</v>
      </c>
      <c r="DA28" s="23">
        <f>+'Консолидовани биланс државе'!DA28-'[1]табела 1'!DA28</f>
        <v>133549.02426516288</v>
      </c>
      <c r="DB28" s="23">
        <f>+'Консолидовани биланс државе'!DB28-'[1]табела 1'!DB28</f>
        <v>145485.7692137298</v>
      </c>
      <c r="DC28" s="23">
        <f>+'Консолидовани биланс државе'!DC28-'[1]табела 1'!DC28</f>
        <v>140898.58852055352</v>
      </c>
      <c r="DD28" s="23">
        <f>+'Консолидовани биланс државе'!DD28-'[1]табела 1'!DD28</f>
        <v>134128.12275578573</v>
      </c>
      <c r="DE28" s="23">
        <f>+'Консолидовани биланс државе'!DE28-'[1]табела 1'!DE28</f>
        <v>139266.72134520524</v>
      </c>
      <c r="DF28" s="23">
        <f>+'Консолидовани биланс државе'!DF28-'[1]табела 1'!DF28</f>
        <v>156484.99231372742</v>
      </c>
      <c r="DG28" s="23">
        <f>+'Консолидовани биланс државе'!DG28-'[1]табела 1'!DG28</f>
        <v>145239.18271083871</v>
      </c>
      <c r="DH28" s="23">
        <f>+'Консолидовани биланс државе'!DH28-'[1]табела 1'!DH28</f>
        <v>189705.9948374111</v>
      </c>
      <c r="DI28" s="23">
        <f>+'Консолидовани биланс државе'!DI28-'[1]табела 1'!DI28</f>
        <v>1717306.2202525698</v>
      </c>
      <c r="DJ28" s="23">
        <f>+'Консолидовани биланс државе'!DJ28-'[1]табела 1'!DJ28</f>
        <v>0</v>
      </c>
      <c r="DK28" s="23">
        <f>+'Консолидовани биланс државе'!DK28-'[1]табела 1'!DK28</f>
        <v>116868.86936465408</v>
      </c>
      <c r="DL28" s="23">
        <f>+'Консолидовани биланс државе'!DL28-'[1]табела 1'!DL28</f>
        <v>132797.23489556852</v>
      </c>
      <c r="DM28" s="23">
        <f>+'Консолидовани биланс државе'!DM28-'[1]табела 1'!DM28</f>
        <v>142953.55788973809</v>
      </c>
      <c r="DN28" s="23">
        <f>+'Консолидовани биланс државе'!DN28-'[1]табела 1'!DN28</f>
        <v>156020.57756971504</v>
      </c>
      <c r="DO28" s="23">
        <f>+'Консолидовани биланс државе'!DO28-'[1]табела 1'!DO28</f>
        <v>134877.15965606488</v>
      </c>
      <c r="DP28" s="23">
        <f>+'Консолидовани биланс државе'!DP28-'[1]табела 1'!DP28</f>
        <v>133865.27917901028</v>
      </c>
      <c r="DQ28" s="23">
        <f>+'Консолидовани биланс државе'!DQ28-'[1]табела 1'!DQ28</f>
        <v>152124.13540593523</v>
      </c>
      <c r="DR28" s="23">
        <f>+'Консолидовани биланс државе'!DR28-'[1]табела 1'!DR28</f>
        <v>157283.42133924941</v>
      </c>
      <c r="DS28" s="23">
        <f>+'Консолидовани биланс државе'!DS28-'[1]табела 1'!DS28</f>
        <v>143419.84685954254</v>
      </c>
      <c r="DT28" s="23">
        <f>+'Консолидовани биланс државе'!DT28-'[1]табела 1'!DT28</f>
        <v>144020.90354172964</v>
      </c>
      <c r="DU28" s="23">
        <f>+'Консолидовани биланс државе'!DU28-'[1]табела 1'!DU28</f>
        <v>144180.99591291524</v>
      </c>
      <c r="DV28" s="23">
        <f>+'Консолидовани биланс државе'!DV28-'[1]табела 1'!DV28</f>
        <v>191738.46070162428</v>
      </c>
      <c r="DW28" s="23">
        <f>+'Консолидовани биланс државе'!DW28-'[1]табела 1'!DW28</f>
        <v>1750150.4423157473</v>
      </c>
      <c r="DX28" s="23">
        <f>+'Консолидовани биланс државе'!DX28-'[1]табела 1'!DX28</f>
        <v>0</v>
      </c>
      <c r="DY28" s="23">
        <f>+'Консолидовани биланс државе'!DY28-'[1]табела 1'!DY28</f>
        <v>120519.18532764568</v>
      </c>
      <c r="DZ28" s="23">
        <f>+'Консолидовани биланс државе'!DZ28-'[1]табела 1'!DZ28</f>
        <v>142464.18431355126</v>
      </c>
      <c r="EA28" s="23">
        <f>+'Консолидовани биланс државе'!EA28-'[1]табела 1'!EA28</f>
        <v>158007.71595429227</v>
      </c>
      <c r="EB28" s="23">
        <f>+'Консолидовани биланс државе'!EB28-'[1]табела 1'!EB28</f>
        <v>152956.28430616824</v>
      </c>
      <c r="EC28" s="23">
        <f>+'Консолидовани биланс државе'!EC28-'[1]табела 1'!EC28</f>
        <v>144748.57209814896</v>
      </c>
      <c r="ED28" s="23">
        <f>+'Консолидовани биланс државе'!ED28-'[1]табела 1'!ED28</f>
        <v>150631.68471091017</v>
      </c>
      <c r="EE28" s="23">
        <f>+'Консолидовани биланс државе'!EE28-'[1]табела 1'!EE28</f>
        <v>148171.63350624475</v>
      </c>
      <c r="EF28" s="23">
        <f>+'Консолидовани биланс државе'!EF28-'[1]табела 1'!EF28</f>
        <v>143359.93641598307</v>
      </c>
      <c r="EG28" s="23">
        <f>+'Консолидовани биланс државе'!EG28-'[1]табела 1'!EG28</f>
        <v>155834.19696239987</v>
      </c>
      <c r="EH28" s="23">
        <f>+'Консолидовани биланс државе'!EH28-'[1]табела 1'!EH28</f>
        <v>145695.73365362172</v>
      </c>
      <c r="EI28" s="23">
        <f>+'Консолидовани биланс државе'!EI28-'[1]табела 1'!EI28</f>
        <v>155068.94382965154</v>
      </c>
      <c r="EJ28" s="23">
        <f>+'Консолидовани биланс државе'!EJ28-'[1]табела 1'!EJ28</f>
        <v>261420.42862597489</v>
      </c>
      <c r="EK28" s="23">
        <f>+'Консолидовани биланс државе'!EK28-'[1]табела 1'!EK28</f>
        <v>1878878.4997045924</v>
      </c>
      <c r="EL28" s="23">
        <f>+'Консолидовани биланс државе'!EL28-'[1]табела 1'!EL28</f>
        <v>1878878.4997045924</v>
      </c>
      <c r="EM28" s="23">
        <f>+'Консолидовани биланс државе'!EM28-'[1]табела 1'!EM28</f>
        <v>0</v>
      </c>
      <c r="EN28" s="23">
        <f>+'Консолидовани биланс државе'!EN28-'[1]табела 1'!EN28</f>
        <v>111186.25342493247</v>
      </c>
      <c r="EO28" s="23">
        <f>+'Консолидовани биланс државе'!EO28-'[1]табела 1'!EO28</f>
        <v>139982.42229758546</v>
      </c>
      <c r="EP28" s="23">
        <f>+'Консолидовани биланс државе'!EP28-'[1]табела 1'!EP28</f>
        <v>150509.34156589338</v>
      </c>
      <c r="EQ28" s="23">
        <f>+'Консолидовани биланс државе'!EQ28-'[1]табела 1'!EQ28</f>
        <v>145283.82863924425</v>
      </c>
      <c r="ER28" s="23">
        <f>+'Консолидовани биланс државе'!ER28-'[1]табела 1'!ER28</f>
        <v>138393.1108882243</v>
      </c>
      <c r="ES28" s="23">
        <f>+'Консолидовани биланс државе'!ES28-'[1]табела 1'!ES28</f>
        <v>155187.81309607401</v>
      </c>
      <c r="ET28" s="23">
        <f>+'Консолидовани биланс државе'!ET28-'[1]табела 1'!ET28</f>
        <v>153121.67963391912</v>
      </c>
      <c r="EU28" s="23">
        <f>+'Консолидовани биланс државе'!EU28-'[1]табела 1'!EU28</f>
        <v>146038.20979687697</v>
      </c>
      <c r="EV28" s="23">
        <f>+'Консолидовани биланс државе'!EV28-'[1]табела 1'!EV28</f>
        <v>149141.59953796252</v>
      </c>
      <c r="EW28" s="23">
        <f>+'Консолидовани биланс државе'!EW28-'[1]табела 1'!EW28</f>
        <v>151227.94195046768</v>
      </c>
      <c r="EX28" s="23">
        <f>+'Консолидовани биланс државе'!EX28-'[1]табела 1'!EX28</f>
        <v>149171.54854482776</v>
      </c>
      <c r="EY28" s="23">
        <f>+'Консолидовани биланс државе'!EY28-'[1]табела 1'!EY28</f>
        <v>254721.70401338063</v>
      </c>
      <c r="EZ28" s="23">
        <f>+'Консолидовани биланс државе'!EZ28-'[1]табела 1'!EZ28</f>
        <v>1843965.4533893887</v>
      </c>
      <c r="FA28" s="23">
        <f>+'Консолидовани биланс државе'!FA28-'[1]табела 1'!FA28</f>
        <v>1843965.4533893887</v>
      </c>
      <c r="FB28" s="23">
        <f>+'[1]табела 1'!FC28</f>
        <v>0</v>
      </c>
      <c r="FC28" s="23">
        <f>+'[1]табела 1'!FD28</f>
        <v>0</v>
      </c>
      <c r="FD28" s="23">
        <f>+'[1]табела 1'!FE28</f>
        <v>0</v>
      </c>
      <c r="FE28" s="23">
        <f>+'[1]табела 1'!FF28</f>
        <v>0</v>
      </c>
      <c r="FF28" s="23">
        <f>+'[1]табела 1'!FG28</f>
        <v>0</v>
      </c>
      <c r="FG28" s="23">
        <f>+'[1]табела 1'!FH28</f>
        <v>0</v>
      </c>
      <c r="FH28" s="23">
        <f>+'[1]табела 1'!FI28</f>
        <v>0</v>
      </c>
      <c r="FI28" s="23">
        <f>+'[1]табела 1'!FJ28</f>
        <v>0</v>
      </c>
      <c r="FJ28" s="23">
        <f>+'[1]табела 1'!FK28</f>
        <v>0</v>
      </c>
      <c r="FK28" s="23">
        <f>+'[1]табела 1'!FL28</f>
        <v>0</v>
      </c>
      <c r="FL28" s="23">
        <f>+'[1]табела 1'!FM28</f>
        <v>0</v>
      </c>
      <c r="FM28" s="23">
        <f>+'[1]табела 1'!FN28</f>
        <v>0</v>
      </c>
      <c r="FN28" s="23">
        <f>+'Консолидовани биланс државе'!FN28-'[1]табела 1'!FO28</f>
        <v>1896659.2885763384</v>
      </c>
      <c r="FO28" s="23">
        <f>+'Консолидовани биланс државе'!FO28-'[1]табела 1'!FP28</f>
        <v>1896659.2885763384</v>
      </c>
      <c r="FP28" s="23">
        <f>+'Консолидовани биланс државе'!FP28-'[1]табела 1'!FQ28</f>
        <v>119783.29408861797</v>
      </c>
      <c r="FQ28" s="23">
        <f>+'Консолидовани биланс државе'!FQ28-'[1]табела 1'!FR28</f>
        <v>153802.30985160926</v>
      </c>
      <c r="FR28" s="23">
        <f>+'Консолидовани биланс државе'!FR28-'[1]табела 1'!FS28</f>
        <v>164575.55586323273</v>
      </c>
      <c r="FS28" s="23">
        <f>+'Консолидовани биланс државе'!FS28-'[1]табела 1'!FT28</f>
        <v>147750.81838395371</v>
      </c>
      <c r="FT28" s="23">
        <f>+'Консолидовани биланс државе'!FT28-'[1]табела 1'!FU28</f>
        <v>158505.80984729721</v>
      </c>
      <c r="FU28" s="23">
        <f>+'Консолидовани биланс државе'!FU28-'[1]табела 1'!FV28</f>
        <v>165063.28980690907</v>
      </c>
      <c r="FV28" s="23">
        <f>+'Консолидовани биланс државе'!FV28-'[1]табела 1'!FW28</f>
        <v>150900.24875240665</v>
      </c>
      <c r="FW28" s="23">
        <f>+'Консолидовани биланс државе'!FW28-'[1]табела 1'!FX28</f>
        <v>150840.05392649668</v>
      </c>
      <c r="FX28" s="23">
        <f>+'Консолидовани биланс државе'!FX28-'[1]табела 1'!FY28</f>
        <v>157968.07207550667</v>
      </c>
      <c r="FY28" s="23">
        <f>+'Консолидовани биланс државе'!FY28-'[1]табела 1'!FZ28</f>
        <v>156130.04330797493</v>
      </c>
      <c r="FZ28" s="23">
        <f>+'Консолидовани биланс државе'!FZ28-'[1]табела 1'!GA28</f>
        <v>168625.08206053948</v>
      </c>
      <c r="GA28" s="23">
        <f>+'Консолидовани биланс државе'!GA28-'[1]табела 1'!GB28</f>
        <v>227155.52376207561</v>
      </c>
      <c r="GB28" s="23">
        <f>+'Консолидовани биланс државе'!GB28-'[1]табела 1'!GC28</f>
        <v>1921100.10172662</v>
      </c>
      <c r="GC28" s="23">
        <f>+'Консолидовани биланс државе'!GC28-'[1]табела 1'!GD28</f>
        <v>0</v>
      </c>
      <c r="GD28" s="23">
        <f>+'Консолидовани биланс државе'!IV28-'[1]табела 1'!GE28</f>
        <v>3328175.1603406505</v>
      </c>
      <c r="GE28" s="24" t="e">
        <f>+'Консолидовани биланс државе'!#REF!-'[1]табела 1'!GF28</f>
        <v>#REF!</v>
      </c>
    </row>
    <row r="29" spans="1:187" s="11" customFormat="1" ht="16.7" customHeight="1" x14ac:dyDescent="0.25">
      <c r="A29" s="10"/>
      <c r="B29" s="25" t="s">
        <v>26</v>
      </c>
      <c r="C29" s="26">
        <f>+'[1]табела 1'!C29</f>
        <v>42344.051590646668</v>
      </c>
      <c r="D29" s="26">
        <f>+'[1]табела 1'!D29</f>
        <v>49485.238676436667</v>
      </c>
      <c r="E29" s="26">
        <f>+'[1]табела 1'!E29</f>
        <v>57348.390037616664</v>
      </c>
      <c r="F29" s="26">
        <f>+'[1]табела 1'!F29</f>
        <v>57391.828216406677</v>
      </c>
      <c r="G29" s="26">
        <f>+'[1]табела 1'!G29</f>
        <v>58576.399796236663</v>
      </c>
      <c r="H29" s="26">
        <f>+'[1]табела 1'!H29</f>
        <v>62062.72192120667</v>
      </c>
      <c r="I29" s="26">
        <f>+'[1]табела 1'!I29</f>
        <v>65122.803318116661</v>
      </c>
      <c r="J29" s="26">
        <f>+'[1]табела 1'!J29</f>
        <v>63953.629395916672</v>
      </c>
      <c r="K29" s="26">
        <f>+'[1]табела 1'!K29</f>
        <v>63260.43913424667</v>
      </c>
      <c r="L29" s="26">
        <f>+'[1]табела 1'!L29</f>
        <v>65669.902816636648</v>
      </c>
      <c r="M29" s="26">
        <f>+'[1]табела 1'!M29</f>
        <v>67804.132867056687</v>
      </c>
      <c r="N29" s="26">
        <f>+'[1]табела 1'!N29</f>
        <v>82228.257707676647</v>
      </c>
      <c r="O29" s="26">
        <f>+'Консолидовани биланс државе'!O29-'[1]табела 1'!O29</f>
        <v>-51598.667135029798</v>
      </c>
      <c r="P29" s="26"/>
      <c r="Q29" s="26">
        <f>+'[1]табела 1'!Q29</f>
        <v>59309.785795053336</v>
      </c>
      <c r="R29" s="26">
        <f>+'[1]табела 1'!R29</f>
        <v>62443.618545783342</v>
      </c>
      <c r="S29" s="26">
        <f>+'[1]табела 1'!S29</f>
        <v>71393.165984223349</v>
      </c>
      <c r="T29" s="26">
        <f>+'[1]табела 1'!T29</f>
        <v>63662.354286530011</v>
      </c>
      <c r="U29" s="26">
        <f>+'[1]табела 1'!U29</f>
        <v>69897.531641599999</v>
      </c>
      <c r="V29" s="26">
        <f>+'[1]табела 1'!V29</f>
        <v>72828.195713650028</v>
      </c>
      <c r="W29" s="26">
        <f>+'[1]табела 1'!W29</f>
        <v>74266.496751080005</v>
      </c>
      <c r="X29" s="26">
        <f>+'[1]табела 1'!X29</f>
        <v>75280.769314799982</v>
      </c>
      <c r="Y29" s="26">
        <f>+'[1]табела 1'!Y29</f>
        <v>79454.257908159983</v>
      </c>
      <c r="Z29" s="26">
        <f>+'[1]табела 1'!Z29</f>
        <v>84128.898344700006</v>
      </c>
      <c r="AA29" s="26">
        <f>+'[1]табела 1'!AA29</f>
        <v>92221.784691589972</v>
      </c>
      <c r="AB29" s="26">
        <f>+'[1]табела 1'!AB29</f>
        <v>132021.67999903002</v>
      </c>
      <c r="AC29" s="26">
        <f>+'Консолидовани биланс државе'!AC29-'[1]табела 1'!AC29</f>
        <v>-94649.011387199978</v>
      </c>
      <c r="AD29" s="26"/>
      <c r="AE29" s="26">
        <f>+'[1]табела 1'!AE29</f>
        <v>78415.271434070004</v>
      </c>
      <c r="AF29" s="26">
        <f>+'[1]табела 1'!AF29</f>
        <v>70969.093393260002</v>
      </c>
      <c r="AG29" s="26">
        <f>+'[1]табела 1'!AG29</f>
        <v>83839.082234260015</v>
      </c>
      <c r="AH29" s="26">
        <f>+'[1]табела 1'!AH29</f>
        <v>77504.634164896663</v>
      </c>
      <c r="AI29" s="26">
        <f>+'[1]табела 1'!AI29</f>
        <v>75563.557685696651</v>
      </c>
      <c r="AJ29" s="26">
        <f>+'[1]табела 1'!AJ29</f>
        <v>78844.74324512668</v>
      </c>
      <c r="AK29" s="26">
        <f>+'[1]табела 1'!AK29</f>
        <v>92639.194957980013</v>
      </c>
      <c r="AL29" s="26">
        <f>+'[1]табела 1'!AL29</f>
        <v>90552.099116569982</v>
      </c>
      <c r="AM29" s="26">
        <f>+'[1]табела 1'!AM29</f>
        <v>90161.154682759981</v>
      </c>
      <c r="AN29" s="26">
        <f>+'[1]табела 1'!AN29</f>
        <v>99726.651204050024</v>
      </c>
      <c r="AO29" s="26">
        <f>+'[1]табела 1'!AO29</f>
        <v>96623.044542349977</v>
      </c>
      <c r="AP29" s="26">
        <f>+'[1]табела 1'!AP29</f>
        <v>157039.75673540999</v>
      </c>
      <c r="AQ29" s="26">
        <f>+'Консолидовани биланс државе'!AQ29-'[1]табела 1'!AQ29</f>
        <v>-130126.41447761015</v>
      </c>
      <c r="AR29" s="26">
        <f>+'Консолидовани биланс државе'!AR29-'[1]табела 1'!AR29</f>
        <v>0</v>
      </c>
      <c r="AS29" s="26">
        <f>+'Консолидовани биланс државе'!AS29-'[1]табела 1'!AS29</f>
        <v>-4112.2985502433294</v>
      </c>
      <c r="AT29" s="26">
        <f>+'Консолидовани биланс државе'!AT29-'[1]табела 1'!AT29</f>
        <v>-7603.9478007133293</v>
      </c>
      <c r="AU29" s="26">
        <f>+'Консолидовани биланс државе'!AU29-'[1]табела 1'!AU29</f>
        <v>-7867.3403807533323</v>
      </c>
      <c r="AV29" s="26">
        <f>+'Консолидовани биланс државе'!AV29-'[1]табела 1'!AV29</f>
        <v>-8217.7211110233329</v>
      </c>
      <c r="AW29" s="26">
        <f>+'Консолидовани биланс државе'!AW29-'[1]табела 1'!AW29</f>
        <v>-8496.7805104033323</v>
      </c>
      <c r="AX29" s="26">
        <f>+'Консолидовани биланс државе'!AX29-'[1]табела 1'!AX29</f>
        <v>-12856.097608763332</v>
      </c>
      <c r="AY29" s="26">
        <f>+'Консолидовани биланс државе'!AY29-'[1]табела 1'!AY29</f>
        <v>-9393.615432693332</v>
      </c>
      <c r="AZ29" s="26">
        <f>+'Консолидовани биланс државе'!AZ29-'[1]табела 1'!AZ29</f>
        <v>-7863.1575239833328</v>
      </c>
      <c r="BA29" s="26">
        <f>+'Консолидовани биланс државе'!BA29-'[1]табела 1'!BA29</f>
        <v>-11524.622914893334</v>
      </c>
      <c r="BB29" s="26">
        <f>+'Консолидовани биланс државе'!BB29-'[1]табела 1'!BB29</f>
        <v>-12454.320733563334</v>
      </c>
      <c r="BC29" s="26">
        <f>+'Консолидовани биланс државе'!BC29-'[1]табела 1'!BC29</f>
        <v>-10293.363317283336</v>
      </c>
      <c r="BD29" s="26">
        <f>+'Консолидовани биланс државе'!BD29-'[1]табела 1'!BD29</f>
        <v>-26156.34184916332</v>
      </c>
      <c r="BE29" s="26">
        <f>+'Консолидовани биланс државе'!BE29-'[1]табела 1'!BE29</f>
        <v>-126839.60773347993</v>
      </c>
      <c r="BF29" s="26">
        <f>+'Консолидовани биланс државе'!BF29-'[1]табела 1'!BF29</f>
        <v>0</v>
      </c>
      <c r="BG29" s="26">
        <f>+'Консолидовани биланс државе'!BG29-'[1]табела 1'!BG29</f>
        <v>-2220.8631769299973</v>
      </c>
      <c r="BH29" s="26">
        <f>+'Консолидовани биланс државе'!BH29-'[1]табела 1'!BH29</f>
        <v>-4527.2635283199925</v>
      </c>
      <c r="BI29" s="26">
        <f>+'Консолидовани биланс државе'!BI29-'[1]табела 1'!BI29</f>
        <v>-5989.7828973700089</v>
      </c>
      <c r="BJ29" s="26">
        <f>+'Консолидовани биланс државе'!BJ29-'[1]табела 1'!BJ29</f>
        <v>-11150.965323669996</v>
      </c>
      <c r="BK29" s="26">
        <f>+'Консолидовани биланс државе'!BK29-'[1]табела 1'!BK29</f>
        <v>-8171.3742119400122</v>
      </c>
      <c r="BL29" s="26">
        <f>+'Консолидовани биланс државе'!BL29-'[1]табела 1'!BL29</f>
        <v>-9138.314906590007</v>
      </c>
      <c r="BM29" s="26">
        <f>+'Консолидовани биланс државе'!BM29-'[1]табела 1'!BM29</f>
        <v>-13733.864840426671</v>
      </c>
      <c r="BN29" s="26">
        <f>+'Консолидовани биланс државе'!BN29-'[1]табела 1'!BN29</f>
        <v>-8710.3689829566574</v>
      </c>
      <c r="BO29" s="26">
        <f>+'Консолидовани биланс државе'!BO29-'[1]табела 1'!BO29</f>
        <v>-9683.9933481666667</v>
      </c>
      <c r="BP29" s="26">
        <f>+'Консолидовани биланс државе'!BP29-'[1]табела 1'!BP29</f>
        <v>-9183.8071031100117</v>
      </c>
      <c r="BQ29" s="26">
        <f>+'Консолидовани биланс државе'!BQ29-'[1]табела 1'!BQ29</f>
        <v>-11106.66765522999</v>
      </c>
      <c r="BR29" s="26">
        <f>+'Консолидовани биланс државе'!BR29-'[1]табела 1'!BR29</f>
        <v>-25872.621190929989</v>
      </c>
      <c r="BS29" s="26">
        <f>+'Консолидовани биланс државе'!BS29-'[1]табела 1'!BS29</f>
        <v>-119489.88716564048</v>
      </c>
      <c r="BT29" s="26">
        <f>+'Консолидовани биланс државе'!BT29-'[1]табела 1'!BT29</f>
        <v>0</v>
      </c>
      <c r="BU29" s="26">
        <f>+'Консолидовани биланс државе'!BU29-'[1]табела 1'!BU29</f>
        <v>-2474.2844233933429</v>
      </c>
      <c r="BV29" s="26">
        <f>+'Консолидовани биланс државе'!BV29-'[1]табела 1'!BV29</f>
        <v>-5989.7129055533296</v>
      </c>
      <c r="BW29" s="26">
        <f>+'Консолидовани биланс државе'!BW29-'[1]табела 1'!BW29</f>
        <v>-9600.8668156333297</v>
      </c>
      <c r="BX29" s="26">
        <f>+'Консолидовани биланс државе'!BX29-'[1]табела 1'!BX29</f>
        <v>-7299.6712285999965</v>
      </c>
      <c r="BY29" s="26">
        <f>+'Консолидовани биланс државе'!BY29-'[1]табела 1'!BY29</f>
        <v>-10819.050764639003</v>
      </c>
      <c r="BZ29" s="26">
        <f>+'Консолидовани биланс државе'!BZ29-'[1]табела 1'!BZ29</f>
        <v>-7522.9894147000014</v>
      </c>
      <c r="CA29" s="26">
        <f>+'Консолидовани биланс државе'!CA29-'[1]табела 1'!CA29</f>
        <v>-11672.811179623619</v>
      </c>
      <c r="CB29" s="26">
        <f>+'Консолидовани биланс државе'!CB29-'[1]табела 1'!CB29</f>
        <v>-10907.873122659992</v>
      </c>
      <c r="CC29" s="26">
        <f>+'Консолидовани биланс државе'!CC29-'[1]табела 1'!CC29</f>
        <v>-11826.991247109996</v>
      </c>
      <c r="CD29" s="26">
        <f>+'Консолидовани биланс државе'!CD29-'[1]табела 1'!CD29</f>
        <v>-15219.070131633343</v>
      </c>
      <c r="CE29" s="26">
        <f>+'Консолидовани биланс државе'!CE29-'[1]табела 1'!CE29</f>
        <v>-13081.204033763323</v>
      </c>
      <c r="CF29" s="26">
        <f>+'Консолидовани биланс државе'!CF29-'[1]табела 1'!CF29</f>
        <v>-31359.425127286464</v>
      </c>
      <c r="CG29" s="26">
        <f>+'Консолидовани биланс државе'!CG29-'[1]табела 1'!CG29</f>
        <v>-137773.95039459574</v>
      </c>
      <c r="CH29" s="26">
        <f>+'Консолидовани биланс државе'!CH29-'[1]табела 1'!CH29</f>
        <v>0</v>
      </c>
      <c r="CI29" s="26">
        <f>+'Консолидовани биланс државе'!CI29-'[1]табела 1'!CI29</f>
        <v>-2559.1110943666718</v>
      </c>
      <c r="CJ29" s="26">
        <f>+'Консолидовани биланс државе'!CJ29-'[1]табела 1'!CJ29</f>
        <v>-6021.1797558266699</v>
      </c>
      <c r="CK29" s="26">
        <f>+'Консолидовани биланс државе'!CK29-'[1]табела 1'!CK29</f>
        <v>-15134.177875466674</v>
      </c>
      <c r="CL29" s="26">
        <f>+'Консолидовани биланс државе'!CL29-'[1]табела 1'!CL29</f>
        <v>-9041.9506091666699</v>
      </c>
      <c r="CM29" s="26">
        <f>+'Консолидовани биланс државе'!CM29-'[1]табела 1'!CM29</f>
        <v>-9214.0828828966769</v>
      </c>
      <c r="CN29" s="26">
        <f>+'Консолидовани биланс државе'!CN29-'[1]табела 1'!CN29</f>
        <v>-12188.275108716683</v>
      </c>
      <c r="CO29" s="26">
        <f>+'Консолидовани биланс државе'!CO29-'[1]табела 1'!CO29</f>
        <v>-14028.774682726376</v>
      </c>
      <c r="CP29" s="26">
        <f>+'Консолидовани биланс државе'!CP29-'[1]табела 1'!CP29</f>
        <v>-12841.01708806667</v>
      </c>
      <c r="CQ29" s="26">
        <f>+'Консолидовани биланс државе'!CQ29-'[1]табела 1'!CQ29</f>
        <v>-10783.100986516671</v>
      </c>
      <c r="CR29" s="26">
        <f>+'Консолидовани биланс државе'!CR29-'[1]табела 1'!CR29</f>
        <v>-12206.418927996667</v>
      </c>
      <c r="CS29" s="26">
        <f>+'Консолидовани биланс државе'!CS29-'[1]табела 1'!CS29</f>
        <v>-10660.557979742167</v>
      </c>
      <c r="CT29" s="26">
        <f>+'Консолидовани биланс државе'!CT29-'[1]табела 1'!CT29</f>
        <v>-24754.266299120383</v>
      </c>
      <c r="CU29" s="26">
        <f>+'Консолидовани биланс државе'!CU29-'[1]табела 1'!CU29</f>
        <v>-139432.91329060867</v>
      </c>
      <c r="CV29" s="26">
        <f>+'Консолидовани биланс државе'!CV29-'[1]табела 1'!CV29</f>
        <v>0</v>
      </c>
      <c r="CW29" s="26">
        <f>+'Консолидовани биланс државе'!CW29-'[1]табела 1'!CW29</f>
        <v>-5943.8864618087973</v>
      </c>
      <c r="CX29" s="26">
        <f>+'Консолидовани биланс државе'!CX29-'[1]табела 1'!CX29</f>
        <v>-12513.34065180851</v>
      </c>
      <c r="CY29" s="26">
        <f>+'Консолидовани биланс државе'!CY29-'[1]табела 1'!CY29</f>
        <v>-13390.607596240239</v>
      </c>
      <c r="CZ29" s="26">
        <f>+'Консолидовани биланс државе'!CZ29-'[1]табела 1'!CZ29</f>
        <v>-8224.7165275030129</v>
      </c>
      <c r="DA29" s="26">
        <f>+'Консолидовани биланс државе'!DA29-'[1]табела 1'!DA29</f>
        <v>-11034.072466219048</v>
      </c>
      <c r="DB29" s="26">
        <f>+'Консолидовани биланс државе'!DB29-'[1]табела 1'!DB29</f>
        <v>-21232.864772015586</v>
      </c>
      <c r="DC29" s="26">
        <f>+'Консолидовани биланс државе'!DC29-'[1]табела 1'!DC29</f>
        <v>-19304.549181883485</v>
      </c>
      <c r="DD29" s="26">
        <f>+'Консолидовани биланс државе'!DD29-'[1]табела 1'!DD29</f>
        <v>-9834.70654051975</v>
      </c>
      <c r="DE29" s="26">
        <f>+'Консолидовани биланс државе'!DE29-'[1]табела 1'!DE29</f>
        <v>-8774.0429597297189</v>
      </c>
      <c r="DF29" s="26">
        <f>+'Консолидовани биланс државе'!DF29-'[1]табела 1'!DF29</f>
        <v>-15655.788865735463</v>
      </c>
      <c r="DG29" s="26">
        <f>+'Консолидовани биланс државе'!DG29-'[1]табела 1'!DG29</f>
        <v>-16062.264288758175</v>
      </c>
      <c r="DH29" s="26">
        <f>+'Консолидовани биланс државе'!DH29-'[1]табела 1'!DH29</f>
        <v>-26261.740702997573</v>
      </c>
      <c r="DI29" s="26">
        <f>+'Консолидовани биланс државе'!DI29-'[1]табела 1'!DI29</f>
        <v>-168232.58101521968</v>
      </c>
      <c r="DJ29" s="26">
        <f>+'Консолидовани биланс државе'!DJ29-'[1]табела 1'!DJ29</f>
        <v>0</v>
      </c>
      <c r="DK29" s="26">
        <f>+'Консолидовани биланс државе'!DK29-'[1]табела 1'!DK29</f>
        <v>-3947.0417952583375</v>
      </c>
      <c r="DL29" s="26">
        <f>+'Консолидовани биланс државе'!DL29-'[1]табела 1'!DL29</f>
        <v>-7355.9338418573607</v>
      </c>
      <c r="DM29" s="26">
        <f>+'Консолидовани биланс државе'!DM29-'[1]табела 1'!DM29</f>
        <v>-12427.603986116155</v>
      </c>
      <c r="DN29" s="26">
        <f>+'Консолидовани биланс државе'!DN29-'[1]табела 1'!DN29</f>
        <v>-8432.3610633757489</v>
      </c>
      <c r="DO29" s="26">
        <f>+'Консолидовани биланс државе'!DO29-'[1]табела 1'!DO29</f>
        <v>-6249.6294492940069</v>
      </c>
      <c r="DP29" s="26">
        <f>+'Консолидовани биланс државе'!DP29-'[1]табела 1'!DP29</f>
        <v>-7867.7096862884937</v>
      </c>
      <c r="DQ29" s="26">
        <f>+'Консолидовани биланс државе'!DQ29-'[1]табела 1'!DQ29</f>
        <v>-16218.72991250889</v>
      </c>
      <c r="DR29" s="26">
        <f>+'Консолидовани биланс државе'!DR29-'[1]табела 1'!DR29</f>
        <v>-14526.618844699784</v>
      </c>
      <c r="DS29" s="26">
        <f>+'Консолидовани биланс државе'!DS29-'[1]табела 1'!DS29</f>
        <v>-8458.2895542277256</v>
      </c>
      <c r="DT29" s="26">
        <f>+'Консолидовани биланс државе'!DT29-'[1]табела 1'!DT29</f>
        <v>-8863.1142886070302</v>
      </c>
      <c r="DU29" s="26">
        <f>+'Консолидовани биланс државе'!DU29-'[1]табела 1'!DU29</f>
        <v>-9991.3092584548285</v>
      </c>
      <c r="DV29" s="26">
        <f>+'Консолидовани биланс државе'!DV29-'[1]табела 1'!DV29</f>
        <v>-23230.072426268976</v>
      </c>
      <c r="DW29" s="26">
        <f>+'Консолидовани биланс државе'!DW29-'[1]табела 1'!DW29</f>
        <v>-127568.41410695738</v>
      </c>
      <c r="DX29" s="26">
        <f>+'Консолидовани биланс државе'!DX29-'[1]табела 1'!DX29</f>
        <v>0</v>
      </c>
      <c r="DY29" s="26">
        <f>+'Консолидовани биланс државе'!DY29-'[1]табела 1'!DY29</f>
        <v>-4928.4476797722891</v>
      </c>
      <c r="DZ29" s="26">
        <f>+'Консолидовани биланс државе'!DZ29-'[1]табела 1'!DZ29</f>
        <v>-6489.6822360588703</v>
      </c>
      <c r="EA29" s="26">
        <f>+'Консолидовани биланс државе'!EA29-'[1]табела 1'!EA29</f>
        <v>-11173.572845028102</v>
      </c>
      <c r="EB29" s="26">
        <f>+'Консолидовани биланс државе'!EB29-'[1]табела 1'!EB29</f>
        <v>-11919.331643053622</v>
      </c>
      <c r="EC29" s="26">
        <f>+'Консолидовани биланс државе'!EC29-'[1]табела 1'!EC29</f>
        <v>-12101.657969565655</v>
      </c>
      <c r="ED29" s="26">
        <f>+'Консолидовани биланс државе'!ED29-'[1]табела 1'!ED29</f>
        <v>-13011.325532828167</v>
      </c>
      <c r="EE29" s="26">
        <f>+'Консолидовани биланс државе'!EE29-'[1]табела 1'!EE29</f>
        <v>-11527.146009750606</v>
      </c>
      <c r="EF29" s="26">
        <f>+'Консолидовани биланс државе'!EF29-'[1]табела 1'!EF29</f>
        <v>-7710.6022554387746</v>
      </c>
      <c r="EG29" s="26">
        <f>+'Консолидовани биланс државе'!EG29-'[1]табела 1'!EG29</f>
        <v>-12964.303030708281</v>
      </c>
      <c r="EH29" s="26">
        <f>+'Консолидовани биланс државе'!EH29-'[1]табела 1'!EH29</f>
        <v>-9066.4891268417996</v>
      </c>
      <c r="EI29" s="26">
        <f>+'Консолидовани биланс државе'!EI29-'[1]табела 1'!EI29</f>
        <v>-13211.746802994545</v>
      </c>
      <c r="EJ29" s="26">
        <f>+'Консолидовани биланс државе'!EJ29-'[1]табела 1'!EJ29</f>
        <v>-67579.919936611812</v>
      </c>
      <c r="EK29" s="26">
        <f>+'Консолидовани биланс државе'!EK29-'[1]табела 1'!EK29</f>
        <v>-181684.22506865277</v>
      </c>
      <c r="EL29" s="26">
        <f>+'Консолидовани биланс државе'!EL29-'[1]табела 1'!EL29</f>
        <v>-181684.22506865254</v>
      </c>
      <c r="EM29" s="26">
        <f>+'Консолидовани биланс државе'!EM29-'[1]табела 1'!EM29</f>
        <v>0</v>
      </c>
      <c r="EN29" s="26">
        <f>+'Консолидовани биланс државе'!EN29-'[1]табела 1'!EN29</f>
        <v>-4156.709395709011</v>
      </c>
      <c r="EO29" s="26">
        <f>+'Консолидовани биланс државе'!EO29-'[1]табела 1'!EO29</f>
        <v>-5764.3675060938695</v>
      </c>
      <c r="EP29" s="26">
        <f>+'Консолидовани биланс државе'!EP29-'[1]табела 1'!EP29</f>
        <v>-7913.8750338184473</v>
      </c>
      <c r="EQ29" s="26">
        <f>+'Консолидовани биланс државе'!EQ29-'[1]табела 1'!EQ29</f>
        <v>-10832.864185378014</v>
      </c>
      <c r="ER29" s="26">
        <f>+'Консолидовани биланс државе'!ER29-'[1]табела 1'!ER29</f>
        <v>-8917.1386851639108</v>
      </c>
      <c r="ES29" s="26">
        <f>+'Консолидовани биланс државе'!ES29-'[1]табела 1'!ES29</f>
        <v>-13127.650423250627</v>
      </c>
      <c r="ET29" s="26">
        <f>+'Консолидовани биланс државе'!ET29-'[1]табела 1'!ET29</f>
        <v>-16946.661849160126</v>
      </c>
      <c r="EU29" s="26">
        <f>+'Консолидовани биланс државе'!EU29-'[1]табела 1'!EU29</f>
        <v>-10563.714590514806</v>
      </c>
      <c r="EV29" s="26">
        <f>+'Консолидовани биланс државе'!EV29-'[1]табела 1'!EV29</f>
        <v>-10346.829413763684</v>
      </c>
      <c r="EW29" s="26">
        <f>+'Консолидовани биланс државе'!EW29-'[1]табела 1'!EW29</f>
        <v>-13415.890222225746</v>
      </c>
      <c r="EX29" s="26">
        <f>+'Консолидовани биланс државе'!EX29-'[1]табела 1'!EX29</f>
        <v>-13373.278903203318</v>
      </c>
      <c r="EY29" s="26">
        <f>+'Консолидовани биланс државе'!EY29-'[1]табела 1'!EY29</f>
        <v>-32003.818715237052</v>
      </c>
      <c r="EZ29" s="26">
        <f>+'Консолидовани биланс државе'!EZ29-'[1]табела 1'!EZ29</f>
        <v>-147362.79892351874</v>
      </c>
      <c r="FA29" s="26">
        <f>+'Консолидовани биланс државе'!FA29-'[1]табела 1'!FA29</f>
        <v>-147362.79892351874</v>
      </c>
      <c r="FB29" s="26">
        <f>+'[1]табела 1'!FC29</f>
        <v>112914.70445938226</v>
      </c>
      <c r="FC29" s="26">
        <f>+'[1]табела 1'!FD29</f>
        <v>155983.40691268438</v>
      </c>
      <c r="FD29" s="26">
        <f>+'[1]табела 1'!FE29</f>
        <v>161765.34354174155</v>
      </c>
      <c r="FE29" s="26">
        <f>+'[1]табела 1'!FF29</f>
        <v>162098.64147545418</v>
      </c>
      <c r="FF29" s="26">
        <f>+'[1]табела 1'!FG29</f>
        <v>146885.01476112954</v>
      </c>
      <c r="FG29" s="26">
        <f>+'[1]табела 1'!FH29</f>
        <v>153935.10200855735</v>
      </c>
      <c r="FH29" s="26">
        <f>+'[1]табела 1'!FI29</f>
        <v>152595.3356625124</v>
      </c>
      <c r="FI29" s="26">
        <f>+'[1]табела 1'!FJ29</f>
        <v>149955.77561656723</v>
      </c>
      <c r="FJ29" s="26">
        <f>+'[1]табела 1'!FK29</f>
        <v>160548.67863155535</v>
      </c>
      <c r="FK29" s="26">
        <f>+'[1]табела 1'!FL29</f>
        <v>152728.09626128123</v>
      </c>
      <c r="FL29" s="26">
        <f>+'[1]табела 1'!FM29</f>
        <v>159916.59184026005</v>
      </c>
      <c r="FM29" s="26">
        <f>+'[1]табела 1'!FN29</f>
        <v>227332.59740521284</v>
      </c>
      <c r="FN29" s="26">
        <f>+'Консолидовани биланс државе'!FN29-'[1]табела 1'!FO29</f>
        <v>-181775.35453907866</v>
      </c>
      <c r="FO29" s="26">
        <f>+'Консолидовани биланс државе'!FO29-'[1]табела 1'!FP29</f>
        <v>-181775.35453907866</v>
      </c>
      <c r="FP29" s="26">
        <f>+'Консолидовани биланс државе'!FP29-'[1]табела 1'!FQ29</f>
        <v>110572.80385709189</v>
      </c>
      <c r="FQ29" s="26">
        <f>+'Консолидовани биланс државе'!FQ29-'[1]табела 1'!FR29</f>
        <v>30326.447965548563</v>
      </c>
      <c r="FR29" s="26">
        <f>+'Консолидовани биланс државе'!FR29-'[1]табела 1'!FS29</f>
        <v>1165.375640592305</v>
      </c>
      <c r="FS29" s="26">
        <f>+'Консолидовани биланс државе'!FS29-'[1]табела 1'!FT29</f>
        <v>-26424.571942349809</v>
      </c>
      <c r="FT29" s="26">
        <f>+'Консолидовани биланс државе'!FT29-'[1]табела 1'!FU29</f>
        <v>-2231.3351319841167</v>
      </c>
      <c r="FU29" s="26">
        <f>+'Консолидовани биланс државе'!FU29-'[1]табела 1'!FV29</f>
        <v>-17265.353981989756</v>
      </c>
      <c r="FV29" s="26">
        <f>+'Консолидовани биланс државе'!FV29-'[1]табела 1'!FW29</f>
        <v>-26689.475102315744</v>
      </c>
      <c r="FW29" s="26">
        <f>+'Консолидовани биланс државе'!FW29-'[1]табела 1'!FX29</f>
        <v>-12755.753256763332</v>
      </c>
      <c r="FX29" s="26">
        <f>+'Консолидовани биланс државе'!FX29-'[1]табела 1'!FY29</f>
        <v>-7180.5153723233379</v>
      </c>
      <c r="FY29" s="26">
        <f>+'Консолидовани биланс државе'!FY29-'[1]табела 1'!FZ29</f>
        <v>-16703.248845853464</v>
      </c>
      <c r="FZ29" s="26">
        <f>+'Консолидовани биланс државе'!FZ29-'[1]табела 1'!GA29</f>
        <v>-3308.0227608921414</v>
      </c>
      <c r="GA29" s="26">
        <f>+'Консолидовани биланс државе'!GA29-'[1]табела 1'!GB29</f>
        <v>21799.399776383594</v>
      </c>
      <c r="GB29" s="26">
        <f>+'Консолидовани биланс државе'!GB29-'[1]табела 1'!GC29</f>
        <v>1518094.8050476136</v>
      </c>
      <c r="GC29" s="26">
        <f>+'Консолидовани биланс државе'!GC29-'[1]табела 1'!GD29</f>
        <v>-1921100.10172662</v>
      </c>
      <c r="GD29" s="26">
        <f>+'Консолидовани биланс државе'!IV29-'[1]табела 1'!GE29</f>
        <v>657645.25059446041</v>
      </c>
      <c r="GE29" s="27" t="e">
        <f>+'Консолидовани биланс државе'!#REF!-'[1]табела 1'!GF29</f>
        <v>#REF!</v>
      </c>
    </row>
    <row r="30" spans="1:187" s="11" customFormat="1" ht="16.7" customHeight="1" x14ac:dyDescent="0.25">
      <c r="A30" s="10"/>
      <c r="B30" s="28" t="s">
        <v>27</v>
      </c>
      <c r="C30" s="26">
        <f>+'[1]табела 1'!C30</f>
        <v>41270.139026616664</v>
      </c>
      <c r="D30" s="26">
        <f>+'[1]табела 1'!D30</f>
        <v>47362.822698766671</v>
      </c>
      <c r="E30" s="26">
        <f>+'[1]табела 1'!E30</f>
        <v>54365.792939346662</v>
      </c>
      <c r="F30" s="26">
        <f>+'[1]табела 1'!F30</f>
        <v>53247.550456176672</v>
      </c>
      <c r="G30" s="26">
        <f>+'[1]табела 1'!G30</f>
        <v>55535.212556146667</v>
      </c>
      <c r="H30" s="26">
        <f>+'[1]табела 1'!H30</f>
        <v>56511.369950626671</v>
      </c>
      <c r="I30" s="26">
        <f>+'[1]табела 1'!I30</f>
        <v>60064.566272546661</v>
      </c>
      <c r="J30" s="26">
        <f>+'[1]табела 1'!J30</f>
        <v>56823.924407776671</v>
      </c>
      <c r="K30" s="26">
        <f>+'[1]табела 1'!K30</f>
        <v>58300.657133546672</v>
      </c>
      <c r="L30" s="26">
        <f>+'[1]табела 1'!L30</f>
        <v>61484.536790206657</v>
      </c>
      <c r="M30" s="26">
        <f>+'[1]табела 1'!M30</f>
        <v>61537.525287266682</v>
      </c>
      <c r="N30" s="26">
        <f>+'[1]табела 1'!N30</f>
        <v>77145.030824146656</v>
      </c>
      <c r="O30" s="26">
        <f>+'Консолидовани биланс државе'!O30-'[1]табела 1'!O30</f>
        <v>-482242.68816845003</v>
      </c>
      <c r="P30" s="26"/>
      <c r="Q30" s="26">
        <f>+'[1]табела 1'!Q30</f>
        <v>56444.779688000002</v>
      </c>
      <c r="R30" s="26">
        <f>+'[1]табела 1'!R30</f>
        <v>58403.835156000008</v>
      </c>
      <c r="S30" s="26">
        <f>+'[1]табела 1'!S30</f>
        <v>67071.986007000014</v>
      </c>
      <c r="T30" s="26">
        <f>+'[1]табела 1'!T30</f>
        <v>59590.628366000004</v>
      </c>
      <c r="U30" s="26">
        <f>+'[1]табела 1'!U30</f>
        <v>64672.972449999994</v>
      </c>
      <c r="V30" s="26">
        <f>+'[1]табела 1'!V30</f>
        <v>66594.304175000012</v>
      </c>
      <c r="W30" s="26">
        <f>+'[1]табела 1'!W30</f>
        <v>69715.865732000006</v>
      </c>
      <c r="X30" s="26">
        <f>+'[1]табела 1'!X30</f>
        <v>67759.545264999993</v>
      </c>
      <c r="Y30" s="26">
        <f>+'[1]табела 1'!Y30</f>
        <v>71961.991911999983</v>
      </c>
      <c r="Z30" s="26">
        <f>+'[1]табела 1'!Z30</f>
        <v>72862.657335000011</v>
      </c>
      <c r="AA30" s="26">
        <f>+'[1]табела 1'!AA30</f>
        <v>80921.719502999986</v>
      </c>
      <c r="AB30" s="26">
        <f>+'[1]табела 1'!AB30</f>
        <v>106259.24200000001</v>
      </c>
      <c r="AC30" s="26">
        <f>+'Консолидовани биланс државе'!AC30-'[1]табела 1'!AC30</f>
        <v>-601725.95188704995</v>
      </c>
      <c r="AD30" s="26"/>
      <c r="AE30" s="26">
        <f>+'[1]табела 1'!AE30</f>
        <v>73319.491983810003</v>
      </c>
      <c r="AF30" s="26">
        <f>+'[1]табела 1'!AF30</f>
        <v>65461.532846690003</v>
      </c>
      <c r="AG30" s="26">
        <f>+'[1]табела 1'!AG30</f>
        <v>74143.285966160009</v>
      </c>
      <c r="AH30" s="26">
        <f>+'[1]табела 1'!AH30</f>
        <v>70318.943493416678</v>
      </c>
      <c r="AI30" s="26">
        <f>+'[1]табела 1'!AI30</f>
        <v>70458.875385586653</v>
      </c>
      <c r="AJ30" s="26">
        <f>+'[1]табела 1'!AJ30</f>
        <v>73646.070001796688</v>
      </c>
      <c r="AK30" s="26">
        <f>+'[1]табела 1'!AK30</f>
        <v>80105.089339600017</v>
      </c>
      <c r="AL30" s="26">
        <f>+'[1]табела 1'!AL30</f>
        <v>78907.439684439989</v>
      </c>
      <c r="AM30" s="26">
        <f>+'[1]табела 1'!AM30</f>
        <v>81220.944320059993</v>
      </c>
      <c r="AN30" s="26">
        <f>+'[1]табела 1'!AN30</f>
        <v>86317.361896480026</v>
      </c>
      <c r="AO30" s="26">
        <f>+'[1]табела 1'!AO30</f>
        <v>83747.784778859976</v>
      </c>
      <c r="AP30" s="26">
        <f>+'[1]табела 1'!AP30</f>
        <v>124105.04922192001</v>
      </c>
      <c r="AQ30" s="26">
        <f>+'Консолидовани биланс државе'!AQ30-'[1]табела 1'!AQ30</f>
        <v>-680712.94628381985</v>
      </c>
      <c r="AR30" s="26">
        <f>+'Консолидовани биланс државе'!AR30-'[1]табела 1'!AR30</f>
        <v>0</v>
      </c>
      <c r="AS30" s="26">
        <f>+'Консолидовани биланс државе'!AS30-'[1]табела 1'!AS30</f>
        <v>-53119.082819609997</v>
      </c>
      <c r="AT30" s="26">
        <f>+'Консолидовани биланс државе'!AT30-'[1]табела 1'!AT30</f>
        <v>-58014.376583153338</v>
      </c>
      <c r="AU30" s="26">
        <f>+'Консолидовани биланс државе'!AU30-'[1]табела 1'!AU30</f>
        <v>-63741.164918036673</v>
      </c>
      <c r="AV30" s="26">
        <f>+'Консолидовани биланс државе'!AV30-'[1]табела 1'!AV30</f>
        <v>-66159.960756082583</v>
      </c>
      <c r="AW30" s="26">
        <f>+'Консолидовани биланс државе'!AW30-'[1]табела 1'!AW30</f>
        <v>-67825.143649386664</v>
      </c>
      <c r="AX30" s="26">
        <f>+'Консолидовани биланс државе'!AX30-'[1]табела 1'!AX30</f>
        <v>-64816.092039853334</v>
      </c>
      <c r="AY30" s="26">
        <f>+'Консолидовани биланс државе'!AY30-'[1]табела 1'!AY30</f>
        <v>-65091.96744700001</v>
      </c>
      <c r="AZ30" s="26">
        <f>+'Консолидовани биланс државе'!AZ30-'[1]табела 1'!AZ30</f>
        <v>-60139.88592500001</v>
      </c>
      <c r="BA30" s="26">
        <f>+'Консолидовани биланс државе'!BA30-'[1]табела 1'!BA30</f>
        <v>-64003.493998583319</v>
      </c>
      <c r="BB30" s="26">
        <f>+'Консолидовани биланс државе'!BB30-'[1]табела 1'!BB30</f>
        <v>-65934.709901566675</v>
      </c>
      <c r="BC30" s="26">
        <f>+'Консолидовани биланс државе'!BC30-'[1]табела 1'!BC30</f>
        <v>-71990.057835166663</v>
      </c>
      <c r="BD30" s="26">
        <f>+'Консолидовани биланс државе'!BD30-'[1]табела 1'!BD30</f>
        <v>-93344.431835166673</v>
      </c>
      <c r="BE30" s="26">
        <f>+'Консолидовани биланс државе'!BE30-'[1]табела 1'!BE30</f>
        <v>-794180.36770860595</v>
      </c>
      <c r="BF30" s="26">
        <f>+'Консолидовани биланс државе'!BF30-'[1]табела 1'!BF30</f>
        <v>0</v>
      </c>
      <c r="BG30" s="26">
        <f>+'Консолидовани биланс државе'!BG30-'[1]табела 1'!BG30</f>
        <v>-56631.289115470019</v>
      </c>
      <c r="BH30" s="26">
        <f>+'Консолидовани биланс државе'!BH30-'[1]табела 1'!BH30</f>
        <v>-62731.73042235001</v>
      </c>
      <c r="BI30" s="26">
        <f>+'Консолидовани биланс државе'!BI30-'[1]табела 1'!BI30</f>
        <v>-69281.851130399984</v>
      </c>
      <c r="BJ30" s="26">
        <f>+'Консолидовани биланс државе'!BJ30-'[1]табела 1'!BJ30</f>
        <v>-72357.392094439987</v>
      </c>
      <c r="BK30" s="26">
        <f>+'Консолидовани биланс државе'!BK30-'[1]табела 1'!BK30</f>
        <v>-67233.862002529975</v>
      </c>
      <c r="BL30" s="26">
        <f>+'Консолидовани биланс државе'!BL30-'[1]табела 1'!BL30</f>
        <v>-70217.140201619972</v>
      </c>
      <c r="BM30" s="26">
        <f>+'Консолидовани биланс државе'!BM30-'[1]табела 1'!BM30</f>
        <v>-73808.771912540018</v>
      </c>
      <c r="BN30" s="26">
        <f>+'Консолидовани биланс државе'!BN30-'[1]табела 1'!BN30</f>
        <v>-70963.827924969984</v>
      </c>
      <c r="BO30" s="26">
        <f>+'Консолидовани биланс државе'!BO30-'[1]табела 1'!BO30</f>
        <v>-73430.247962929978</v>
      </c>
      <c r="BP30" s="26">
        <f>+'Консолидовани биланс државе'!BP30-'[1]табела 1'!BP30</f>
        <v>-73801.989891394056</v>
      </c>
      <c r="BQ30" s="26">
        <f>+'Консолидовани биланс државе'!BQ30-'[1]табела 1'!BQ30</f>
        <v>-71095.331583535284</v>
      </c>
      <c r="BR30" s="26">
        <f>+'Консолидовани биланс државе'!BR30-'[1]табела 1'!BR30</f>
        <v>-90756.684234960674</v>
      </c>
      <c r="BS30" s="26">
        <f>+'Консолидовани биланс државе'!BS30-'[1]табела 1'!BS30</f>
        <v>-852310.11847713974</v>
      </c>
      <c r="BT30" s="26">
        <f>+'Консолидовани биланс државе'!BT30-'[1]табела 1'!BT30</f>
        <v>0</v>
      </c>
      <c r="BU30" s="26">
        <f>+'Консолидовани биланс државе'!BU30-'[1]табела 1'!BU30</f>
        <v>-60394.991895228952</v>
      </c>
      <c r="BV30" s="26">
        <f>+'Консолидовани биланс државе'!BV30-'[1]табела 1'!BV30</f>
        <v>-67059.876941148934</v>
      </c>
      <c r="BW30" s="26">
        <f>+'Консолидовани биланс државе'!BW30-'[1]табела 1'!BW30</f>
        <v>-72878.599717548917</v>
      </c>
      <c r="BX30" s="26">
        <f>+'Консолидовани биланс државе'!BX30-'[1]табела 1'!BX30</f>
        <v>-74280.483954582538</v>
      </c>
      <c r="BY30" s="26">
        <f>+'Консолидовани биланс државе'!BY30-'[1]табела 1'!BY30</f>
        <v>-74639.030015474957</v>
      </c>
      <c r="BZ30" s="26">
        <f>+'Консолидовани биланс државе'!BZ30-'[1]табела 1'!BZ30</f>
        <v>-76064.900992697047</v>
      </c>
      <c r="CA30" s="26">
        <f>+'Консолидовани биланс државе'!CA30-'[1]табела 1'!CA30</f>
        <v>-81105.803818682805</v>
      </c>
      <c r="CB30" s="26">
        <f>+'Консолидовани биланс државе'!CB30-'[1]табела 1'!CB30</f>
        <v>-72387.740954772802</v>
      </c>
      <c r="CC30" s="26">
        <f>+'Консолидовани биланс државе'!CC30-'[1]табела 1'!CC30</f>
        <v>-74659.823098382767</v>
      </c>
      <c r="CD30" s="26">
        <f>+'Консолидовани биланс државе'!CD30-'[1]табела 1'!CD30</f>
        <v>-82724.29140721327</v>
      </c>
      <c r="CE30" s="26">
        <f>+'Консолидовани биланс државе'!CE30-'[1]табела 1'!CE30</f>
        <v>-76044.142197233232</v>
      </c>
      <c r="CF30" s="26">
        <f>+'Консолидовани биланс државе'!CF30-'[1]табела 1'!CF30</f>
        <v>-106353.74387980715</v>
      </c>
      <c r="CG30" s="26">
        <f>+'Консолидовани биланс државе'!CG30-'[1]табела 1'!CG30</f>
        <v>-918593.42887277331</v>
      </c>
      <c r="CH30" s="26">
        <f>+'Консолидовани биланс државе'!CH30-'[1]табела 1'!CH30</f>
        <v>0</v>
      </c>
      <c r="CI30" s="26">
        <f>+'Консолидовани биланс државе'!CI30-'[1]табела 1'!CI30</f>
        <v>-66582.396060288214</v>
      </c>
      <c r="CJ30" s="26">
        <f>+'Консолидовани биланс државе'!CJ30-'[1]табела 1'!CJ30</f>
        <v>-76613.326395698212</v>
      </c>
      <c r="CK30" s="26">
        <f>+'Консолидовани биланс државе'!CK30-'[1]табела 1'!CK30</f>
        <v>-78661.573607068203</v>
      </c>
      <c r="CL30" s="26">
        <f>+'Консолидовани биланс државе'!CL30-'[1]табела 1'!CL30</f>
        <v>-79943.47924395981</v>
      </c>
      <c r="CM30" s="26">
        <f>+'Консолидовани биланс државе'!CM30-'[1]табела 1'!CM30</f>
        <v>-77520.346067969804</v>
      </c>
      <c r="CN30" s="26">
        <f>+'Консолидовани биланс државе'!CN30-'[1]табела 1'!CN30</f>
        <v>-81614.872357369779</v>
      </c>
      <c r="CO30" s="26">
        <f>+'Консолидовани биланс државе'!CO30-'[1]табела 1'!CO30</f>
        <v>-86621.171711580973</v>
      </c>
      <c r="CP30" s="26">
        <f>+'Консолидовани биланс државе'!CP30-'[1]табела 1'!CP30</f>
        <v>-82600.90186768776</v>
      </c>
      <c r="CQ30" s="26">
        <f>+'Консолидовани биланс државе'!CQ30-'[1]табела 1'!CQ30</f>
        <v>-80017.393064978489</v>
      </c>
      <c r="CR30" s="26">
        <f>+'Консолидовани биланс државе'!CR30-'[1]табела 1'!CR30</f>
        <v>-85356.289003689599</v>
      </c>
      <c r="CS30" s="26">
        <f>+'Консолидовани биланс државе'!CS30-'[1]табела 1'!CS30</f>
        <v>-87276.192940369554</v>
      </c>
      <c r="CT30" s="26">
        <f>+'Консолидовани биланс државе'!CT30-'[1]табела 1'!CT30</f>
        <v>-101272.5983491496</v>
      </c>
      <c r="CU30" s="26">
        <f>+'Консолидовани биланс државе'!CU30-'[1]табела 1'!CU30</f>
        <v>-984080.54066980979</v>
      </c>
      <c r="CV30" s="26">
        <f>+'Консолидовани биланс државе'!CV30-'[1]табела 1'!CV30</f>
        <v>0</v>
      </c>
      <c r="CW30" s="26">
        <f>+'Консолидовани биланс државе'!CW30-'[1]табела 1'!CW30</f>
        <v>-78624.346870980706</v>
      </c>
      <c r="CX30" s="26">
        <f>+'Консолидовани биланс државе'!CX30-'[1]табела 1'!CX30</f>
        <v>-81459.388917176751</v>
      </c>
      <c r="CY30" s="26">
        <f>+'Консолидовани биланс државе'!CY30-'[1]табела 1'!CY30</f>
        <v>-92437.164294366055</v>
      </c>
      <c r="CZ30" s="26">
        <f>+'Консолидовани биланс државе'!CZ30-'[1]табела 1'!CZ30</f>
        <v>-101589.50718660701</v>
      </c>
      <c r="DA30" s="26">
        <f>+'Консолидовани биланс државе'!DA30-'[1]табела 1'!DA30</f>
        <v>-85783.733658253943</v>
      </c>
      <c r="DB30" s="26">
        <f>+'Консолидовани биланс државе'!DB30-'[1]табела 1'!DB30</f>
        <v>-87428.344472017954</v>
      </c>
      <c r="DC30" s="26">
        <f>+'Консолидовани биланс државе'!DC30-'[1]табела 1'!DC30</f>
        <v>-85626.502389361282</v>
      </c>
      <c r="DD30" s="26">
        <f>+'Консолидовани биланс државе'!DD30-'[1]табела 1'!DD30</f>
        <v>-87805.579524578643</v>
      </c>
      <c r="DE30" s="26">
        <f>+'Консолидовани биланс државе'!DE30-'[1]табела 1'!DE30</f>
        <v>-95215.98945715162</v>
      </c>
      <c r="DF30" s="26">
        <f>+'Консолидовани биланс државе'!DF30-'[1]табела 1'!DF30</f>
        <v>-102484.80082391763</v>
      </c>
      <c r="DG30" s="26">
        <f>+'Консолидовани биланс државе'!DG30-'[1]табела 1'!DG30</f>
        <v>-90932.652415728997</v>
      </c>
      <c r="DH30" s="26">
        <f>+'Консолидовани биланс државе'!DH30-'[1]табела 1'!DH30</f>
        <v>-118344.43372737936</v>
      </c>
      <c r="DI30" s="26">
        <f>+'Консолидовани биланс државе'!DI30-'[1]табела 1'!DI30</f>
        <v>-1107732.4437375199</v>
      </c>
      <c r="DJ30" s="26">
        <f>+'Консолидовани биланс државе'!DJ30-'[1]табела 1'!DJ30</f>
        <v>0</v>
      </c>
      <c r="DK30" s="26">
        <f>+'Консолидовани биланс државе'!DK30-'[1]табела 1'!DK30</f>
        <v>-79402.866147371533</v>
      </c>
      <c r="DL30" s="26">
        <f>+'Консолидовани биланс државе'!DL30-'[1]табела 1'!DL30</f>
        <v>-87037.486964641837</v>
      </c>
      <c r="DM30" s="26">
        <f>+'Консолидовани биланс државе'!DM30-'[1]табела 1'!DM30</f>
        <v>-92264.911095285453</v>
      </c>
      <c r="DN30" s="26">
        <f>+'Консолидовани биланс државе'!DN30-'[1]табела 1'!DN30</f>
        <v>-108241.81934839067</v>
      </c>
      <c r="DO30" s="26">
        <f>+'Консолидовани биланс државе'!DO30-'[1]табела 1'!DO30</f>
        <v>-91391.006238279399</v>
      </c>
      <c r="DP30" s="26">
        <f>+'Консолидовани биланс државе'!DP30-'[1]табела 1'!DP30</f>
        <v>-86812.259118811868</v>
      </c>
      <c r="DQ30" s="26">
        <f>+'Консолидовани биланс државе'!DQ30-'[1]табела 1'!DQ30</f>
        <v>-97016.847911991426</v>
      </c>
      <c r="DR30" s="26">
        <f>+'Консолидовани биланс државе'!DR30-'[1]табела 1'!DR30</f>
        <v>-104418.9250756027</v>
      </c>
      <c r="DS30" s="26">
        <f>+'Консолидовани биланс државе'!DS30-'[1]табела 1'!DS30</f>
        <v>-97071.672342996666</v>
      </c>
      <c r="DT30" s="26">
        <f>+'Консолидовани биланс државе'!DT30-'[1]табела 1'!DT30</f>
        <v>-96801.108651066592</v>
      </c>
      <c r="DU30" s="26">
        <f>+'Консолидовани биланс државе'!DU30-'[1]табела 1'!DU30</f>
        <v>-95990.412201240455</v>
      </c>
      <c r="DV30" s="26">
        <f>+'Консолидовани биланс државе'!DV30-'[1]табела 1'!DV30</f>
        <v>-123190.85140690133</v>
      </c>
      <c r="DW30" s="26">
        <f>+'Консолидовани биланс државе'!DW30-'[1]табела 1'!DW30</f>
        <v>-1159640.16650258</v>
      </c>
      <c r="DX30" s="26">
        <f>+'Консолидовани биланс државе'!DX30-'[1]табела 1'!DX30</f>
        <v>0</v>
      </c>
      <c r="DY30" s="26">
        <f>+'Консолидовани биланс државе'!DY30-'[1]табела 1'!DY30</f>
        <v>-83019.468809192229</v>
      </c>
      <c r="DZ30" s="26">
        <f>+'Консолидовани биланс државе'!DZ30-'[1]табела 1'!DZ30</f>
        <v>-95405.669639760017</v>
      </c>
      <c r="EA30" s="26">
        <f>+'Консолидовани биланс државе'!EA30-'[1]табела 1'!EA30</f>
        <v>-107590.31332830773</v>
      </c>
      <c r="EB30" s="26">
        <f>+'Консолидовани биланс државе'!EB30-'[1]табела 1'!EB30</f>
        <v>-102783.26748246502</v>
      </c>
      <c r="EC30" s="26">
        <f>+'Консолидовани биланс државе'!EC30-'[1]табела 1'!EC30</f>
        <v>-93750.703767272207</v>
      </c>
      <c r="ED30" s="26">
        <f>+'Консолидовани биланс државе'!ED30-'[1]табела 1'!ED30</f>
        <v>-99130.617361602708</v>
      </c>
      <c r="EE30" s="26">
        <f>+'Консолидовани биланс државе'!EE30-'[1]табела 1'!EE30</f>
        <v>-98460.304044958</v>
      </c>
      <c r="EF30" s="26">
        <f>+'Консолидовани биланс државе'!EF30-'[1]табела 1'!EF30</f>
        <v>-97700.923453543975</v>
      </c>
      <c r="EG30" s="26">
        <f>+'Консолидовани биланс државе'!EG30-'[1]табела 1'!EG30</f>
        <v>-105488.09562055804</v>
      </c>
      <c r="EH30" s="26">
        <f>+'Консолидовани биланс државе'!EH30-'[1]табела 1'!EH30</f>
        <v>-98739.857187736736</v>
      </c>
      <c r="EI30" s="26">
        <f>+'Консолидовани биланс државе'!EI30-'[1]табела 1'!EI30</f>
        <v>-104882.92177389146</v>
      </c>
      <c r="EJ30" s="26">
        <f>+'Консолидовани биланс државе'!EJ30-'[1]табела 1'!EJ30</f>
        <v>-152527.6411011818</v>
      </c>
      <c r="EK30" s="26">
        <f>+'Консолидовани биланс државе'!EK30-'[1]табела 1'!EK30</f>
        <v>-1239479.7835704696</v>
      </c>
      <c r="EL30" s="26">
        <f>+'Консолидовани биланс државе'!EL30-'[1]табела 1'!EL30</f>
        <v>-1239479.7835704698</v>
      </c>
      <c r="EM30" s="26">
        <f>+'Консолидовани биланс државе'!EM30-'[1]табела 1'!EM30</f>
        <v>0</v>
      </c>
      <c r="EN30" s="26">
        <f>+'Консолидовани биланс државе'!EN30-'[1]табела 1'!EN30</f>
        <v>-78008.692675561397</v>
      </c>
      <c r="EO30" s="26">
        <f>+'Консолидовани биланс државе'!EO30-'[1]табела 1'!EO30</f>
        <v>-99036.860146014515</v>
      </c>
      <c r="EP30" s="26">
        <f>+'Консолидовани биланс државе'!EP30-'[1]табела 1'!EP30</f>
        <v>-107995.73980040407</v>
      </c>
      <c r="EQ30" s="26">
        <f>+'Консолидовани биланс државе'!EQ30-'[1]табела 1'!EQ30</f>
        <v>-99507.752482073673</v>
      </c>
      <c r="ER30" s="26">
        <f>+'Консолидовани биланс државе'!ER30-'[1]табела 1'!ER30</f>
        <v>-94695.636900215657</v>
      </c>
      <c r="ES30" s="26">
        <f>+'Консолидовани биланс државе'!ES30-'[1]табела 1'!ES30</f>
        <v>-107450.01387593069</v>
      </c>
      <c r="ET30" s="26">
        <f>+'Консолидовани биланс државе'!ET30-'[1]табела 1'!ET30</f>
        <v>-101441.55873861632</v>
      </c>
      <c r="EU30" s="26">
        <f>+'Консолидовани биланс државе'!EU30-'[1]табела 1'!EU30</f>
        <v>-101327.02134094236</v>
      </c>
      <c r="EV30" s="26">
        <f>+'Консолидовани биланс државе'!EV30-'[1]табела 1'!EV30</f>
        <v>-104591.2250027713</v>
      </c>
      <c r="EW30" s="26">
        <f>+'Консолидовани биланс државе'!EW30-'[1]табела 1'!EW30</f>
        <v>-103834.4583337099</v>
      </c>
      <c r="EX30" s="26">
        <f>+'Консолидовани биланс државе'!EX30-'[1]табела 1'!EX30</f>
        <v>-99401.819606726305</v>
      </c>
      <c r="EY30" s="26">
        <f>+'Консолидовани биланс државе'!EY30-'[1]табела 1'!EY30</f>
        <v>-180156.14923011372</v>
      </c>
      <c r="EZ30" s="26">
        <f>+'Консолидовани биланс државе'!EZ30-'[1]табела 1'!EZ30</f>
        <v>-1277446.92813308</v>
      </c>
      <c r="FA30" s="26">
        <f>+'Консолидовани биланс државе'!FA30-'[1]табела 1'!FA30</f>
        <v>-1277446.92813308</v>
      </c>
      <c r="FB30" s="26">
        <f>+'[1]табела 1'!FC30</f>
        <v>107112.3681929864</v>
      </c>
      <c r="FC30" s="26">
        <f>+'[1]табела 1'!FD30</f>
        <v>145793.32266603797</v>
      </c>
      <c r="FD30" s="26">
        <f>+'[1]табела 1'!FE30</f>
        <v>150951.58206817563</v>
      </c>
      <c r="FE30" s="26">
        <f>+'[1]табела 1'!FF30</f>
        <v>146330.94231940003</v>
      </c>
      <c r="FF30" s="26">
        <f>+'[1]табела 1'!FG30</f>
        <v>134137.17819585127</v>
      </c>
      <c r="FG30" s="26">
        <f>+'[1]табела 1'!FH30</f>
        <v>139005.29865942875</v>
      </c>
      <c r="FH30" s="26">
        <f>+'[1]табела 1'!FI30</f>
        <v>133436.07745355862</v>
      </c>
      <c r="FI30" s="26">
        <f>+'[1]табела 1'!FJ30</f>
        <v>136465.26496851933</v>
      </c>
      <c r="FJ30" s="26">
        <f>+'[1]табела 1'!FK30</f>
        <v>146499.11168309205</v>
      </c>
      <c r="FK30" s="26">
        <f>+'[1]табела 1'!FL30</f>
        <v>133931.72710737746</v>
      </c>
      <c r="FL30" s="26">
        <f>+'[1]табела 1'!FM30</f>
        <v>144438.15134265169</v>
      </c>
      <c r="FM30" s="26">
        <f>+'[1]табела 1'!FN30</f>
        <v>196782.90938018076</v>
      </c>
      <c r="FN30" s="26">
        <f>+'Консолидовани биланс државе'!FN30-'[1]табела 1'!FO30</f>
        <v>-1297208.6892207898</v>
      </c>
      <c r="FO30" s="26">
        <f>+'Консолидовани биланс државе'!FO30-'[1]табела 1'!FP30</f>
        <v>-1297208.6892207898</v>
      </c>
      <c r="FP30" s="26">
        <f>+'Консолидовани биланс државе'!FP30-'[1]табела 1'!FQ30</f>
        <v>30183.060404427491</v>
      </c>
      <c r="FQ30" s="26">
        <f>+'Консолидовани биланс државе'!FQ30-'[1]табела 1'!FR30</f>
        <v>-73822.728481894999</v>
      </c>
      <c r="FR30" s="26">
        <f>+'Консолидовани биланс државе'!FR30-'[1]табела 1'!FS30</f>
        <v>-114516.73200643093</v>
      </c>
      <c r="FS30" s="26">
        <f>+'Консолидовани биланс државе'!FS30-'[1]табела 1'!FT30</f>
        <v>-118963.60008078575</v>
      </c>
      <c r="FT30" s="26">
        <f>+'Консолидовани биланс државе'!FT30-'[1]табела 1'!FU30</f>
        <v>-102242.93836622339</v>
      </c>
      <c r="FU30" s="26">
        <f>+'Консолидовани биланс државе'!FU30-'[1]табела 1'!FV30</f>
        <v>-109277.30855060494</v>
      </c>
      <c r="FV30" s="26">
        <f>+'Консолидовани биланс државе'!FV30-'[1]табела 1'!FW30</f>
        <v>-105714.47129834078</v>
      </c>
      <c r="FW30" s="26">
        <f>+'Консолидовани биланс државе'!FW30-'[1]табела 1'!FX30</f>
        <v>-103207.18893688667</v>
      </c>
      <c r="FX30" s="26">
        <f>+'Консолидовани биланс државе'!FX30-'[1]табела 1'!FY30</f>
        <v>-102452.66107086664</v>
      </c>
      <c r="FY30" s="26">
        <f>+'Консолидовани биланс државе'!FY30-'[1]табела 1'!FZ30</f>
        <v>-108570.39819005301</v>
      </c>
      <c r="FZ30" s="26">
        <f>+'Консолидовани биланс државе'!FZ30-'[1]табела 1'!GA30</f>
        <v>-105849.54273264547</v>
      </c>
      <c r="GA30" s="26">
        <f>+'Консолидовани биланс државе'!GA30-'[1]табела 1'!GB30</f>
        <v>-114056.58881005085</v>
      </c>
      <c r="GB30" s="26">
        <f>+'Консолидовани биланс државе'!GB30-'[1]табела 1'!GC30</f>
        <v>235910.26701548698</v>
      </c>
      <c r="GC30" s="26">
        <f>+'Консолидовани биланс државе'!GC30-'[1]табела 1'!GD30</f>
        <v>-1745250.3288096893</v>
      </c>
      <c r="GD30" s="26">
        <f>+'Консолидовани биланс државе'!IV30-'[1]табела 1'!GE30</f>
        <v>-1050306.7764645088</v>
      </c>
      <c r="GE30" s="27" t="e">
        <f>+'Консолидовани биланс државе'!#REF!-'[1]табела 1'!GF30</f>
        <v>#REF!</v>
      </c>
    </row>
    <row r="31" spans="1:187" s="11" customFormat="1" ht="16.7" customHeight="1" x14ac:dyDescent="0.25">
      <c r="A31" s="10"/>
      <c r="B31" s="28" t="s">
        <v>28</v>
      </c>
      <c r="C31" s="26">
        <f>+'[1]табела 1'!C31</f>
        <v>12451.530445979999</v>
      </c>
      <c r="D31" s="26">
        <f>+'[1]табела 1'!D31</f>
        <v>15135.074821760001</v>
      </c>
      <c r="E31" s="26">
        <f>+'[1]табела 1'!E31</f>
        <v>16037.548518689999</v>
      </c>
      <c r="F31" s="26">
        <f>+'[1]табела 1'!F31</f>
        <v>16321.60644585</v>
      </c>
      <c r="G31" s="26">
        <f>+'[1]табела 1'!G31</f>
        <v>16450.103811339999</v>
      </c>
      <c r="H31" s="26">
        <f>+'[1]табела 1'!H31</f>
        <v>16523.229357099997</v>
      </c>
      <c r="I31" s="26">
        <f>+'[1]табела 1'!I31</f>
        <v>17076.31731898</v>
      </c>
      <c r="J31" s="26">
        <f>+'[1]табела 1'!J31</f>
        <v>16900.712730610001</v>
      </c>
      <c r="K31" s="26">
        <f>+'[1]табела 1'!K31</f>
        <v>16741.786612879998</v>
      </c>
      <c r="L31" s="26">
        <f>+'[1]табела 1'!L31</f>
        <v>18714.41442365</v>
      </c>
      <c r="M31" s="26">
        <f>+'[1]табела 1'!M31</f>
        <v>17684.776990580016</v>
      </c>
      <c r="N31" s="26">
        <f>+'[1]табела 1'!N31</f>
        <v>21369.338697299998</v>
      </c>
      <c r="O31" s="26">
        <f>+'Консолидовани биланс државе'!O31-'[1]табела 1'!O31</f>
        <v>-94188.750056720019</v>
      </c>
      <c r="P31" s="26"/>
      <c r="Q31" s="26">
        <f>+'[1]табела 1'!Q31</f>
        <v>17575.376719170003</v>
      </c>
      <c r="R31" s="26">
        <f>+'[1]табела 1'!R31</f>
        <v>19057.846574659998</v>
      </c>
      <c r="S31" s="26">
        <f>+'[1]табела 1'!S31</f>
        <v>19014.425395319999</v>
      </c>
      <c r="T31" s="26">
        <f>+'[1]табела 1'!T31</f>
        <v>18537.428266589999</v>
      </c>
      <c r="U31" s="26">
        <f>+'[1]табела 1'!U31</f>
        <v>18520.40618464</v>
      </c>
      <c r="V31" s="26">
        <f>+'[1]табела 1'!V31</f>
        <v>18509.416498570001</v>
      </c>
      <c r="W31" s="26">
        <f>+'[1]табела 1'!W31</f>
        <v>18913.905149000002</v>
      </c>
      <c r="X31" s="26">
        <f>+'[1]табела 1'!X31</f>
        <v>19166.733435999999</v>
      </c>
      <c r="Y31" s="26">
        <f>+'[1]табела 1'!Y31</f>
        <v>19163.891742000003</v>
      </c>
      <c r="Z31" s="26">
        <f>+'[1]табела 1'!Z31</f>
        <v>20755.937612000002</v>
      </c>
      <c r="AA31" s="26">
        <f>+'[1]табела 1'!AA31</f>
        <v>21169.986123999995</v>
      </c>
      <c r="AB31" s="26">
        <f>+'[1]табела 1'!AB31</f>
        <v>30148.221999999994</v>
      </c>
      <c r="AC31" s="26">
        <f>+'Консолидовани биланс државе'!AC31-'[1]табела 1'!AC31</f>
        <v>-104659.78174695</v>
      </c>
      <c r="AD31" s="26"/>
      <c r="AE31" s="26">
        <f>+'[1]табела 1'!AE31</f>
        <v>19740.046256666668</v>
      </c>
      <c r="AF31" s="26">
        <f>+'[1]табела 1'!AF31</f>
        <v>21208.015692666664</v>
      </c>
      <c r="AG31" s="26">
        <f>+'[1]табела 1'!AG31</f>
        <v>21528.109638666665</v>
      </c>
      <c r="AH31" s="26">
        <f>+'[1]табела 1'!AH31</f>
        <v>21972.357279</v>
      </c>
      <c r="AI31" s="26">
        <f>+'[1]табела 1'!AI31</f>
        <v>22507.851729999998</v>
      </c>
      <c r="AJ31" s="26">
        <f>+'[1]табела 1'!AJ31</f>
        <v>23390.473888999997</v>
      </c>
      <c r="AK31" s="26">
        <f>+'[1]табела 1'!AK31</f>
        <v>23462.366004000003</v>
      </c>
      <c r="AL31" s="26">
        <f>+'[1]табела 1'!AL31</f>
        <v>23103.372300000003</v>
      </c>
      <c r="AM31" s="26">
        <f>+'[1]табела 1'!AM31</f>
        <v>23104.996254999998</v>
      </c>
      <c r="AN31" s="26">
        <f>+'[1]табела 1'!AN31</f>
        <v>24483.448390000001</v>
      </c>
      <c r="AO31" s="26">
        <f>+'[1]табела 1'!AO31</f>
        <v>24715.445200000002</v>
      </c>
      <c r="AP31" s="26">
        <f>+'[1]табела 1'!AP31</f>
        <v>31822.440000000006</v>
      </c>
      <c r="AQ31" s="26">
        <f>+'Консолидовани биланс државе'!AQ31-'[1]табела 1'!AQ31</f>
        <v>-112908.52342100005</v>
      </c>
      <c r="AR31" s="26">
        <f>+'Консолидовани биланс државе'!AR31-'[1]табела 1'!AR31</f>
        <v>0</v>
      </c>
      <c r="AS31" s="26">
        <f>+'Консолидовани биланс државе'!AS31-'[1]табела 1'!AS31</f>
        <v>-17056.640454333334</v>
      </c>
      <c r="AT31" s="26">
        <f>+'Консолидовани биланс државе'!AT31-'[1]табела 1'!AT31</f>
        <v>-14699.948454333335</v>
      </c>
      <c r="AU31" s="26">
        <f>+'Консолидовани биланс државе'!AU31-'[1]табела 1'!AU31</f>
        <v>-12406.063454333336</v>
      </c>
      <c r="AV31" s="26">
        <f>+'Консолидовани биланс државе'!AV31-'[1]табела 1'!AV31</f>
        <v>-15962.999168093334</v>
      </c>
      <c r="AW31" s="26">
        <f>+'Консолидовани биланс државе'!AW31-'[1]табела 1'!AW31</f>
        <v>-13748.152118313335</v>
      </c>
      <c r="AX31" s="26">
        <f>+'Консолидовани биланс државе'!AX31-'[1]табела 1'!AX31</f>
        <v>-12865.708092903333</v>
      </c>
      <c r="AY31" s="26">
        <f>+'Консолидовани биланс државе'!AY31-'[1]табела 1'!AY31</f>
        <v>-11702.02763033333</v>
      </c>
      <c r="AZ31" s="26">
        <f>+'Консолидовани биланс државе'!AZ31-'[1]табела 1'!AZ31</f>
        <v>-12851.942296053319</v>
      </c>
      <c r="BA31" s="26">
        <f>+'Консолидовани биланс државе'!BA31-'[1]табела 1'!BA31</f>
        <v>-14373.126454333331</v>
      </c>
      <c r="BB31" s="26">
        <f>+'Консолидовани биланс државе'!BB31-'[1]табела 1'!BB31</f>
        <v>-18640.406607823315</v>
      </c>
      <c r="BC31" s="26">
        <f>+'Консолидовани биланс државе'!BC31-'[1]табела 1'!BC31</f>
        <v>-9147.8394543333307</v>
      </c>
      <c r="BD31" s="26">
        <f>+'Консолидовани биланс државе'!BD31-'[1]табела 1'!BD31</f>
        <v>-9951.5104543333291</v>
      </c>
      <c r="BE31" s="26">
        <f>+'Консолидовани биланс државе'!BE31-'[1]табела 1'!BE31</f>
        <v>-163406.36463951998</v>
      </c>
      <c r="BF31" s="26">
        <f>+'Консолидовани биланс државе'!BF31-'[1]табела 1'!BF31</f>
        <v>0</v>
      </c>
      <c r="BG31" s="26">
        <f>+'Консолидовани биланс државе'!BG31-'[1]табела 1'!BG31</f>
        <v>-13852.871645450001</v>
      </c>
      <c r="BH31" s="26">
        <f>+'Консолидовани биланс државе'!BH31-'[1]табела 1'!BH31</f>
        <v>-16760.906802789999</v>
      </c>
      <c r="BI31" s="26">
        <f>+'Консолидовани биланс државе'!BI31-'[1]табела 1'!BI31</f>
        <v>-16572.527808020001</v>
      </c>
      <c r="BJ31" s="26">
        <f>+'Консолидовани биланс државе'!BJ31-'[1]табела 1'!BJ31</f>
        <v>-14961.698573810003</v>
      </c>
      <c r="BK31" s="26">
        <f>+'Консолидовани биланс државе'!BK31-'[1]табела 1'!BK31</f>
        <v>-13511.735836759994</v>
      </c>
      <c r="BL31" s="26">
        <f>+'Консолидовани биланс државе'!BL31-'[1]табела 1'!BL31</f>
        <v>-14614.942795820007</v>
      </c>
      <c r="BM31" s="26">
        <f>+'Консолидовани биланс државе'!BM31-'[1]табела 1'!BM31</f>
        <v>-14178.557050366679</v>
      </c>
      <c r="BN31" s="26">
        <f>+'Консолидовани биланс државе'!BN31-'[1]табела 1'!BN31</f>
        <v>-14608.331403066642</v>
      </c>
      <c r="BO31" s="26">
        <f>+'Консолидовани биланс државе'!BO31-'[1]табела 1'!BO31</f>
        <v>-12006.775842756684</v>
      </c>
      <c r="BP31" s="26">
        <f>+'Консолидовани биланс државе'!BP31-'[1]табела 1'!BP31</f>
        <v>-12818.342982195933</v>
      </c>
      <c r="BQ31" s="26">
        <f>+'Консолидовани биланс државе'!BQ31-'[1]табела 1'!BQ31</f>
        <v>-14561.081508924748</v>
      </c>
      <c r="BR31" s="26">
        <f>+'Консолидовани биланс државе'!BR31-'[1]табела 1'!BR31</f>
        <v>-11253.535945629326</v>
      </c>
      <c r="BS31" s="26">
        <f>+'Консолидовани биланс државе'!BS31-'[1]табела 1'!BS31</f>
        <v>-169701.30819558998</v>
      </c>
      <c r="BT31" s="26">
        <f>+'Консолидовани биланс државе'!BT31-'[1]табела 1'!BT31</f>
        <v>0</v>
      </c>
      <c r="BU31" s="26">
        <f>+'Консолидовани биланс државе'!BU31-'[1]табела 1'!BU31</f>
        <v>-12827.796312181077</v>
      </c>
      <c r="BV31" s="26">
        <f>+'Консолидовани биланс државе'!BV31-'[1]табела 1'!BV31</f>
        <v>-16753.663331471071</v>
      </c>
      <c r="BW31" s="26">
        <f>+'Консолидовани биланс државе'!BW31-'[1]табела 1'!BW31</f>
        <v>-15870.624437941075</v>
      </c>
      <c r="BX31" s="26">
        <f>+'Консолидовани биланс државе'!BX31-'[1]табела 1'!BX31</f>
        <v>-13821.572741490796</v>
      </c>
      <c r="BY31" s="26">
        <f>+'Консолидовани биланс државе'!BY31-'[1]табела 1'!BY31</f>
        <v>-13540.464647481709</v>
      </c>
      <c r="BZ31" s="26">
        <f>+'Консолидовани биланс државе'!BZ31-'[1]табела 1'!BZ31</f>
        <v>-13977.598754896278</v>
      </c>
      <c r="CA31" s="26">
        <f>+'Консолидовани биланс државе'!CA31-'[1]табела 1'!CA31</f>
        <v>-13338.179994890539</v>
      </c>
      <c r="CB31" s="26">
        <f>+'Консолидовани биланс државе'!CB31-'[1]табела 1'!CB31</f>
        <v>-13472.373798340552</v>
      </c>
      <c r="CC31" s="26">
        <f>+'Консолидовани биланс државе'!CC31-'[1]табела 1'!CC31</f>
        <v>-13867.179265250539</v>
      </c>
      <c r="CD31" s="26">
        <f>+'Консолидовани биланс државе'!CD31-'[1]табела 1'!CD31</f>
        <v>-13982.477442146788</v>
      </c>
      <c r="CE31" s="26">
        <f>+'Консолидовани биланс државе'!CE31-'[1]табела 1'!CE31</f>
        <v>-11954.430730536773</v>
      </c>
      <c r="CF31" s="26">
        <f>+'Консолидовани биланс државе'!CF31-'[1]табела 1'!CF31</f>
        <v>-5261.027332292826</v>
      </c>
      <c r="CG31" s="26">
        <f>+'Консолидовани биланс државе'!CG31-'[1]табела 1'!CG31</f>
        <v>-158667.38878892001</v>
      </c>
      <c r="CH31" s="26">
        <f>+'Консолидовани биланс државе'!CH31-'[1]табела 1'!CH31</f>
        <v>0</v>
      </c>
      <c r="CI31" s="26">
        <f>+'Консолидовани биланс државе'!CI31-'[1]табела 1'!CI31</f>
        <v>-14228.031889775133</v>
      </c>
      <c r="CJ31" s="26">
        <f>+'Консолидовани биланс државе'!CJ31-'[1]табела 1'!CJ31</f>
        <v>-16185.150431075135</v>
      </c>
      <c r="CK31" s="26">
        <f>+'Консолидовани биланс државе'!CK31-'[1]табела 1'!CK31</f>
        <v>-14685.942516345138</v>
      </c>
      <c r="CL31" s="26">
        <f>+'Консолидовани биланс државе'!CL31-'[1]табела 1'!CL31</f>
        <v>-20049.714591080039</v>
      </c>
      <c r="CM31" s="26">
        <f>+'Консолидовани биланс државе'!CM31-'[1]табела 1'!CM31</f>
        <v>-10589.72929541046</v>
      </c>
      <c r="CN31" s="26">
        <f>+'Консолидовани биланс државе'!CN31-'[1]табела 1'!CN31</f>
        <v>-16686.443609630111</v>
      </c>
      <c r="CO31" s="26">
        <f>+'Консолидовани биланс државе'!CO31-'[1]табела 1'!CO31</f>
        <v>-15810.721521273215</v>
      </c>
      <c r="CP31" s="26">
        <f>+'Консолидовани биланс државе'!CP31-'[1]табела 1'!CP31</f>
        <v>-15221.715348427428</v>
      </c>
      <c r="CQ31" s="26">
        <f>+'Консолидовани биланс државе'!CQ31-'[1]табела 1'!CQ31</f>
        <v>-22825.606183746582</v>
      </c>
      <c r="CR31" s="26">
        <f>+'Консолидовани биланс државе'!CR31-'[1]табела 1'!CR31</f>
        <v>-9089.2404717681857</v>
      </c>
      <c r="CS31" s="26">
        <f>+'Консолидовани биланс државе'!CS31-'[1]табела 1'!CS31</f>
        <v>-12680.755612822562</v>
      </c>
      <c r="CT31" s="26">
        <f>+'Консолидовани биланс државе'!CT31-'[1]табела 1'!CT31</f>
        <v>-16414.062421985996</v>
      </c>
      <c r="CU31" s="26">
        <f>+'Консолидовани биланс државе'!CU31-'[1]табела 1'!CU31</f>
        <v>-184467.11389333993</v>
      </c>
      <c r="CV31" s="26">
        <f>+'Консолидовани биланс државе'!CV31-'[1]табела 1'!CV31</f>
        <v>0</v>
      </c>
      <c r="CW31" s="26">
        <f>+'Консолидовани биланс државе'!CW31-'[1]табела 1'!CW31</f>
        <v>-14607.092061927502</v>
      </c>
      <c r="CX31" s="26">
        <f>+'Консолидовани биланс државе'!CX31-'[1]табела 1'!CX31</f>
        <v>-19119.735253653442</v>
      </c>
      <c r="CY31" s="26">
        <f>+'Консолидовани биланс државе'!CY31-'[1]табела 1'!CY31</f>
        <v>-15104.655234875539</v>
      </c>
      <c r="CZ31" s="26">
        <f>+'Консолидовани биланс државе'!CZ31-'[1]табела 1'!CZ31</f>
        <v>-13216.84347989687</v>
      </c>
      <c r="DA31" s="26">
        <f>+'Консолидовани биланс државе'!DA31-'[1]табела 1'!DA31</f>
        <v>-16731.057724635913</v>
      </c>
      <c r="DB31" s="26">
        <f>+'Консолидовани биланс државе'!DB31-'[1]табела 1'!DB31</f>
        <v>-17881.319806278338</v>
      </c>
      <c r="DC31" s="26">
        <f>+'Консолидовани биланс државе'!DC31-'[1]табела 1'!DC31</f>
        <v>-18676.20402616743</v>
      </c>
      <c r="DD31" s="26">
        <f>+'Консолидовани биланс државе'!DD31-'[1]табела 1'!DD31</f>
        <v>-17297.71690644867</v>
      </c>
      <c r="DE31" s="26">
        <f>+'Консолидовани биланс државе'!DE31-'[1]табела 1'!DE31</f>
        <v>-17389.403303502255</v>
      </c>
      <c r="DF31" s="26">
        <f>+'Консолидовани биланс државе'!DF31-'[1]табела 1'!DF31</f>
        <v>-18391.591541606722</v>
      </c>
      <c r="DG31" s="26">
        <f>+'Консолидовани биланс државе'!DG31-'[1]табела 1'!DG31</f>
        <v>-17851.931624092573</v>
      </c>
      <c r="DH31" s="26">
        <f>+'Консолидовани биланс државе'!DH31-'[1]табела 1'!DH31</f>
        <v>-16941.962548424792</v>
      </c>
      <c r="DI31" s="26">
        <f>+'Консолидовани биланс државе'!DI31-'[1]табела 1'!DI31</f>
        <v>-203209.51351151007</v>
      </c>
      <c r="DJ31" s="26">
        <f>+'Консолидовани биланс државе'!DJ31-'[1]табела 1'!DJ31</f>
        <v>0</v>
      </c>
      <c r="DK31" s="26">
        <f>+'Консолидовани биланс државе'!DK31-'[1]табела 1'!DK31</f>
        <v>-18423.058853152666</v>
      </c>
      <c r="DL31" s="26">
        <f>+'Консолидовани биланс државе'!DL31-'[1]табела 1'!DL31</f>
        <v>-21968.916091747495</v>
      </c>
      <c r="DM31" s="26">
        <f>+'Консолидовани биланс државе'!DM31-'[1]табела 1'!DM31</f>
        <v>-19596.40883445106</v>
      </c>
      <c r="DN31" s="26">
        <f>+'Консолидовани биланс државе'!DN31-'[1]табела 1'!DN31</f>
        <v>-20570.896678987072</v>
      </c>
      <c r="DO31" s="26">
        <f>+'Консолидовани биланс државе'!DO31-'[1]табела 1'!DO31</f>
        <v>-16587.762620031193</v>
      </c>
      <c r="DP31" s="26">
        <f>+'Консолидовани биланс државе'!DP31-'[1]табела 1'!DP31</f>
        <v>-22703.933193619818</v>
      </c>
      <c r="DQ31" s="26">
        <f>+'Консолидовани биланс државе'!DQ31-'[1]табела 1'!DQ31</f>
        <v>-18460.565734829121</v>
      </c>
      <c r="DR31" s="26">
        <f>+'Консолидовани биланс државе'!DR31-'[1]табела 1'!DR31</f>
        <v>-18057.407260140957</v>
      </c>
      <c r="DS31" s="26">
        <f>+'Консолидовани биланс државе'!DS31-'[1]табела 1'!DS31</f>
        <v>-17933.376341489067</v>
      </c>
      <c r="DT31" s="26">
        <f>+'Консолидовани биланс државе'!DT31-'[1]табела 1'!DT31</f>
        <v>-18326.022001709422</v>
      </c>
      <c r="DU31" s="26">
        <f>+'Консолидовани биланс државе'!DU31-'[1]табела 1'!DU31</f>
        <v>-16578.108460639534</v>
      </c>
      <c r="DV31" s="26">
        <f>+'Консолидовани биланс државе'!DV31-'[1]табела 1'!DV31</f>
        <v>-14303.949606052593</v>
      </c>
      <c r="DW31" s="26">
        <f>+'Консолидовани биланс државе'!DW31-'[1]табела 1'!DW31</f>
        <v>-223510.40567684997</v>
      </c>
      <c r="DX31" s="26">
        <f>+'Консолидовани биланс државе'!DX31-'[1]табела 1'!DX31</f>
        <v>0</v>
      </c>
      <c r="DY31" s="26">
        <f>+'Консолидовани биланс државе'!DY31-'[1]табела 1'!DY31</f>
        <v>-18647.243370722263</v>
      </c>
      <c r="DZ31" s="26">
        <f>+'Консолидовани биланс државе'!DZ31-'[1]табела 1'!DZ31</f>
        <v>-22552.402945475675</v>
      </c>
      <c r="EA31" s="26">
        <f>+'Консолидовани биланс државе'!EA31-'[1]табела 1'!EA31</f>
        <v>-20260.268499292044</v>
      </c>
      <c r="EB31" s="26">
        <f>+'Консолидовани биланс државе'!EB31-'[1]табела 1'!EB31</f>
        <v>-15293.375904031225</v>
      </c>
      <c r="EC31" s="26">
        <f>+'Консолидовани биланс државе'!EC31-'[1]табела 1'!EC31</f>
        <v>-21583.687472675512</v>
      </c>
      <c r="ED31" s="26">
        <f>+'Консолидовани биланс државе'!ED31-'[1]табела 1'!ED31</f>
        <v>-20489.29631789324</v>
      </c>
      <c r="EE31" s="26">
        <f>+'Консолидовани биланс државе'!EE31-'[1]табела 1'!EE31</f>
        <v>-18147.709023668187</v>
      </c>
      <c r="EF31" s="26">
        <f>+'Консолидовани биланс државе'!EF31-'[1]табела 1'!EF31</f>
        <v>-17638.972658986371</v>
      </c>
      <c r="EG31" s="26">
        <f>+'Консолидовани биланс државе'!EG31-'[1]табела 1'!EG31</f>
        <v>-17499.375240655485</v>
      </c>
      <c r="EH31" s="26">
        <f>+'Консолидовани биланс државе'!EH31-'[1]табела 1'!EH31</f>
        <v>-17786.794120503113</v>
      </c>
      <c r="EI31" s="26">
        <f>+'Консолидовани биланс државе'!EI31-'[1]табела 1'!EI31</f>
        <v>-13960.648564760751</v>
      </c>
      <c r="EJ31" s="26">
        <f>+'Консолидовани биланс државе'!EJ31-'[1]табела 1'!EJ31</f>
        <v>2921.6131262438721</v>
      </c>
      <c r="EK31" s="26">
        <f>+'Консолидовани биланс државе'!EK31-'[1]табела 1'!EK31</f>
        <v>-200938.16099242005</v>
      </c>
      <c r="EL31" s="26">
        <f>+'Консолидовани биланс државе'!EL31-'[1]табела 1'!EL31</f>
        <v>-200938.16099242005</v>
      </c>
      <c r="EM31" s="26">
        <f>+'Консолидовани биланс државе'!EM31-'[1]табела 1'!EM31</f>
        <v>0</v>
      </c>
      <c r="EN31" s="26">
        <f>+'Консолидовани биланс државе'!EN31-'[1]табела 1'!EN31</f>
        <v>-16832.652218447322</v>
      </c>
      <c r="EO31" s="26">
        <f>+'Консолидовани биланс државе'!EO31-'[1]табела 1'!EO31</f>
        <v>-16202.979858499242</v>
      </c>
      <c r="EP31" s="26">
        <f>+'Консолидовани биланс државе'!EP31-'[1]табела 1'!EP31</f>
        <v>-14889.769510093429</v>
      </c>
      <c r="EQ31" s="26">
        <f>+'Консолидовани биланс државе'!EQ31-'[1]табела 1'!EQ31</f>
        <v>-15363.751335760233</v>
      </c>
      <c r="ER31" s="26">
        <f>+'Консолидовани биланс државе'!ER31-'[1]табела 1'!ER31</f>
        <v>-17113.604557093229</v>
      </c>
      <c r="ES31" s="26">
        <f>+'Консолидовани биланс државе'!ES31-'[1]табела 1'!ES31</f>
        <v>-13028.704462186513</v>
      </c>
      <c r="ET31" s="26">
        <f>+'Консолидовани биланс државе'!ET31-'[1]табела 1'!ET31</f>
        <v>-13113.095250283546</v>
      </c>
      <c r="EU31" s="26">
        <f>+'Консолидовани биланс државе'!EU31-'[1]табела 1'!EU31</f>
        <v>-12386.492973604491</v>
      </c>
      <c r="EV31" s="26">
        <f>+'Консолидовани биланс државе'!EV31-'[1]табела 1'!EV31</f>
        <v>-12576.097000131969</v>
      </c>
      <c r="EW31" s="26">
        <f>+'Консолидовани биланс државе'!EW31-'[1]табела 1'!EW31</f>
        <v>-12498.141466728972</v>
      </c>
      <c r="EX31" s="26">
        <f>+'Консолидовани биланс државе'!EX31-'[1]табела 1'!EX31</f>
        <v>-13322.671274811433</v>
      </c>
      <c r="EY31" s="26">
        <f>+'Консолидовани биланс државе'!EY31-'[1]табела 1'!EY31</f>
        <v>-4274.2003016095914</v>
      </c>
      <c r="EZ31" s="26">
        <f>+'Консолидовани биланс државе'!EZ31-'[1]табела 1'!EZ31</f>
        <v>-161602.16020924994</v>
      </c>
      <c r="FA31" s="26">
        <f>+'Консолидовани биланс државе'!FA31-'[1]табела 1'!FA31</f>
        <v>-161602.16020924994</v>
      </c>
      <c r="FB31" s="26">
        <f>+'[1]табела 1'!FC31</f>
        <v>28894.038192747252</v>
      </c>
      <c r="FC31" s="26">
        <f>+'[1]табела 1'!FD31</f>
        <v>35105.825612727582</v>
      </c>
      <c r="FD31" s="26">
        <f>+'[1]табела 1'!FE31</f>
        <v>35837.473430445156</v>
      </c>
      <c r="FE31" s="26">
        <f>+'[1]табела 1'!FF31</f>
        <v>35269.140526585135</v>
      </c>
      <c r="FF31" s="26">
        <f>+'[1]табела 1'!FG31</f>
        <v>34299.031837931674</v>
      </c>
      <c r="FG31" s="26">
        <f>+'[1]табела 1'!FH31</f>
        <v>35008.765471093211</v>
      </c>
      <c r="FH31" s="26">
        <f>+'[1]табела 1'!FI31</f>
        <v>34396.789799014143</v>
      </c>
      <c r="FI31" s="26">
        <f>+'[1]табела 1'!FJ31</f>
        <v>34257.404940694054</v>
      </c>
      <c r="FJ31" s="26">
        <f>+'[1]табела 1'!FK31</f>
        <v>35059.9175453118</v>
      </c>
      <c r="FK31" s="26">
        <f>+'[1]табела 1'!FL31</f>
        <v>34354.289814775839</v>
      </c>
      <c r="FL31" s="26">
        <f>+'[1]табела 1'!FM31</f>
        <v>34491.256076833313</v>
      </c>
      <c r="FM31" s="26">
        <f>+'[1]табела 1'!FN31</f>
        <v>40701.311568310797</v>
      </c>
      <c r="FN31" s="26">
        <f>+'Консолидовани биланс државе'!FN31-'[1]табела 1'!FO31</f>
        <v>-134101.48319346982</v>
      </c>
      <c r="FO31" s="26">
        <f>+'Консолидовани биланс државе'!FO31-'[1]табела 1'!FP31</f>
        <v>-134101.48319346982</v>
      </c>
      <c r="FP31" s="26">
        <f>+'Консолидовани биланс државе'!FP31-'[1]табела 1'!FQ31</f>
        <v>15064.216134625338</v>
      </c>
      <c r="FQ31" s="26">
        <f>+'Консолидовани биланс државе'!FQ31-'[1]табела 1'!FR31</f>
        <v>-7537.3439609610505</v>
      </c>
      <c r="FR31" s="26">
        <f>+'Консолидовани биланс државе'!FR31-'[1]табела 1'!FS31</f>
        <v>-14007.449032288689</v>
      </c>
      <c r="FS31" s="26">
        <f>+'Консолидовани биланс државе'!FS31-'[1]табела 1'!FT31</f>
        <v>-14591.868911561342</v>
      </c>
      <c r="FT31" s="26">
        <f>+'Консолидовани биланс државе'!FT31-'[1]табела 1'!FU31</f>
        <v>-9479.2490779697218</v>
      </c>
      <c r="FU31" s="26">
        <f>+'Консолидовани биланс државе'!FU31-'[1]табела 1'!FV31</f>
        <v>-10758.626003469875</v>
      </c>
      <c r="FV31" s="26">
        <f>+'Консолидовани биланс државе'!FV31-'[1]табела 1'!FW31</f>
        <v>-12401.648282031321</v>
      </c>
      <c r="FW31" s="26">
        <f>+'Консолидовани биланс државе'!FW31-'[1]табела 1'!FX31</f>
        <v>-10330.772102633324</v>
      </c>
      <c r="FX31" s="26">
        <f>+'Консолидовани биланс државе'!FX31-'[1]табела 1'!FY31</f>
        <v>-12019.266016373334</v>
      </c>
      <c r="FY31" s="26">
        <f>+'Консолидовани биланс државе'!FY31-'[1]табела 1'!FZ31</f>
        <v>-9165.9399827689667</v>
      </c>
      <c r="FZ31" s="26">
        <f>+'Консолидовани биланс државе'!FZ31-'[1]табела 1'!GA31</f>
        <v>-9577.0525604869072</v>
      </c>
      <c r="GA31" s="26">
        <f>+'Консолидовани биланс државе'!GA31-'[1]табела 1'!GB31</f>
        <v>8832.9212824201022</v>
      </c>
      <c r="GB31" s="26">
        <f>+'Консолидовани биланс државе'!GB31-'[1]табела 1'!GC31</f>
        <v>262831.80686484702</v>
      </c>
      <c r="GC31" s="26">
        <f>+'Консолидовани биланс државе'!GC31-'[1]табела 1'!GD31</f>
        <v>-426334.74885241006</v>
      </c>
      <c r="GD31" s="26">
        <f>+'Консолидовани биланс државе'!IV31-'[1]табела 1'!GE31</f>
        <v>130662.86827918998</v>
      </c>
      <c r="GE31" s="27" t="e">
        <f>+'Консолидовани биланс државе'!#REF!-'[1]табела 1'!GF31</f>
        <v>#REF!</v>
      </c>
    </row>
    <row r="32" spans="1:187" s="11" customFormat="1" ht="16.7" customHeight="1" x14ac:dyDescent="0.25">
      <c r="A32" s="10"/>
      <c r="B32" s="28" t="s">
        <v>29</v>
      </c>
      <c r="C32" s="26">
        <f>+'[1]табела 1'!C32</f>
        <v>4944.2438470000006</v>
      </c>
      <c r="D32" s="26">
        <f>+'[1]табела 1'!D32</f>
        <v>6130.7733969999999</v>
      </c>
      <c r="E32" s="26">
        <f>+'[1]табела 1'!E32</f>
        <v>8003.9380280000005</v>
      </c>
      <c r="F32" s="26">
        <f>+'[1]табела 1'!F32</f>
        <v>7274.5686839999998</v>
      </c>
      <c r="G32" s="26">
        <f>+'[1]табела 1'!G32</f>
        <v>8576.1602739999998</v>
      </c>
      <c r="H32" s="26">
        <f>+'[1]табела 1'!H32</f>
        <v>9717.6557819999998</v>
      </c>
      <c r="I32" s="26">
        <f>+'[1]табела 1'!I32</f>
        <v>9980.1345860000001</v>
      </c>
      <c r="J32" s="26">
        <f>+'[1]табела 1'!J32</f>
        <v>10714.269600000001</v>
      </c>
      <c r="K32" s="26">
        <f>+'[1]табела 1'!K32</f>
        <v>9438.909909</v>
      </c>
      <c r="L32" s="26">
        <f>+'[1]табела 1'!L32</f>
        <v>9727.3642660000005</v>
      </c>
      <c r="M32" s="26">
        <f>+'[1]табела 1'!M32</f>
        <v>10133.120725000001</v>
      </c>
      <c r="N32" s="26">
        <f>+'[1]табела 1'!N32</f>
        <v>12576.551020000001</v>
      </c>
      <c r="O32" s="26">
        <f>+'Консолидовани биланс државе'!O32-'[1]табела 1'!O32</f>
        <v>-89558.76273372001</v>
      </c>
      <c r="P32" s="26"/>
      <c r="Q32" s="26">
        <f>+'[1]табела 1'!Q32</f>
        <v>7180.7266916666658</v>
      </c>
      <c r="R32" s="26">
        <f>+'[1]табела 1'!R32</f>
        <v>8662.0909696666677</v>
      </c>
      <c r="S32" s="26">
        <f>+'[1]табела 1'!S32</f>
        <v>10364.900223666666</v>
      </c>
      <c r="T32" s="26">
        <f>+'[1]табела 1'!T32</f>
        <v>8566.4057700000012</v>
      </c>
      <c r="U32" s="26">
        <f>+'[1]табела 1'!U32</f>
        <v>11576.398843000001</v>
      </c>
      <c r="V32" s="26">
        <f>+'[1]табела 1'!V32</f>
        <v>10167.00222</v>
      </c>
      <c r="W32" s="26">
        <f>+'[1]табела 1'!W32</f>
        <v>11568.437716</v>
      </c>
      <c r="X32" s="26">
        <f>+'[1]табела 1'!X32</f>
        <v>12266.226165</v>
      </c>
      <c r="Y32" s="26">
        <f>+'[1]табела 1'!Y32</f>
        <v>11609.390808000002</v>
      </c>
      <c r="Z32" s="26">
        <f>+'[1]табела 1'!Z32</f>
        <v>12753.344781</v>
      </c>
      <c r="AA32" s="26">
        <f>+'[1]табела 1'!AA32</f>
        <v>11350.921767</v>
      </c>
      <c r="AB32" s="26">
        <f>+'[1]табела 1'!AB32</f>
        <v>19807.948</v>
      </c>
      <c r="AC32" s="26">
        <f>+'Консолидовани биланс државе'!AC32-'[1]табела 1'!AC32</f>
        <v>-106063.052442</v>
      </c>
      <c r="AD32" s="26"/>
      <c r="AE32" s="26">
        <f>+'[1]табела 1'!AE32</f>
        <v>9043.916792</v>
      </c>
      <c r="AF32" s="26">
        <f>+'[1]табела 1'!AF32</f>
        <v>9210.4288650000017</v>
      </c>
      <c r="AG32" s="26">
        <f>+'[1]табела 1'!AG32</f>
        <v>12037.883280999999</v>
      </c>
      <c r="AH32" s="26">
        <f>+'[1]табела 1'!AH32</f>
        <v>12077.318687999999</v>
      </c>
      <c r="AI32" s="26">
        <f>+'[1]табела 1'!AI32</f>
        <v>12366.057967000001</v>
      </c>
      <c r="AJ32" s="26">
        <f>+'[1]табела 1'!AJ32</f>
        <v>12001.517958</v>
      </c>
      <c r="AK32" s="26">
        <f>+'[1]табела 1'!AK32</f>
        <v>15087.272663</v>
      </c>
      <c r="AL32" s="26">
        <f>+'[1]табела 1'!AL32</f>
        <v>13451.868999999997</v>
      </c>
      <c r="AM32" s="26">
        <f>+'[1]табела 1'!AM32</f>
        <v>12798.131000000001</v>
      </c>
      <c r="AN32" s="26">
        <f>+'[1]табела 1'!AN32</f>
        <v>16712.367000000002</v>
      </c>
      <c r="AO32" s="26">
        <f>+'[1]табела 1'!AO32</f>
        <v>15108.567999999999</v>
      </c>
      <c r="AP32" s="26">
        <f>+'[1]табела 1'!AP32</f>
        <v>28235.067999999999</v>
      </c>
      <c r="AQ32" s="26">
        <f>+'Консолидовани биланс државе'!AQ32-'[1]табела 1'!AQ32</f>
        <v>-150236.86242299998</v>
      </c>
      <c r="AR32" s="26">
        <f>+'Консолидовани биланс државе'!AR32-'[1]табела 1'!AR32</f>
        <v>0</v>
      </c>
      <c r="AS32" s="26">
        <f>+'Консолидовани биланс државе'!AS32-'[1]табела 1'!AS32</f>
        <v>-7275.7866652500006</v>
      </c>
      <c r="AT32" s="26">
        <f>+'Консолидовани биланс државе'!AT32-'[1]табела 1'!AT32</f>
        <v>-11557.081665250002</v>
      </c>
      <c r="AU32" s="26">
        <f>+'Консолидовани биланс државе'!AU32-'[1]табела 1'!AU32</f>
        <v>-9085.4896652499974</v>
      </c>
      <c r="AV32" s="26">
        <f>+'Консолидовани биланс државе'!AV32-'[1]табела 1'!AV32</f>
        <v>-12298.983519544101</v>
      </c>
      <c r="AW32" s="26">
        <f>+'Консолидовани биланс државе'!AW32-'[1]табела 1'!AW32</f>
        <v>-14705.272422630002</v>
      </c>
      <c r="AX32" s="26">
        <f>+'Консолидовани биланс државе'!AX32-'[1]табела 1'!AX32</f>
        <v>-14504.553610229999</v>
      </c>
      <c r="AY32" s="26">
        <f>+'Консолидовани биланс државе'!AY32-'[1]табела 1'!AY32</f>
        <v>-15841.956965250001</v>
      </c>
      <c r="AZ32" s="26">
        <f>+'Консолидовани биланс државе'!AZ32-'[1]табела 1'!AZ32</f>
        <v>-14295.25768225</v>
      </c>
      <c r="BA32" s="26">
        <f>+'Консолидовани биланс државе'!BA32-'[1]табела 1'!BA32</f>
        <v>-9964.2606652499999</v>
      </c>
      <c r="BB32" s="26">
        <f>+'Консолидовани биланс државе'!BB32-'[1]табела 1'!BB32</f>
        <v>-12842.236757240005</v>
      </c>
      <c r="BC32" s="26">
        <f>+'Консолидовани биланс државе'!BC32-'[1]табела 1'!BC32</f>
        <v>-16114.860665250002</v>
      </c>
      <c r="BD32" s="26">
        <f>+'Консолидовани биланс државе'!BD32-'[1]табела 1'!BD32</f>
        <v>-26265.44066525</v>
      </c>
      <c r="BE32" s="26">
        <f>+'Консолидовани биланс државе'!BE32-'[1]табела 1'!BE32</f>
        <v>-164751.18094864412</v>
      </c>
      <c r="BF32" s="26">
        <f>+'Консолидовани биланс државе'!BF32-'[1]табела 1'!BF32</f>
        <v>0</v>
      </c>
      <c r="BG32" s="26">
        <f>+'Консолидовани биланс државе'!BG32-'[1]табела 1'!BG32</f>
        <v>-10520.435451720001</v>
      </c>
      <c r="BH32" s="26">
        <f>+'Консолидовани биланс државе'!BH32-'[1]табела 1'!BH32</f>
        <v>-11285.419328820002</v>
      </c>
      <c r="BI32" s="26">
        <f>+'Консолидовани биланс државе'!BI32-'[1]табела 1'!BI32</f>
        <v>-8352.6366092299977</v>
      </c>
      <c r="BJ32" s="26">
        <f>+'Консолидовани биланс државе'!BJ32-'[1]табела 1'!BJ32</f>
        <v>-12942.121844289999</v>
      </c>
      <c r="BK32" s="26">
        <f>+'Консолидовани биланс државе'!BK32-'[1]табела 1'!BK32</f>
        <v>-14565.137824130001</v>
      </c>
      <c r="BL32" s="26">
        <f>+'Консолидовани биланс државе'!BL32-'[1]табела 1'!BL32</f>
        <v>-14111.66912165</v>
      </c>
      <c r="BM32" s="26">
        <f>+'Консолидовани биланс државе'!BM32-'[1]табела 1'!BM32</f>
        <v>-14844.134575600001</v>
      </c>
      <c r="BN32" s="26">
        <f>+'Консолидовани биланс државе'!BN32-'[1]табела 1'!BN32</f>
        <v>-11400.28152103</v>
      </c>
      <c r="BO32" s="26">
        <f>+'Консолидовани биланс државе'!BO32-'[1]табела 1'!BO32</f>
        <v>-12809.503800269998</v>
      </c>
      <c r="BP32" s="26">
        <f>+'Консолидовани биланс државе'!BP32-'[1]табела 1'!BP32</f>
        <v>-15274.235870914054</v>
      </c>
      <c r="BQ32" s="26">
        <f>+'Консолидовани биланс државе'!BQ32-'[1]табела 1'!BQ32</f>
        <v>-14705.669563755275</v>
      </c>
      <c r="BR32" s="26">
        <f>+'Консолидовани биланс државе'!BR32-'[1]табела 1'!BR32</f>
        <v>-23222.929653290656</v>
      </c>
      <c r="BS32" s="26">
        <f>+'Консолидовани биланс државе'!BS32-'[1]табела 1'!BS32</f>
        <v>-164034.17516469999</v>
      </c>
      <c r="BT32" s="26">
        <f>+'Консолидовани биланс државе'!BT32-'[1]табела 1'!BT32</f>
        <v>0</v>
      </c>
      <c r="BU32" s="26">
        <f>+'Консолидовани биланс државе'!BU32-'[1]табела 1'!BU32</f>
        <v>-10273.097877418928</v>
      </c>
      <c r="BV32" s="26">
        <f>+'Консолидовани биланс државе'!BV32-'[1]табела 1'!BV32</f>
        <v>-11191.684509448927</v>
      </c>
      <c r="BW32" s="26">
        <f>+'Консолидовани биланс државе'!BW32-'[1]табела 1'!BW32</f>
        <v>-10718.963488068925</v>
      </c>
      <c r="BX32" s="26">
        <f>+'Консолидовани биланс државе'!BX32-'[1]табела 1'!BX32</f>
        <v>-12676.498536145875</v>
      </c>
      <c r="BY32" s="26">
        <f>+'Консолидовани биланс државе'!BY32-'[1]табела 1'!BY32</f>
        <v>-14442.591841441628</v>
      </c>
      <c r="BZ32" s="26">
        <f>+'Консолидовани биланс државе'!BZ32-'[1]табела 1'!BZ32</f>
        <v>-12940.46223803039</v>
      </c>
      <c r="CA32" s="26">
        <f>+'Консолидовани биланс државе'!CA32-'[1]табела 1'!CA32</f>
        <v>-15094.067667382793</v>
      </c>
      <c r="CB32" s="26">
        <f>+'Консолидовани биланс државе'!CB32-'[1]табела 1'!CB32</f>
        <v>-14772.208707082791</v>
      </c>
      <c r="CC32" s="26">
        <f>+'Консолидовани биланс државе'!CC32-'[1]табела 1'!CC32</f>
        <v>-11429.25196862279</v>
      </c>
      <c r="CD32" s="26">
        <f>+'Консолидовани биланс државе'!CD32-'[1]табела 1'!CD32</f>
        <v>-11634.742458033248</v>
      </c>
      <c r="CE32" s="26">
        <f>+'Консолидовани биланс државе'!CE32-'[1]табела 1'!CE32</f>
        <v>-17202.342960133239</v>
      </c>
      <c r="CF32" s="26">
        <f>+'Консолидовани биланс државе'!CF32-'[1]табела 1'!CF32</f>
        <v>-27846.662118717144</v>
      </c>
      <c r="CG32" s="26">
        <f>+'Консолидовани биланс државе'!CG32-'[1]табела 1'!CG32</f>
        <v>-170222.57437052668</v>
      </c>
      <c r="CH32" s="26">
        <f>+'Консолидовани биланс државе'!CH32-'[1]табела 1'!CH32</f>
        <v>0</v>
      </c>
      <c r="CI32" s="26">
        <f>+'Консолидовани биланс државе'!CI32-'[1]табела 1'!CI32</f>
        <v>-11075.431831178203</v>
      </c>
      <c r="CJ32" s="26">
        <f>+'Консолидовани биланс државе'!CJ32-'[1]табела 1'!CJ32</f>
        <v>-13080.055700838202</v>
      </c>
      <c r="CK32" s="26">
        <f>+'Консолидовани биланс државе'!CK32-'[1]табела 1'!CK32</f>
        <v>-11030.681601898199</v>
      </c>
      <c r="CL32" s="26">
        <f>+'Консолидовани биланс државе'!CL32-'[1]табела 1'!CL32</f>
        <v>-11679.172459686461</v>
      </c>
      <c r="CM32" s="26">
        <f>+'Консолидовани биланс државе'!CM32-'[1]табела 1'!CM32</f>
        <v>-15560.088734566458</v>
      </c>
      <c r="CN32" s="26">
        <f>+'Консолидовани биланс државе'!CN32-'[1]табела 1'!CN32</f>
        <v>-13676.476960396463</v>
      </c>
      <c r="CO32" s="26">
        <f>+'Консолидовани биланс државе'!CO32-'[1]табела 1'!CO32</f>
        <v>-14080.085122700941</v>
      </c>
      <c r="CP32" s="26">
        <f>+'Консолидовани биланс државе'!CP32-'[1]табела 1'!CP32</f>
        <v>-15814.552259167791</v>
      </c>
      <c r="CQ32" s="26">
        <f>+'Консолидовани биланс државе'!CQ32-'[1]табела 1'!CQ32</f>
        <v>-10393.565218258456</v>
      </c>
      <c r="CR32" s="26">
        <f>+'Консолидовани биланс државе'!CR32-'[1]табела 1'!CR32</f>
        <v>-15462.439822359609</v>
      </c>
      <c r="CS32" s="26">
        <f>+'Консолидовани биланс државе'!CS32-'[1]табела 1'!CS32</f>
        <v>-20047.438235469603</v>
      </c>
      <c r="CT32" s="26">
        <f>+'Консолидовани биланс државе'!CT32-'[1]табела 1'!CT32</f>
        <v>-21438.059718489603</v>
      </c>
      <c r="CU32" s="26">
        <f>+'Консолидовани биланс државе'!CU32-'[1]табела 1'!CU32</f>
        <v>-173338.04766501003</v>
      </c>
      <c r="CV32" s="26">
        <f>+'Консолидовани биланс државе'!CV32-'[1]табела 1'!CV32</f>
        <v>0</v>
      </c>
      <c r="CW32" s="26">
        <f>+'Консолидовани биланс државе'!CW32-'[1]табела 1'!CW32</f>
        <v>-11581.644038120703</v>
      </c>
      <c r="CX32" s="26">
        <f>+'Консолидовани биланс државе'!CX32-'[1]табела 1'!CX32</f>
        <v>-12362.378067196769</v>
      </c>
      <c r="CY32" s="26">
        <f>+'Консолидовани биланс државе'!CY32-'[1]табела 1'!CY32</f>
        <v>-12427.023659876048</v>
      </c>
      <c r="CZ32" s="26">
        <f>+'Консолидовани биланс државе'!CZ32-'[1]табела 1'!CZ32</f>
        <v>-17058.621105826991</v>
      </c>
      <c r="DA32" s="26">
        <f>+'Консолидовани биланс државе'!DA32-'[1]табела 1'!DA32</f>
        <v>-18963.136233973975</v>
      </c>
      <c r="DB32" s="26">
        <f>+'Консолидовани биланс државе'!DB32-'[1]табела 1'!DB32</f>
        <v>-14088.624578437921</v>
      </c>
      <c r="DC32" s="26">
        <f>+'Консолидовани биланс државе'!DC32-'[1]табела 1'!DC32</f>
        <v>-11960.478748191323</v>
      </c>
      <c r="DD32" s="26">
        <f>+'Консолидовани биланс државе'!DD32-'[1]табела 1'!DD32</f>
        <v>-13753.121015598661</v>
      </c>
      <c r="DE32" s="26">
        <f>+'Консолидовани биланс државе'!DE32-'[1]табела 1'!DE32</f>
        <v>-5391.0428930516446</v>
      </c>
      <c r="DF32" s="26">
        <f>+'Консолидовани биланс државе'!DF32-'[1]табела 1'!DF32</f>
        <v>-11311.86491494761</v>
      </c>
      <c r="DG32" s="26">
        <f>+'Консолидовани биланс државе'!DG32-'[1]табела 1'!DG32</f>
        <v>-17626.482213298958</v>
      </c>
      <c r="DH32" s="26">
        <f>+'Консолидовани биланс државе'!DH32-'[1]табела 1'!DH32</f>
        <v>-23401.612419289362</v>
      </c>
      <c r="DI32" s="26">
        <f>+'Консолидовани биланс државе'!DI32-'[1]табела 1'!DI32</f>
        <v>-169926.02988781</v>
      </c>
      <c r="DJ32" s="26">
        <f>+'Консолидовани биланс државе'!DJ32-'[1]табела 1'!DJ32</f>
        <v>0</v>
      </c>
      <c r="DK32" s="26">
        <f>+'Консолидовани биланс државе'!DK32-'[1]табела 1'!DK32</f>
        <v>-9057.5480258915377</v>
      </c>
      <c r="DL32" s="26">
        <f>+'Консолидовани биланс државе'!DL32-'[1]табела 1'!DL32</f>
        <v>-8831.9002490818293</v>
      </c>
      <c r="DM32" s="26">
        <f>+'Консолидовани биланс државе'!DM32-'[1]табела 1'!DM32</f>
        <v>-13383.697138475423</v>
      </c>
      <c r="DN32" s="26">
        <f>+'Консолидовани биланс државе'!DN32-'[1]табела 1'!DN32</f>
        <v>-2026.3413402706428</v>
      </c>
      <c r="DO32" s="26">
        <f>+'Консолидовани биланс државе'!DO32-'[1]табела 1'!DO32</f>
        <v>-13979.768290322907</v>
      </c>
      <c r="DP32" s="26">
        <f>+'Консолидовани биланс државе'!DP32-'[1]табела 1'!DP32</f>
        <v>-12401.920480108376</v>
      </c>
      <c r="DQ32" s="26">
        <f>+'Консолидовани биланс државе'!DQ32-'[1]табела 1'!DQ32</f>
        <v>-14919.800211265792</v>
      </c>
      <c r="DR32" s="26">
        <f>+'Консолидовани биланс државе'!DR32-'[1]табела 1'!DR32</f>
        <v>-12509.513698925972</v>
      </c>
      <c r="DS32" s="26">
        <f>+'Консолидовани биланс државе'!DS32-'[1]табела 1'!DS32</f>
        <v>-6009.7430093290768</v>
      </c>
      <c r="DT32" s="26">
        <f>+'Консолидовани биланс државе'!DT32-'[1]табела 1'!DT32</f>
        <v>-11617.521350966601</v>
      </c>
      <c r="DU32" s="26">
        <f>+'Консолидовани биланс државе'!DU32-'[1]табела 1'!DU32</f>
        <v>-16274.850035090421</v>
      </c>
      <c r="DV32" s="26">
        <f>+'Консолидовани биланс државе'!DV32-'[1]табела 1'!DV32</f>
        <v>-23885.302206161374</v>
      </c>
      <c r="DW32" s="26">
        <f>+'Консолидовани биланс државе'!DW32-'[1]табела 1'!DW32</f>
        <v>-144897.90603588999</v>
      </c>
      <c r="DX32" s="26">
        <f>+'Консолидовани биланс државе'!DX32-'[1]табела 1'!DX32</f>
        <v>0</v>
      </c>
      <c r="DY32" s="26">
        <f>+'Консолидовани биланс државе'!DY32-'[1]табела 1'!DY32</f>
        <v>-6502.2971936589056</v>
      </c>
      <c r="DZ32" s="26">
        <f>+'Консолидовани биланс државе'!DZ32-'[1]табела 1'!DZ32</f>
        <v>-7211.4309760766955</v>
      </c>
      <c r="EA32" s="26">
        <f>+'Консолидовани биланс државе'!EA32-'[1]табела 1'!EA32</f>
        <v>-1692.366938854404</v>
      </c>
      <c r="EB32" s="26">
        <f>+'Консолидовани биланс државе'!EB32-'[1]табела 1'!EB32</f>
        <v>-12799.582552281707</v>
      </c>
      <c r="EC32" s="26">
        <f>+'Консолидовани биланс државе'!EC32-'[1]табела 1'!EC32</f>
        <v>-9055.832734968908</v>
      </c>
      <c r="ED32" s="26">
        <f>+'Консолидовани биланс државе'!ED32-'[1]табела 1'!ED32</f>
        <v>-7781.5415469393938</v>
      </c>
      <c r="EE32" s="26">
        <f>+'Консолидовани биланс државе'!EE32-'[1]табела 1'!EE32</f>
        <v>-16001.720493607956</v>
      </c>
      <c r="EF32" s="26">
        <f>+'Консолидовани биланс државе'!EF32-'[1]табела 1'!EF32</f>
        <v>-12018.50783940395</v>
      </c>
      <c r="EG32" s="26">
        <f>+'Консолидовани биланс државе'!EG32-'[1]табела 1'!EG32</f>
        <v>-5402.1136478680564</v>
      </c>
      <c r="EH32" s="26">
        <f>+'Консолидовани биланс државе'!EH32-'[1]табела 1'!EH32</f>
        <v>-11491.074065720089</v>
      </c>
      <c r="EI32" s="26">
        <f>+'Консолидовани биланс државе'!EI32-'[1]табела 1'!EI32</f>
        <v>-16712.382185994775</v>
      </c>
      <c r="EJ32" s="26">
        <f>+'Консолидовани биланс државе'!EJ32-'[1]табела 1'!EJ32</f>
        <v>-34936.25491397515</v>
      </c>
      <c r="EK32" s="26">
        <f>+'Консолидовани биланс државе'!EK32-'[1]табела 1'!EK32</f>
        <v>-141605.10508934999</v>
      </c>
      <c r="EL32" s="26">
        <f>+'Консолидовани биланс државе'!EL32-'[1]табела 1'!EL32</f>
        <v>-141605.10508934999</v>
      </c>
      <c r="EM32" s="26">
        <f>+'Консолидовани биланс државе'!EM32-'[1]табела 1'!EM32</f>
        <v>0</v>
      </c>
      <c r="EN32" s="26">
        <f>+'Консолидовани биланс државе'!EN32-'[1]табела 1'!EN32</f>
        <v>-5671.671842044736</v>
      </c>
      <c r="EO32" s="26">
        <f>+'Консолидовани биланс државе'!EO32-'[1]табела 1'!EO32</f>
        <v>-4635.2138639378391</v>
      </c>
      <c r="EP32" s="26">
        <f>+'Консолидовани биланс државе'!EP32-'[1]табела 1'!EP32</f>
        <v>-1.6208238374310895</v>
      </c>
      <c r="EQ32" s="26">
        <f>+'Консолидовани биланс државе'!EQ32-'[1]табела 1'!EQ32</f>
        <v>-7710.5862370717987</v>
      </c>
      <c r="ER32" s="26">
        <f>+'Консолидовани биланс државе'!ER32-'[1]табела 1'!ER32</f>
        <v>-10609.061365198753</v>
      </c>
      <c r="ES32" s="26">
        <f>+'Консолидовани биланс државе'!ES32-'[1]табела 1'!ES32</f>
        <v>-7827.263237359457</v>
      </c>
      <c r="ET32" s="26">
        <f>+'Консолидовани биланс државе'!ET32-'[1]табела 1'!ET32</f>
        <v>-15595.714031189116</v>
      </c>
      <c r="EU32" s="26">
        <f>+'Консолидовани биланс државе'!EU32-'[1]табела 1'!EU32</f>
        <v>-10798.800966275307</v>
      </c>
      <c r="EV32" s="26">
        <f>+'Консолидовани биланс државе'!EV32-'[1]табела 1'!EV32</f>
        <v>-6184.7488267155823</v>
      </c>
      <c r="EW32" s="26">
        <f>+'Консолидовани биланс државе'!EW32-'[1]табела 1'!EW32</f>
        <v>-13336.477445998997</v>
      </c>
      <c r="EX32" s="26">
        <f>+'Консолидовани биланс државе'!EX32-'[1]табела 1'!EX32</f>
        <v>-15667.193457946909</v>
      </c>
      <c r="EY32" s="26">
        <f>+'Консолидовани биланс државе'!EY32-'[1]табела 1'!EY32</f>
        <v>-29647.511486704137</v>
      </c>
      <c r="EZ32" s="26">
        <f>+'Консолидовани биланс државе'!EZ32-'[1]табела 1'!EZ32</f>
        <v>-127685.86358428006</v>
      </c>
      <c r="FA32" s="26">
        <f>+'Консолидовани биланс државе'!FA32-'[1]табела 1'!FA32</f>
        <v>-127685.86358428006</v>
      </c>
      <c r="FB32" s="26">
        <f>+'[1]табела 1'!FC32</f>
        <v>13716.390287225968</v>
      </c>
      <c r="FC32" s="26">
        <f>+'[1]табела 1'!FD32</f>
        <v>22252.977779336979</v>
      </c>
      <c r="FD32" s="26">
        <f>+'[1]табела 1'!FE32</f>
        <v>21484.809647917056</v>
      </c>
      <c r="FE32" s="26">
        <f>+'[1]табела 1'!FF32</f>
        <v>22201.52019634836</v>
      </c>
      <c r="FF32" s="26">
        <f>+'[1]табела 1'!FG32</f>
        <v>21981.89469562834</v>
      </c>
      <c r="FG32" s="26">
        <f>+'[1]табела 1'!FH32</f>
        <v>22984.590367793324</v>
      </c>
      <c r="FH32" s="26">
        <f>+'[1]табела 1'!FI32</f>
        <v>22642.672484883791</v>
      </c>
      <c r="FI32" s="26">
        <f>+'[1]табела 1'!FJ32</f>
        <v>23414.26267516096</v>
      </c>
      <c r="FJ32" s="26">
        <f>+'[1]табела 1'!FK32</f>
        <v>22330.925620705239</v>
      </c>
      <c r="FK32" s="26">
        <f>+'[1]табела 1'!FL32</f>
        <v>21864.510515227164</v>
      </c>
      <c r="FL32" s="26">
        <f>+'[1]табела 1'!FM32</f>
        <v>25176.120547334784</v>
      </c>
      <c r="FM32" s="26">
        <f>+'[1]табела 1'!FN32</f>
        <v>43523.086805438077</v>
      </c>
      <c r="FN32" s="26">
        <f>+'Консолидовани биланс државе'!FN32-'[1]табела 1'!FO32</f>
        <v>-151971.27862300005</v>
      </c>
      <c r="FO32" s="26">
        <f>+'Консолидовани биланс државе'!FO32-'[1]табела 1'!FP32</f>
        <v>-151971.27862300005</v>
      </c>
      <c r="FP32" s="26">
        <f>+'Консолидовани биланс државе'!FP32-'[1]табела 1'!FQ32</f>
        <v>4334.4117420000002</v>
      </c>
      <c r="FQ32" s="26">
        <f>+'Консолидовани биланс државе'!FQ32-'[1]табела 1'!FR32</f>
        <v>8309.7796073746613</v>
      </c>
      <c r="FR32" s="26">
        <f>+'Консолидовани биланс државе'!FR32-'[1]табела 1'!FS32</f>
        <v>-2923.279701466432</v>
      </c>
      <c r="FS32" s="26">
        <f>+'Консолидовани биланс државе'!FS32-'[1]табела 1'!FT32</f>
        <v>-12059.583595219652</v>
      </c>
      <c r="FT32" s="26">
        <f>+'Консолидовани биланс државе'!FT32-'[1]табела 1'!FU32</f>
        <v>-14258.698199474622</v>
      </c>
      <c r="FU32" s="26">
        <f>+'Консолидовани биланс државе'!FU32-'[1]табела 1'!FV32</f>
        <v>-18535.680243834275</v>
      </c>
      <c r="FV32" s="26">
        <f>+'Консолидовани биланс државе'!FV32-'[1]табела 1'!FW32</f>
        <v>-15829.425885856335</v>
      </c>
      <c r="FW32" s="26">
        <f>+'Консолидовани биланс државе'!FW32-'[1]табела 1'!FX32</f>
        <v>-15253.171860999983</v>
      </c>
      <c r="FX32" s="26">
        <f>+'Консолидовани биланс државе'!FX32-'[1]табела 1'!FY32</f>
        <v>-11851.558688000005</v>
      </c>
      <c r="FY32" s="26">
        <f>+'Консолидовани биланс државе'!FY32-'[1]табела 1'!FZ32</f>
        <v>-17306.402703755342</v>
      </c>
      <c r="FZ32" s="26">
        <f>+'Консолидовани биланс државе'!FZ32-'[1]табела 1'!GA32</f>
        <v>-18419.03721583158</v>
      </c>
      <c r="GA32" s="26">
        <f>+'Консолидовани биланс државе'!GA32-'[1]табела 1'!GB32</f>
        <v>-22336.05107738755</v>
      </c>
      <c r="GB32" s="26">
        <f>+'Консолидовани биланс државе'!GB32-'[1]табела 1'!GC32</f>
        <v>76972.1372205722</v>
      </c>
      <c r="GC32" s="26">
        <f>+'Консолидовани биланс државе'!GC32-'[1]табела 1'!GD32</f>
        <v>-301597.23860187898</v>
      </c>
      <c r="GD32" s="26">
        <f>+'Консолидовани биланс државе'!IV32-'[1]табела 1'!GE32</f>
        <v>-194374.79336247896</v>
      </c>
      <c r="GE32" s="27" t="e">
        <f>+'Консолидовани биланс државе'!#REF!-'[1]табела 1'!GF32</f>
        <v>#REF!</v>
      </c>
    </row>
    <row r="33" spans="1:187" s="11" customFormat="1" ht="16.7" customHeight="1" x14ac:dyDescent="0.25">
      <c r="A33" s="10"/>
      <c r="B33" s="28" t="s">
        <v>30</v>
      </c>
      <c r="C33" s="26">
        <f>+'[1]табела 1'!C33</f>
        <v>401.98199999999997</v>
      </c>
      <c r="D33" s="26">
        <f>+'[1]табела 1'!D33</f>
        <v>301.73</v>
      </c>
      <c r="E33" s="26">
        <f>+'[1]табела 1'!E33</f>
        <v>3168.2789999999995</v>
      </c>
      <c r="F33" s="26">
        <f>+'[1]табела 1'!F33</f>
        <v>480.53999999999996</v>
      </c>
      <c r="G33" s="26">
        <f>+'[1]табела 1'!G33</f>
        <v>1621.5644</v>
      </c>
      <c r="H33" s="26">
        <f>+'[1]табела 1'!H33</f>
        <v>900.24051799999995</v>
      </c>
      <c r="I33" s="26">
        <f>+'[1]табела 1'!I33</f>
        <v>2103.7140920000002</v>
      </c>
      <c r="J33" s="26">
        <f>+'[1]табела 1'!J33</f>
        <v>506.31200000000001</v>
      </c>
      <c r="K33" s="26">
        <f>+'[1]табела 1'!K33</f>
        <v>2221.4447999999998</v>
      </c>
      <c r="L33" s="26">
        <f>+'[1]табела 1'!L33</f>
        <v>2168.6184870000002</v>
      </c>
      <c r="M33" s="26">
        <f>+'[1]табела 1'!M33</f>
        <v>1714.098385</v>
      </c>
      <c r="N33" s="26">
        <f>+'[1]табела 1'!N33</f>
        <v>2070.4037022799998</v>
      </c>
      <c r="O33" s="26">
        <f>+'Консолидовани биланс државе'!O33-'[1]табела 1'!O33</f>
        <v>37221.094823910003</v>
      </c>
      <c r="P33" s="26"/>
      <c r="Q33" s="26">
        <f>+'[1]табела 1'!Q33</f>
        <v>1183.5234826666667</v>
      </c>
      <c r="R33" s="26">
        <f>+'[1]табела 1'!R33</f>
        <v>243.51971066666667</v>
      </c>
      <c r="S33" s="26">
        <f>+'[1]табела 1'!S33</f>
        <v>4390.6131636666669</v>
      </c>
      <c r="T33" s="26">
        <f>+'[1]табела 1'!T33</f>
        <v>1870.6768480000003</v>
      </c>
      <c r="U33" s="26">
        <f>+'[1]табела 1'!U33</f>
        <v>374.46213799999998</v>
      </c>
      <c r="V33" s="26">
        <f>+'[1]табела 1'!V33</f>
        <v>2997.6409210000002</v>
      </c>
      <c r="W33" s="26">
        <f>+'[1]табела 1'!W33</f>
        <v>167.69200000000001</v>
      </c>
      <c r="X33" s="26">
        <f>+'[1]табела 1'!X33</f>
        <v>1402.6908040000001</v>
      </c>
      <c r="Y33" s="26">
        <f>+'[1]табела 1'!Y33</f>
        <v>7504.8</v>
      </c>
      <c r="Z33" s="26">
        <f>+'[1]табела 1'!Z33</f>
        <v>3051.0830000000001</v>
      </c>
      <c r="AA33" s="26">
        <f>+'[1]табела 1'!AA33</f>
        <v>2859.8804450000002</v>
      </c>
      <c r="AB33" s="26">
        <f>+'[1]табела 1'!AB33</f>
        <v>3764.159000000001</v>
      </c>
      <c r="AC33" s="26">
        <f>+'Консолидовани биланс државе'!AC33-'[1]табела 1'!AC33</f>
        <v>25744.127487000009</v>
      </c>
      <c r="AD33" s="26"/>
      <c r="AE33" s="26">
        <f>+'[1]табела 1'!AE33</f>
        <v>1892.384455666667</v>
      </c>
      <c r="AF33" s="26">
        <f>+'[1]табела 1'!AF33</f>
        <v>472.79193066666664</v>
      </c>
      <c r="AG33" s="26">
        <f>+'[1]табела 1'!AG33</f>
        <v>3823.6247546666664</v>
      </c>
      <c r="AH33" s="26">
        <f>+'[1]табела 1'!AH33</f>
        <v>2040.8358463333334</v>
      </c>
      <c r="AI33" s="26">
        <f>+'[1]табела 1'!AI33</f>
        <v>263.03095133333335</v>
      </c>
      <c r="AJ33" s="26">
        <f>+'[1]табела 1'!AJ33</f>
        <v>1141.0933643333333</v>
      </c>
      <c r="AK33" s="26">
        <f>+'[1]табела 1'!AK33</f>
        <v>307.44672800000001</v>
      </c>
      <c r="AL33" s="26">
        <f>+'[1]табела 1'!AL33</f>
        <v>680.7292930000001</v>
      </c>
      <c r="AM33" s="26">
        <f>+'[1]табела 1'!AM33</f>
        <v>3729.6114670000002</v>
      </c>
      <c r="AN33" s="26">
        <f>+'[1]табела 1'!AN33</f>
        <v>1917.028</v>
      </c>
      <c r="AO33" s="26">
        <f>+'[1]табела 1'!AO33</f>
        <v>383.94299999999998</v>
      </c>
      <c r="AP33" s="26">
        <f>+'[1]табела 1'!AP33</f>
        <v>1241.0170000000001</v>
      </c>
      <c r="AQ33" s="26">
        <f>+'Консолидовани биланс државе'!AQ33-'[1]табела 1'!AQ33</f>
        <v>45804.004208999992</v>
      </c>
      <c r="AR33" s="26">
        <f>+'Консолидовани биланс државе'!AR33-'[1]табела 1'!AR33</f>
        <v>0</v>
      </c>
      <c r="AS33" s="26">
        <f>+'Консолидовани биланс државе'!AS33-'[1]табела 1'!AS33</f>
        <v>3120.384</v>
      </c>
      <c r="AT33" s="26">
        <f>+'Консолидовани биланс државе'!AT33-'[1]табела 1'!AT33</f>
        <v>4237.9269999999997</v>
      </c>
      <c r="AU33" s="26">
        <f>+'Консолидовани биланс државе'!AU33-'[1]табела 1'!AU33</f>
        <v>-104.1230000000005</v>
      </c>
      <c r="AV33" s="26">
        <f>+'Консолидовани биланс државе'!AV33-'[1]табела 1'!AV33</f>
        <v>5959.6711534841006</v>
      </c>
      <c r="AW33" s="26">
        <f>+'Консолидовани биланс државе'!AW33-'[1]табела 1'!AW33</f>
        <v>8382.6550942699996</v>
      </c>
      <c r="AX33" s="26">
        <f>+'Консолидовани биланс државе'!AX33-'[1]табела 1'!AX33</f>
        <v>5218.9286473099983</v>
      </c>
      <c r="AY33" s="26">
        <f>+'Консолидовани биланс државе'!AY33-'[1]табела 1'!AY33</f>
        <v>4104.9562999999998</v>
      </c>
      <c r="AZ33" s="26">
        <f>+'Консолидовани биланс државе'!AZ33-'[1]табела 1'!AZ33</f>
        <v>4156.0759999999937</v>
      </c>
      <c r="BA33" s="26">
        <f>+'Консолидовани биланс државе'!BA33-'[1]табела 1'!BA33</f>
        <v>626.10000000000082</v>
      </c>
      <c r="BB33" s="26">
        <f>+'Консолидовани биланс државе'!BB33-'[1]табела 1'!BB33</f>
        <v>3840.1618116800037</v>
      </c>
      <c r="BC33" s="26">
        <f>+'Консолидовани биланс државе'!BC33-'[1]табела 1'!BC33</f>
        <v>7418.7999999999993</v>
      </c>
      <c r="BD33" s="26">
        <f>+'Консолидовани биланс државе'!BD33-'[1]табела 1'!BD33</f>
        <v>14698.58</v>
      </c>
      <c r="BE33" s="26">
        <f>+'Консолидовани биланс државе'!BE33-'[1]табела 1'!BE33</f>
        <v>61660.117006744098</v>
      </c>
      <c r="BF33" s="26">
        <f>+'Консолидовани биланс државе'!BF33-'[1]табела 1'!BF33</f>
        <v>0</v>
      </c>
      <c r="BG33" s="26">
        <f>+'Консолидовани биланс државе'!BG33-'[1]табела 1'!BG33</f>
        <v>2359.8194625599999</v>
      </c>
      <c r="BH33" s="26">
        <f>+'Консолидовани биланс државе'!BH33-'[1]табела 1'!BH33</f>
        <v>3320.1746869799999</v>
      </c>
      <c r="BI33" s="26">
        <f>+'Консолидовани биланс државе'!BI33-'[1]табела 1'!BI33</f>
        <v>-425.10151782000139</v>
      </c>
      <c r="BJ33" s="26">
        <f>+'Консолидовани биланс државе'!BJ33-'[1]табела 1'!BJ33</f>
        <v>1724.8719128599982</v>
      </c>
      <c r="BK33" s="26">
        <f>+'Консолидовани биланс државе'!BK33-'[1]табела 1'!BK33</f>
        <v>3660.7807303099999</v>
      </c>
      <c r="BL33" s="26">
        <f>+'Консолидовани биланс државе'!BL33-'[1]табела 1'!BL33</f>
        <v>4778.9994147400002</v>
      </c>
      <c r="BM33" s="26">
        <f>+'Консолидовани биланс државе'!BM33-'[1]табела 1'!BM33</f>
        <v>7171.4011293200019</v>
      </c>
      <c r="BN33" s="26">
        <f>+'Консолидовани биланс државе'!BN33-'[1]табела 1'!BN33</f>
        <v>3190.9507492800008</v>
      </c>
      <c r="BO33" s="26">
        <f>+'Консолидовани биланс државе'!BO33-'[1]табела 1'!BO33</f>
        <v>1258.6105031900011</v>
      </c>
      <c r="BP33" s="26">
        <f>+'Консолидовани биланс државе'!BP33-'[1]табела 1'!BP33</f>
        <v>3912.8110858500013</v>
      </c>
      <c r="BQ33" s="26">
        <f>+'Консолидовани биланс државе'!BQ33-'[1]табела 1'!BQ33</f>
        <v>4165.3102497899981</v>
      </c>
      <c r="BR33" s="26">
        <f>+'Консолидовани биланс државе'!BR33-'[1]табела 1'!BR33</f>
        <v>5579.2845256699966</v>
      </c>
      <c r="BS33" s="26">
        <f>+'Консолидовани биланс државе'!BS33-'[1]табела 1'!BS33</f>
        <v>40697.912932730003</v>
      </c>
      <c r="BT33" s="26">
        <f>+'Консолидовани биланс државе'!BT33-'[1]табела 1'!BT33</f>
        <v>0</v>
      </c>
      <c r="BU33" s="26">
        <f>+'Консолидовани биланс државе'!BU33-'[1]табела 1'!BU33</f>
        <v>878.93712383000002</v>
      </c>
      <c r="BV33" s="26">
        <f>+'Консолидовани биланс државе'!BV33-'[1]табела 1'!BV33</f>
        <v>2124.4414185700002</v>
      </c>
      <c r="BW33" s="26">
        <f>+'Консолидовани биланс државе'!BW33-'[1]табела 1'!BW33</f>
        <v>210.8668225399997</v>
      </c>
      <c r="BX33" s="26">
        <f>+'Консолидовани биланс државе'!BX33-'[1]табела 1'!BX33</f>
        <v>546.73572486333342</v>
      </c>
      <c r="BY33" s="26">
        <f>+'Консолидовани биланс државе'!BY33-'[1]табела 1'!BY33</f>
        <v>5477.7818833500023</v>
      </c>
      <c r="BZ33" s="26">
        <f>+'Консолидовани биланс државе'!BZ33-'[1]табела 1'!BZ33</f>
        <v>4013.5577860133312</v>
      </c>
      <c r="CA33" s="26">
        <f>+'Консолидовани биланс државе'!CA33-'[1]табела 1'!CA33</f>
        <v>9428.9766051500046</v>
      </c>
      <c r="CB33" s="26">
        <f>+'Консолидовани биланс државе'!CB33-'[1]табела 1'!CB33</f>
        <v>3860.4695832199964</v>
      </c>
      <c r="CC33" s="26">
        <f>+'Консолидовани биланс државе'!CC33-'[1]табела 1'!CC33</f>
        <v>684.68786645000273</v>
      </c>
      <c r="CD33" s="26">
        <f>+'Консолидовани биланс државе'!CD33-'[1]табела 1'!CD33</f>
        <v>1255.0254344300029</v>
      </c>
      <c r="CE33" s="26">
        <f>+'Консолидовани биланс државе'!CE33-'[1]табела 1'!CE33</f>
        <v>4586.2210397499985</v>
      </c>
      <c r="CF33" s="26">
        <f>+'Консолидовани биланс државе'!CF33-'[1]табела 1'!CF33</f>
        <v>10597.679896099997</v>
      </c>
      <c r="CG33" s="26">
        <f>+'Консолидовани биланс државе'!CG33-'[1]табела 1'!CG33</f>
        <v>43665.381184266669</v>
      </c>
      <c r="CH33" s="26">
        <f>+'Консолидовани биланс државе'!CH33-'[1]табела 1'!CH33</f>
        <v>0</v>
      </c>
      <c r="CI33" s="26">
        <f>+'Консолидовани биланс државе'!CI33-'[1]табела 1'!CI33</f>
        <v>815.93296266333391</v>
      </c>
      <c r="CJ33" s="26">
        <f>+'Консолидовани биланс државе'!CJ33-'[1]табела 1'!CJ33</f>
        <v>5969.9033209733334</v>
      </c>
      <c r="CK33" s="26">
        <f>+'Консолидовани биланс државе'!CK33-'[1]табела 1'!CK33</f>
        <v>-1610.0052707666673</v>
      </c>
      <c r="CL33" s="26">
        <f>+'Консолидовани биланс државе'!CL33-'[1]табела 1'!CL33</f>
        <v>-731.31643046999943</v>
      </c>
      <c r="CM33" s="26">
        <f>+'Консолидовани биланс државе'!CM33-'[1]табела 1'!CM33</f>
        <v>2559.4871391199986</v>
      </c>
      <c r="CN33" s="26">
        <f>+'Консолидовани биланс државе'!CN33-'[1]табела 1'!CN33</f>
        <v>1549.8673134300016</v>
      </c>
      <c r="CO33" s="26">
        <f>+'Консолидовани биланс државе'!CO33-'[1]табела 1'!CO33</f>
        <v>8708.5616068300042</v>
      </c>
      <c r="CP33" s="26">
        <f>+'Консолидовани биланс државе'!CP33-'[1]табела 1'!CP33</f>
        <v>5993.6070035399989</v>
      </c>
      <c r="CQ33" s="26">
        <f>+'Консолидовани биланс државе'!CQ33-'[1]табела 1'!CQ33</f>
        <v>2547.094418990001</v>
      </c>
      <c r="CR33" s="26">
        <f>+'Консолидовани биланс државе'!CR33-'[1]табела 1'!CR33</f>
        <v>151.51334258000588</v>
      </c>
      <c r="CS33" s="26">
        <f>+'Консолидовани биланс државе'!CS33-'[1]табела 1'!CS33</f>
        <v>4673.6715438299898</v>
      </c>
      <c r="CT33" s="26">
        <f>+'Консолидовани биланс државе'!CT33-'[1]табела 1'!CT33</f>
        <v>5045.891289280009</v>
      </c>
      <c r="CU33" s="26">
        <f>+'Консолидовани биланс државе'!CU33-'[1]табела 1'!CU33</f>
        <v>35674.208240000007</v>
      </c>
      <c r="CV33" s="26">
        <f>+'Консолидовани биланс државе'!CV33-'[1]табела 1'!CV33</f>
        <v>0</v>
      </c>
      <c r="CW33" s="26">
        <f>+'Консолидовани биланс државе'!CW33-'[1]табела 1'!CW33</f>
        <v>6919.0279148500013</v>
      </c>
      <c r="CX33" s="26">
        <f>+'Консолидовани биланс државе'!CX33-'[1]табела 1'!CX33</f>
        <v>1321.1465492300003</v>
      </c>
      <c r="CY33" s="26">
        <f>+'Консолидовани биланс државе'!CY33-'[1]табела 1'!CY33</f>
        <v>-1076.9900448300014</v>
      </c>
      <c r="CZ33" s="26">
        <f>+'Консолидовани биланс државе'!CZ33-'[1]табела 1'!CZ33</f>
        <v>4320.0336924600015</v>
      </c>
      <c r="DA33" s="26">
        <f>+'Консолидовани биланс државе'!DA33-'[1]табела 1'!DA33</f>
        <v>4639.5713329799992</v>
      </c>
      <c r="DB33" s="26">
        <f>+'Консолидовани биланс државе'!DB33-'[1]табела 1'!DB33</f>
        <v>2807.3601240800008</v>
      </c>
      <c r="DC33" s="26">
        <f>+'Консолидовани биланс државе'!DC33-'[1]табела 1'!DC33</f>
        <v>251.91589349999776</v>
      </c>
      <c r="DD33" s="26">
        <f>+'Консолидовани биланс државе'!DD33-'[1]табела 1'!DD33</f>
        <v>1457.9807375699975</v>
      </c>
      <c r="DE33" s="26">
        <f>+'Консолидовани биланс државе'!DE33-'[1]табела 1'!DE33</f>
        <v>-5410.5852092500036</v>
      </c>
      <c r="DF33" s="26">
        <f>+'Консолидовани биланс државе'!DF33-'[1]табела 1'!DF33</f>
        <v>7471.4054070800066</v>
      </c>
      <c r="DG33" s="26">
        <f>+'Консолидовани биланс државе'!DG33-'[1]табела 1'!DG33</f>
        <v>7050.0693145899786</v>
      </c>
      <c r="DH33" s="26">
        <f>+'Консолидовани биланс државе'!DH33-'[1]табела 1'!DH33</f>
        <v>13540.792913760011</v>
      </c>
      <c r="DI33" s="26">
        <f>+'Консолидовани биланс државе'!DI33-'[1]табела 1'!DI33</f>
        <v>43291.728626019991</v>
      </c>
      <c r="DJ33" s="26">
        <f>+'Консолидовани биланс државе'!DJ33-'[1]табела 1'!DJ33</f>
        <v>0</v>
      </c>
      <c r="DK33" s="26">
        <f>+'Консолидовани биланс државе'!DK33-'[1]табела 1'!DK33</f>
        <v>-2583.9655603200008</v>
      </c>
      <c r="DL33" s="26">
        <f>+'Консолидовани биланс државе'!DL33-'[1]табела 1'!DL33</f>
        <v>-1234.86450797</v>
      </c>
      <c r="DM33" s="26">
        <f>+'Консолидовани биланс државе'!DM33-'[1]табела 1'!DM33</f>
        <v>4953.3791119200014</v>
      </c>
      <c r="DN33" s="26">
        <f>+'Консолидовани биланс државе'!DN33-'[1]табела 1'!DN33</f>
        <v>-10283.656203810911</v>
      </c>
      <c r="DO33" s="26">
        <f>+'Консолидовани биланс државе'!DO33-'[1]табела 1'!DO33</f>
        <v>866.56448380262191</v>
      </c>
      <c r="DP33" s="26">
        <f>+'Консолидовани биланс државе'!DP33-'[1]табела 1'!DP33</f>
        <v>2854.0059552682878</v>
      </c>
      <c r="DQ33" s="26">
        <f>+'Консолидовани биланс државе'!DQ33-'[1]табела 1'!DQ33</f>
        <v>3216.004826930005</v>
      </c>
      <c r="DR33" s="26">
        <f>+'Консолидовани биланс државе'!DR33-'[1]табела 1'!DR33</f>
        <v>7064.7651618099899</v>
      </c>
      <c r="DS33" s="26">
        <f>+'Консолидовани биланс државе'!DS33-'[1]табела 1'!DS33</f>
        <v>-9094.2093544799864</v>
      </c>
      <c r="DT33" s="26">
        <f>+'Консолидовани биланс државе'!DT33-'[1]табела 1'!DT33</f>
        <v>466.84712462999414</v>
      </c>
      <c r="DU33" s="26">
        <f>+'Консолидовани биланс државе'!DU33-'[1]табела 1'!DU33</f>
        <v>3195.1581532399859</v>
      </c>
      <c r="DV33" s="26">
        <f>+'Консолидовани биланс државе'!DV33-'[1]табела 1'!DV33</f>
        <v>7264.4846114300008</v>
      </c>
      <c r="DW33" s="26">
        <f>+'Консолидовани биланс државе'!DW33-'[1]табела 1'!DW33</f>
        <v>6684.5138024499902</v>
      </c>
      <c r="DX33" s="26">
        <f>+'Консолидовани биланс државе'!DX33-'[1]табела 1'!DX33</f>
        <v>0</v>
      </c>
      <c r="DY33" s="26">
        <f>+'Консолидовани биланс државе'!DY33-'[1]табела 1'!DY33</f>
        <v>-3427.4766981099997</v>
      </c>
      <c r="DZ33" s="26">
        <f>+'Консолидовани биланс државе'!DZ33-'[1]табела 1'!DZ33</f>
        <v>-4503.1690871800047</v>
      </c>
      <c r="EA33" s="26">
        <f>+'Консолидовани биланс државе'!EA33-'[1]табела 1'!EA33</f>
        <v>-8227.2275071599979</v>
      </c>
      <c r="EB33" s="26">
        <f>+'Консолидовани биланс државе'!EB33-'[1]табела 1'!EB33</f>
        <v>-3953.6461200466647</v>
      </c>
      <c r="EC33" s="26">
        <f>+'Консолидовани биланс државе'!EC33-'[1]табела 1'!EC33</f>
        <v>-913.04839179666942</v>
      </c>
      <c r="ED33" s="26">
        <f>+'Консолидовани биланс државе'!ED33-'[1]табела 1'!ED33</f>
        <v>-43.932835986652208</v>
      </c>
      <c r="EE33" s="26">
        <f>+'Консолидовани биланс државе'!EE33-'[1]табела 1'!EE33</f>
        <v>7301.8762458799902</v>
      </c>
      <c r="EF33" s="26">
        <f>+'Консолидовани биланс државе'!EF33-'[1]табела 1'!EF33</f>
        <v>59.832414179989428</v>
      </c>
      <c r="EG33" s="26">
        <f>+'Консолидовани биланс државе'!EG33-'[1]табела 1'!EG33</f>
        <v>-6307.5049950700013</v>
      </c>
      <c r="EH33" s="26">
        <f>+'Консолидовани биланс државе'!EH33-'[1]табела 1'!EH33</f>
        <v>-1787.5642000699845</v>
      </c>
      <c r="EI33" s="26">
        <f>+'Консолидовани биланс државе'!EI33-'[1]табела 1'!EI33</f>
        <v>6926.2724259999877</v>
      </c>
      <c r="EJ33" s="26">
        <f>+'Консолидовани биланс државе'!EJ33-'[1]табела 1'!EJ33</f>
        <v>16710.006197520015</v>
      </c>
      <c r="EK33" s="26">
        <f>+'Консолидовани биланс државе'!EK33-'[1]табела 1'!EK33</f>
        <v>1834.4174481600057</v>
      </c>
      <c r="EL33" s="26">
        <f>+'Консолидовани биланс државе'!EL33-'[1]табела 1'!EL33</f>
        <v>1834.4174481600057</v>
      </c>
      <c r="EM33" s="26">
        <f>+'Консолидовани биланс државе'!EM33-'[1]табела 1'!EM33</f>
        <v>0</v>
      </c>
      <c r="EN33" s="26">
        <f>+'Консолидовани биланс државе'!EN33-'[1]табела 1'!EN33</f>
        <v>-1633.7952627499999</v>
      </c>
      <c r="EO33" s="26">
        <f>+'Консолидовани биланс државе'!EO33-'[1]табела 1'!EO33</f>
        <v>-7587.7095127199991</v>
      </c>
      <c r="EP33" s="26">
        <f>+'Консолидовани биланс државе'!EP33-'[1]табела 1'!EP33</f>
        <v>-12614.141704300004</v>
      </c>
      <c r="EQ33" s="26">
        <f>+'Консолидовани биланс државе'!EQ33-'[1]табела 1'!EQ33</f>
        <v>-5916.4149775505321</v>
      </c>
      <c r="ER33" s="26">
        <f>+'Консолидовани биланс државе'!ER33-'[1]табела 1'!ER33</f>
        <v>1079.0057478072486</v>
      </c>
      <c r="ES33" s="26">
        <f>+'Консолидовани биланс државе'!ES33-'[1]табела 1'!ES33</f>
        <v>-4045.1403081567187</v>
      </c>
      <c r="ET33" s="26">
        <f>+'Консолидовани биланс државе'!ET33-'[1]табела 1'!ET33</f>
        <v>2929.1872022399994</v>
      </c>
      <c r="EU33" s="26">
        <f>+'Консолидовани биланс државе'!EU33-'[1]табела 1'!EU33</f>
        <v>-2809.1735532199964</v>
      </c>
      <c r="EV33" s="26">
        <f>+'Консолидовани биланс државе'!EV33-'[1]табела 1'!EV33</f>
        <v>-7270.5877694999954</v>
      </c>
      <c r="EW33" s="26">
        <f>+'Консолидовани биланс државе'!EW33-'[1]табела 1'!EW33</f>
        <v>4012.6830779859338</v>
      </c>
      <c r="EX33" s="26">
        <f>+'Консолидовани биланс државе'!EX33-'[1]табела 1'!EX33</f>
        <v>135.70508823019645</v>
      </c>
      <c r="EY33" s="26">
        <f>+'Консолидовани биланс државе'!EY33-'[1]табела 1'!EY33</f>
        <v>38587.122839583884</v>
      </c>
      <c r="EZ33" s="26">
        <f>+'Консолидовани биланс државе'!EZ33-'[1]табела 1'!EZ33</f>
        <v>4866.7408676500054</v>
      </c>
      <c r="FA33" s="26">
        <f>+'Консолидовани биланс државе'!FA33-'[1]табела 1'!FA33</f>
        <v>4866.7408676500054</v>
      </c>
      <c r="FB33" s="26">
        <f>+'[1]табела 1'!FC33</f>
        <v>3937.0907862909803</v>
      </c>
      <c r="FC33" s="26">
        <f>+'[1]табела 1'!FD33</f>
        <v>20080.040289523666</v>
      </c>
      <c r="FD33" s="26">
        <f>+'[1]табела 1'!FE33</f>
        <v>21918.406160975359</v>
      </c>
      <c r="FE33" s="26">
        <f>+'[1]табела 1'!FF33</f>
        <v>12943.40993165156</v>
      </c>
      <c r="FF33" s="26">
        <f>+'[1]табела 1'!FG33</f>
        <v>7284.3166428743689</v>
      </c>
      <c r="FG33" s="26">
        <f>+'[1]табела 1'!FH33</f>
        <v>11812.561647404062</v>
      </c>
      <c r="FH33" s="26">
        <f>+'[1]табела 1'!FI33</f>
        <v>4993.0631562464296</v>
      </c>
      <c r="FI33" s="26">
        <f>+'[1]табела 1'!FJ33</f>
        <v>11305.287415446557</v>
      </c>
      <c r="FJ33" s="26">
        <f>+'[1]табела 1'!FK33</f>
        <v>15328.635606597025</v>
      </c>
      <c r="FK33" s="26">
        <f>+'[1]табела 1'!FL33</f>
        <v>8290.6257794895828</v>
      </c>
      <c r="FL33" s="26">
        <f>+'[1]табела 1'!FM33</f>
        <v>5871.0479012970645</v>
      </c>
      <c r="FM33" s="26">
        <f>+'[1]табела 1'!FN33</f>
        <v>7837.9976822033386</v>
      </c>
      <c r="FN33" s="26">
        <f>+'Консолидовани биланс државе'!FN33-'[1]табела 1'!FO33</f>
        <v>-18947.023018869993</v>
      </c>
      <c r="FO33" s="26">
        <f>+'Консолидовани биланс државе'!FO33-'[1]табела 1'!FP33</f>
        <v>-18947.023018869993</v>
      </c>
      <c r="FP33" s="26">
        <f>+'Консолидовани биланс државе'!FP33-'[1]табела 1'!FQ33</f>
        <v>3003.8877622999998</v>
      </c>
      <c r="FQ33" s="26">
        <f>+'Консолидовани биланс државе'!FQ33-'[1]табела 1'!FR33</f>
        <v>568.90334461000111</v>
      </c>
      <c r="FR33" s="26">
        <f>+'Консолидовани биланс државе'!FR33-'[1]табела 1'!FS33</f>
        <v>-12394.01906968</v>
      </c>
      <c r="FS33" s="26">
        <f>+'Консолидовани биланс државе'!FS33-'[1]табела 1'!FT33</f>
        <v>-12161.572779210008</v>
      </c>
      <c r="FT33" s="26">
        <f>+'Консолидовани биланс државе'!FT33-'[1]табела 1'!FU33</f>
        <v>1100.0967682914415</v>
      </c>
      <c r="FU33" s="26">
        <f>+'Консолидовани биланс државе'!FU33-'[1]табела 1'!FV33</f>
        <v>563.59576180035856</v>
      </c>
      <c r="FV33" s="26">
        <f>+'Консолидовани биланс државе'!FV33-'[1]табела 1'!FW33</f>
        <v>-2439.5373673118102</v>
      </c>
      <c r="FW33" s="26">
        <f>+'Консолидовани биланс државе'!FW33-'[1]табела 1'!FX33</f>
        <v>-2245.5486017833227</v>
      </c>
      <c r="FX33" s="26">
        <f>+'Консолидовани биланс државе'!FX33-'[1]табела 1'!FY33</f>
        <v>797.39636376664384</v>
      </c>
      <c r="FY33" s="26">
        <f>+'Консолидовани биланс државе'!FY33-'[1]табела 1'!FZ33</f>
        <v>-5598.3473367433417</v>
      </c>
      <c r="FZ33" s="26">
        <f>+'Консолидовани биланс државе'!FZ33-'[1]табела 1'!GA33</f>
        <v>4198.4471502120077</v>
      </c>
      <c r="GA33" s="26">
        <f>+'Консолидовани биланс државе'!GA33-'[1]табела 1'!GB33</f>
        <v>19894.542030463868</v>
      </c>
      <c r="GB33" s="26">
        <f>+'Консолидовани биланс државе'!GB33-'[1]табела 1'!GC33</f>
        <v>110156.10957422412</v>
      </c>
      <c r="GC33" s="26">
        <f>+'Консолидовани биланс државе'!GC33-'[1]табела 1'!GD33</f>
        <v>-121220.33900000005</v>
      </c>
      <c r="GD33" s="26">
        <f>+'Консолидовани биланс државе'!IV33-'[1]табела 1'!GE33</f>
        <v>39249.55627440002</v>
      </c>
      <c r="GE33" s="27" t="e">
        <f>+'Консолидовани биланс државе'!#REF!-'[1]табела 1'!GF33</f>
        <v>#REF!</v>
      </c>
    </row>
    <row r="34" spans="1:187" s="11" customFormat="1" ht="16.7" customHeight="1" x14ac:dyDescent="0.25">
      <c r="A34" s="10"/>
      <c r="B34" s="28" t="s">
        <v>31</v>
      </c>
      <c r="C34" s="26">
        <f>+'[1]табела 1'!C34</f>
        <v>3230.43318813</v>
      </c>
      <c r="D34" s="26">
        <f>+'[1]табела 1'!D34</f>
        <v>3718.6160200599998</v>
      </c>
      <c r="E34" s="26">
        <f>+'[1]табела 1'!E34</f>
        <v>4143.9400000000005</v>
      </c>
      <c r="F34" s="26">
        <f>+'[1]табела 1'!F34</f>
        <v>4726.1289999999999</v>
      </c>
      <c r="G34" s="26">
        <f>+'[1]табела 1'!G34</f>
        <v>4450.9759999999997</v>
      </c>
      <c r="H34" s="26">
        <f>+'[1]табела 1'!H34</f>
        <v>4521.4459999999999</v>
      </c>
      <c r="I34" s="26">
        <f>+'[1]табела 1'!I34</f>
        <v>4752.8189999999995</v>
      </c>
      <c r="J34" s="26">
        <f>+'[1]табела 1'!J34</f>
        <v>4534.8229999999994</v>
      </c>
      <c r="K34" s="26">
        <f>+'[1]табела 1'!K34</f>
        <v>4804.558</v>
      </c>
      <c r="L34" s="26">
        <f>+'[1]табела 1'!L34</f>
        <v>5320.3150000000005</v>
      </c>
      <c r="M34" s="26">
        <f>+'[1]табела 1'!M34</f>
        <v>4628.1880000000001</v>
      </c>
      <c r="N34" s="26">
        <f>+'[1]табела 1'!N34</f>
        <v>6047.7790000000005</v>
      </c>
      <c r="O34" s="26">
        <f>+'Консолидовани биланс државе'!O34-'[1]табела 1'!O34</f>
        <v>230770.23057694</v>
      </c>
      <c r="P34" s="26"/>
      <c r="Q34" s="26">
        <f>+'[1]табела 1'!Q34</f>
        <v>2801.663</v>
      </c>
      <c r="R34" s="26">
        <f>+'[1]табела 1'!R34</f>
        <v>3451.3220000000001</v>
      </c>
      <c r="S34" s="26">
        <f>+'[1]табела 1'!S34</f>
        <v>3842.3519999999999</v>
      </c>
      <c r="T34" s="26">
        <f>+'[1]табела 1'!T34</f>
        <v>3779.71</v>
      </c>
      <c r="U34" s="26">
        <f>+'[1]табела 1'!U34</f>
        <v>3896.3680000000004</v>
      </c>
      <c r="V34" s="26">
        <f>+'[1]табела 1'!V34</f>
        <v>5153.0609999999997</v>
      </c>
      <c r="W34" s="26">
        <f>+'[1]табела 1'!W34</f>
        <v>4818.7</v>
      </c>
      <c r="X34" s="26">
        <f>+'[1]табела 1'!X34</f>
        <v>4341.4560000000001</v>
      </c>
      <c r="Y34" s="26">
        <f>+'[1]табела 1'!Y34</f>
        <v>4503.4079999999994</v>
      </c>
      <c r="Z34" s="26">
        <f>+'[1]табела 1'!Z34</f>
        <v>4911.875</v>
      </c>
      <c r="AA34" s="26">
        <f>+'[1]табела 1'!AA34</f>
        <v>5903.2819999999992</v>
      </c>
      <c r="AB34" s="26">
        <f>+'[1]табела 1'!AB34</f>
        <v>8151.6719999999996</v>
      </c>
      <c r="AC34" s="26">
        <f>+'Консолидовани биланс државе'!AC34-'[1]табела 1'!AC34</f>
        <v>304887.194624</v>
      </c>
      <c r="AD34" s="26"/>
      <c r="AE34" s="26">
        <f>+'[1]табела 1'!AE34</f>
        <v>3036.9830000000002</v>
      </c>
      <c r="AF34" s="26">
        <f>+'[1]табела 1'!AF34</f>
        <v>2976.8389999999999</v>
      </c>
      <c r="AG34" s="26">
        <f>+'[1]табела 1'!AG34</f>
        <v>3365.2219999999998</v>
      </c>
      <c r="AH34" s="26">
        <f>+'[1]табела 1'!AH34</f>
        <v>3124.7460000000001</v>
      </c>
      <c r="AI34" s="26">
        <f>+'[1]табела 1'!AI34</f>
        <v>3594.83</v>
      </c>
      <c r="AJ34" s="26">
        <f>+'[1]табела 1'!AJ34</f>
        <v>3813.5630000000001</v>
      </c>
      <c r="AK34" s="26">
        <f>+'[1]табела 1'!AK34</f>
        <v>5325.9809999999998</v>
      </c>
      <c r="AL34" s="26">
        <f>+'[1]табела 1'!AL34</f>
        <v>5512.5369999999994</v>
      </c>
      <c r="AM34" s="26">
        <f>+'[1]табела 1'!AM34</f>
        <v>7076.4179999999997</v>
      </c>
      <c r="AN34" s="26">
        <f>+'[1]табела 1'!AN34</f>
        <v>7326.2079999999996</v>
      </c>
      <c r="AO34" s="26">
        <f>+'[1]табела 1'!AO34</f>
        <v>5859.5960000000005</v>
      </c>
      <c r="AP34" s="26">
        <f>+'[1]табела 1'!AP34</f>
        <v>12684.618</v>
      </c>
      <c r="AQ34" s="26">
        <f>+'Консолидовани биланс државе'!AQ34-'[1]табела 1'!AQ34</f>
        <v>345586.75671932008</v>
      </c>
      <c r="AR34" s="26">
        <f>+'Консолидовани биланс државе'!AR34-'[1]табела 1'!AR34</f>
        <v>0</v>
      </c>
      <c r="AS34" s="26">
        <f>+'Консолидовани биланс државе'!AS34-'[1]табела 1'!AS34</f>
        <v>37367.981000000007</v>
      </c>
      <c r="AT34" s="26">
        <f>+'Консолидовани биланс државе'!AT34-'[1]табела 1'!AT34</f>
        <v>33878.735000000001</v>
      </c>
      <c r="AU34" s="26">
        <f>+'Консолидовани биланс државе'!AU34-'[1]табела 1'!AU34</f>
        <v>33399.159999999996</v>
      </c>
      <c r="AV34" s="26">
        <f>+'Консолидовани биланс државе'!AV34-'[1]табела 1'!AV34</f>
        <v>32234.631455369999</v>
      </c>
      <c r="AW34" s="26">
        <f>+'Консолидовани биланс државе'!AW34-'[1]табела 1'!AW34</f>
        <v>32435.051733420005</v>
      </c>
      <c r="AX34" s="26">
        <f>+'Консолидовани биланс државе'!AX34-'[1]табела 1'!AX34</f>
        <v>35521.082559029994</v>
      </c>
      <c r="AY34" s="26">
        <f>+'Консолидовани биланс државе'!AY34-'[1]табела 1'!AY34</f>
        <v>36047.273000000001</v>
      </c>
      <c r="AZ34" s="26">
        <f>+'Консолидовани биланс државе'!AZ34-'[1]табела 1'!AZ34</f>
        <v>33104.327364000004</v>
      </c>
      <c r="BA34" s="26">
        <f>+'Консолидовани биланс државе'!BA34-'[1]табела 1'!BA34</f>
        <v>37331.200000000004</v>
      </c>
      <c r="BB34" s="26">
        <f>+'Консолидовани биланс државе'!BB34-'[1]табела 1'!BB34</f>
        <v>35397.81146741</v>
      </c>
      <c r="BC34" s="26">
        <f>+'Консолидовани биланс државе'!BC34-'[1]табела 1'!BC34</f>
        <v>37711.199999999997</v>
      </c>
      <c r="BD34" s="26">
        <f>+'Консолидовани биланс државе'!BD34-'[1]табела 1'!BD34</f>
        <v>34392.550000000003</v>
      </c>
      <c r="BE34" s="26">
        <f>+'Консолидовани биланс државе'!BE34-'[1]табела 1'!BE34</f>
        <v>418821.00357922993</v>
      </c>
      <c r="BF34" s="26">
        <f>+'Консолидовани биланс државе'!BF34-'[1]табела 1'!BF34</f>
        <v>0</v>
      </c>
      <c r="BG34" s="26">
        <f>+'Консолидовани биланс државе'!BG34-'[1]табела 1'!BG34</f>
        <v>39108.36204575</v>
      </c>
      <c r="BH34" s="26">
        <f>+'Консолидовани биланс државе'!BH34-'[1]табела 1'!BH34</f>
        <v>40248.603345090007</v>
      </c>
      <c r="BI34" s="26">
        <f>+'Консолидовани биланс државе'!BI34-'[1]табела 1'!BI34</f>
        <v>42331.804409770004</v>
      </c>
      <c r="BJ34" s="26">
        <f>+'Консолидовани биланс државе'!BJ34-'[1]табела 1'!BJ34</f>
        <v>42748.992277789999</v>
      </c>
      <c r="BK34" s="26">
        <f>+'Консолидовани биланс државе'!BK34-'[1]табела 1'!BK34</f>
        <v>40676.748338579993</v>
      </c>
      <c r="BL34" s="26">
        <f>+'Консолидовани биланс државе'!BL34-'[1]табела 1'!BL34</f>
        <v>40836.954014340001</v>
      </c>
      <c r="BM34" s="26">
        <f>+'Консолидовани биланс државе'!BM34-'[1]табела 1'!BM34</f>
        <v>38727.021530730002</v>
      </c>
      <c r="BN34" s="26">
        <f>+'Консолидовани биланс државе'!BN34-'[1]табела 1'!BN34</f>
        <v>39222.946669140001</v>
      </c>
      <c r="BO34" s="26">
        <f>+'Консолидовани биланс државе'!BO34-'[1]табела 1'!BO34</f>
        <v>42042.120641550006</v>
      </c>
      <c r="BP34" s="26">
        <f>+'Консолидовани биланс државе'!BP34-'[1]табела 1'!BP34</f>
        <v>39777.083064019986</v>
      </c>
      <c r="BQ34" s="26">
        <f>+'Консолидовани биланс државе'!BQ34-'[1]табела 1'!BQ34</f>
        <v>41574.216237190005</v>
      </c>
      <c r="BR34" s="26">
        <f>+'Консолидовани биланс државе'!BR34-'[1]табела 1'!BR34</f>
        <v>45261.483193749991</v>
      </c>
      <c r="BS34" s="26">
        <f>+'Консолидовани биланс државе'!BS34-'[1]табела 1'!BS34</f>
        <v>492556.33576769993</v>
      </c>
      <c r="BT34" s="26">
        <f>+'Консолидовани биланс државе'!BT34-'[1]табела 1'!BT34</f>
        <v>0</v>
      </c>
      <c r="BU34" s="26">
        <f>+'Консолидовани биланс државе'!BU34-'[1]табела 1'!BU34</f>
        <v>40450.214717099996</v>
      </c>
      <c r="BV34" s="26">
        <f>+'Консолидовани биланс државе'!BV34-'[1]табела 1'!BV34</f>
        <v>41830.129584679999</v>
      </c>
      <c r="BW34" s="26">
        <f>+'Консолидовани биланс државе'!BW34-'[1]табела 1'!BW34</f>
        <v>43660.048583929994</v>
      </c>
      <c r="BX34" s="26">
        <f>+'Консолидовани биланс државе'!BX34-'[1]табела 1'!BX34</f>
        <v>42506.644104833322</v>
      </c>
      <c r="BY34" s="26">
        <f>+'Консолидовани биланс државе'!BY34-'[1]табела 1'!BY34</f>
        <v>42531.877460283329</v>
      </c>
      <c r="BZ34" s="26">
        <f>+'Консолидовани биланс државе'!BZ34-'[1]табела 1'!BZ34</f>
        <v>40569.174912803326</v>
      </c>
      <c r="CA34" s="26">
        <f>+'Консолидовани биланс државе'!CA34-'[1]табела 1'!CA34</f>
        <v>38057.156821630007</v>
      </c>
      <c r="CB34" s="26">
        <f>+'Консолидовани биланс државе'!CB34-'[1]табела 1'!CB34</f>
        <v>40789.006141189995</v>
      </c>
      <c r="CC34" s="26">
        <f>+'Консолидовани биланс државе'!CC34-'[1]табела 1'!CC34</f>
        <v>41370.212916299984</v>
      </c>
      <c r="CD34" s="26">
        <f>+'Консолидовани биланс државе'!CD34-'[1]табела 1'!CD34</f>
        <v>48224.307862050002</v>
      </c>
      <c r="CE34" s="26">
        <f>+'Консолидовани биланс државе'!CE34-'[1]табела 1'!CE34</f>
        <v>41258.473104950004</v>
      </c>
      <c r="CF34" s="26">
        <f>+'Консолидовани биланс државе'!CF34-'[1]табела 1'!CF34</f>
        <v>40078.310038890006</v>
      </c>
      <c r="CG34" s="26">
        <f>+'Консолидовани биланс државе'!CG34-'[1]табела 1'!CG34</f>
        <v>501325.55624864</v>
      </c>
      <c r="CH34" s="26">
        <f>+'Консолидовани биланс државе'!CH34-'[1]табела 1'!CH34</f>
        <v>0</v>
      </c>
      <c r="CI34" s="26">
        <f>+'Консолидовани биланс државе'!CI34-'[1]табела 1'!CI34</f>
        <v>42290.169365940004</v>
      </c>
      <c r="CJ34" s="26">
        <f>+'Консолидовани биланс државе'!CJ34-'[1]табела 1'!CJ34</f>
        <v>40268.10727755999</v>
      </c>
      <c r="CK34" s="26">
        <f>+'Консолидовани биланс државе'!CK34-'[1]табела 1'!CK34</f>
        <v>44963.128359519993</v>
      </c>
      <c r="CL34" s="26">
        <f>+'Консолидовани биланс државе'!CL34-'[1]табела 1'!CL34</f>
        <v>44100.907239470012</v>
      </c>
      <c r="CM34" s="26">
        <f>+'Консолидовани биланс државе'!CM34-'[1]табела 1'!CM34</f>
        <v>45779.887427520007</v>
      </c>
      <c r="CN34" s="26">
        <f>+'Консолидовани биланс државе'!CN34-'[1]табела 1'!CN34</f>
        <v>45077.78026834999</v>
      </c>
      <c r="CO34" s="26">
        <f>+'Консолидовани биланс државе'!CO34-'[1]табела 1'!CO34</f>
        <v>37839.678633420001</v>
      </c>
      <c r="CP34" s="26">
        <f>+'Консолидовани биланс државе'!CP34-'[1]табела 1'!CP34</f>
        <v>41928.359824300001</v>
      </c>
      <c r="CQ34" s="26">
        <f>+'Консолидовани биланс државе'!CQ34-'[1]табела 1'!CQ34</f>
        <v>43571.365194539998</v>
      </c>
      <c r="CR34" s="26">
        <f>+'Консолидовани биланс државе'!CR34-'[1]табела 1'!CR34</f>
        <v>46932.957000629991</v>
      </c>
      <c r="CS34" s="26">
        <f>+'Консолидовани биланс државе'!CS34-'[1]табела 1'!CS34</f>
        <v>46136.154908470002</v>
      </c>
      <c r="CT34" s="26">
        <f>+'Консолидовани биланс државе'!CT34-'[1]табела 1'!CT34</f>
        <v>49600.04278346998</v>
      </c>
      <c r="CU34" s="26">
        <f>+'Консолидовани биланс државе'!CU34-'[1]табела 1'!CU34</f>
        <v>528488.53828318999</v>
      </c>
      <c r="CV34" s="26">
        <f>+'Консолидовани биланс државе'!CV34-'[1]табела 1'!CV34</f>
        <v>0</v>
      </c>
      <c r="CW34" s="26">
        <f>+'Консолидовани биланс државе'!CW34-'[1]табела 1'!CW34</f>
        <v>39378.280917050004</v>
      </c>
      <c r="CX34" s="26">
        <f>+'Консолидовани биланс државе'!CX34-'[1]табела 1'!CX34</f>
        <v>47434.696027139995</v>
      </c>
      <c r="CY34" s="26">
        <f>+'Консолидовани биланс државе'!CY34-'[1]табела 1'!CY34</f>
        <v>45554.069436170001</v>
      </c>
      <c r="CZ34" s="26">
        <f>+'Консолидовани биланс државе'!CZ34-'[1]табела 1'!CZ34</f>
        <v>41865.680820249989</v>
      </c>
      <c r="DA34" s="26">
        <f>+'Консолидовани биланс државе'!DA34-'[1]табела 1'!DA34</f>
        <v>48789.332036309999</v>
      </c>
      <c r="DB34" s="26">
        <f>+'Консолидовани биланс државе'!DB34-'[1]табела 1'!DB34</f>
        <v>45257.876857159994</v>
      </c>
      <c r="DC34" s="26">
        <f>+'Консолидовани биланс државе'!DC34-'[1]табела 1'!DC34</f>
        <v>48700.919962280015</v>
      </c>
      <c r="DD34" s="26">
        <f>+'Консолидовани биланс државе'!DD34-'[1]табела 1'!DD34</f>
        <v>46851.582810349995</v>
      </c>
      <c r="DE34" s="26">
        <f>+'Консолидовани биланс државе'!DE34-'[1]табела 1'!DE34</f>
        <v>48356.711020780007</v>
      </c>
      <c r="DF34" s="26">
        <f>+'Консолидовани биланс државе'!DF34-'[1]табела 1'!DF34</f>
        <v>38921.406638289991</v>
      </c>
      <c r="DG34" s="26">
        <f>+'Консолидовани биланс државе'!DG34-'[1]табела 1'!DG34</f>
        <v>45562.732736610022</v>
      </c>
      <c r="DH34" s="26">
        <f>+'Консолидовани биланс државе'!DH34-'[1]табела 1'!DH34</f>
        <v>44323.958277040001</v>
      </c>
      <c r="DI34" s="26">
        <f>+'Консолидовани биланс државе'!DI34-'[1]табела 1'!DI34</f>
        <v>540997.24753943004</v>
      </c>
      <c r="DJ34" s="26">
        <f>+'Консолидовани биланс државе'!DJ34-'[1]табела 1'!DJ34</f>
        <v>0</v>
      </c>
      <c r="DK34" s="26">
        <f>+'Консолидовани биланс државе'!DK34-'[1]табела 1'!DK34</f>
        <v>49291.520529770001</v>
      </c>
      <c r="DL34" s="26">
        <f>+'Консолидовани биланс државе'!DL34-'[1]табела 1'!DL34</f>
        <v>48373.417511120002</v>
      </c>
      <c r="DM34" s="26">
        <f>+'Консолидовани биланс државе'!DM34-'[1]табела 1'!DM34</f>
        <v>44703.997016139998</v>
      </c>
      <c r="DN34" s="26">
        <f>+'Консолидовани биланс државе'!DN34-'[1]табела 1'!DN34</f>
        <v>56288.908168560003</v>
      </c>
      <c r="DO34" s="26">
        <f>+'Консолидовани биланс државе'!DO34-'[1]табела 1'!DO34</f>
        <v>46515.055539580004</v>
      </c>
      <c r="DP34" s="26">
        <f>+'Консолидовани биланс државе'!DP34-'[1]табела 1'!DP34</f>
        <v>49278.459028899983</v>
      </c>
      <c r="DQ34" s="26">
        <f>+'Консолидовани биланс државе'!DQ34-'[1]табела 1'!DQ34</f>
        <v>50216.648604199989</v>
      </c>
      <c r="DR34" s="26">
        <f>+'Консолидовани биланс државе'!DR34-'[1]табела 1'!DR34</f>
        <v>43174.927937000029</v>
      </c>
      <c r="DS34" s="26">
        <f>+'Консолидовани биланс државе'!DS34-'[1]табела 1'!DS34</f>
        <v>50816.213140010004</v>
      </c>
      <c r="DT34" s="26">
        <f>+'Консолидовани биланс државе'!DT34-'[1]табела 1'!DT34</f>
        <v>47615.641499090016</v>
      </c>
      <c r="DU34" s="26">
        <f>+'Консолидовани биланс државе'!DU34-'[1]табела 1'!DU34</f>
        <v>48562.669646580012</v>
      </c>
      <c r="DV34" s="26">
        <f>+'Консолидовани биланс државе'!DV34-'[1]табела 1'!DV34</f>
        <v>51529.029321319984</v>
      </c>
      <c r="DW34" s="26">
        <f>+'Консолидовани биланс државе'!DW34-'[1]табела 1'!DW34</f>
        <v>586366.48794227</v>
      </c>
      <c r="DX34" s="26">
        <f>+'Консолидовани биланс државе'!DX34-'[1]табела 1'!DX34</f>
        <v>0</v>
      </c>
      <c r="DY34" s="26">
        <f>+'Консолидовани биланс државе'!DY34-'[1]табела 1'!DY34</f>
        <v>51968.79317035999</v>
      </c>
      <c r="DZ34" s="26">
        <f>+'Консолидовани биланс државе'!DZ34-'[1]табела 1'!DZ34</f>
        <v>51019.371643869992</v>
      </c>
      <c r="EA34" s="26">
        <f>+'Консолидовани биланс државе'!EA34-'[1]табела 1'!EA34</f>
        <v>48302.143093049992</v>
      </c>
      <c r="EB34" s="26">
        <f>+'Консолидовани биланс државе'!EB34-'[1]табела 1'!EB34</f>
        <v>51946.549626460001</v>
      </c>
      <c r="EC34" s="26">
        <f>+'Консолидовани биланс државе'!EC34-'[1]табела 1'!EC34</f>
        <v>49691.378337529997</v>
      </c>
      <c r="ED34" s="26">
        <f>+'Консолидовани биланс државе'!ED34-'[1]табела 1'!ED34</f>
        <v>47051.590255909992</v>
      </c>
      <c r="EE34" s="26">
        <f>+'Консолидовани биланс државе'!EE34-'[1]табела 1'!EE34</f>
        <v>47211.62578567001</v>
      </c>
      <c r="EF34" s="26">
        <f>+'Консолидовани биланс државе'!EF34-'[1]табела 1'!EF34</f>
        <v>48939.911878349994</v>
      </c>
      <c r="EG34" s="26">
        <f>+'Консолидовани биланс државе'!EG34-'[1]табела 1'!EG34</f>
        <v>48770.311276189997</v>
      </c>
      <c r="EH34" s="26">
        <f>+'Консолидовани биланс државе'!EH34-'[1]табела 1'!EH34</f>
        <v>51242.747558000003</v>
      </c>
      <c r="EI34" s="26">
        <f>+'Консолидовани биланс државе'!EI34-'[1]табела 1'!EI34</f>
        <v>44124.394909879993</v>
      </c>
      <c r="EJ34" s="26">
        <f>+'Консолидовани биланс државе'!EJ34-'[1]табела 1'!EJ34</f>
        <v>39568.959946259994</v>
      </c>
      <c r="EK34" s="26">
        <f>+'Консолидовани биланс државе'!EK34-'[1]табела 1'!EK34</f>
        <v>579837.77748153009</v>
      </c>
      <c r="EL34" s="26">
        <f>+'Консолидовани биланс државе'!EL34-'[1]табела 1'!EL34</f>
        <v>579837.77748153009</v>
      </c>
      <c r="EM34" s="26">
        <f>+'Консолидовани биланс државе'!EM34-'[1]табела 1'!EM34</f>
        <v>0</v>
      </c>
      <c r="EN34" s="26">
        <f>+'Консолидовани биланс државе'!EN34-'[1]табела 1'!EN34</f>
        <v>48166.033581659998</v>
      </c>
      <c r="EO34" s="26">
        <f>+'Консолидовани биланс државе'!EO34-'[1]табела 1'!EO34</f>
        <v>49480.553995840004</v>
      </c>
      <c r="EP34" s="26">
        <f>+'Консолидовани биланс државе'!EP34-'[1]табела 1'!EP34</f>
        <v>50364.554310970001</v>
      </c>
      <c r="EQ34" s="26">
        <f>+'Консолидовани биланс државе'!EQ34-'[1]табела 1'!EQ34</f>
        <v>52648.696582119999</v>
      </c>
      <c r="ER34" s="26">
        <f>+'Консолидовани биланс државе'!ER34-'[1]табела 1'!ER34</f>
        <v>49423.103829680003</v>
      </c>
      <c r="ES34" s="26">
        <f>+'Консолидовани биланс државе'!ES34-'[1]табела 1'!ES34</f>
        <v>47953.269195339992</v>
      </c>
      <c r="ET34" s="26">
        <f>+'Консолидовани биланс државе'!ET34-'[1]табела 1'!ET34</f>
        <v>51899.915600410008</v>
      </c>
      <c r="EU34" s="26">
        <f>+'Консолидовани биланс државе'!EU34-'[1]табела 1'!EU34</f>
        <v>49516.797135729983</v>
      </c>
      <c r="EV34" s="26">
        <f>+'Консолидовани биланс државе'!EV34-'[1]табела 1'!EV34</f>
        <v>48093.82289113001</v>
      </c>
      <c r="EW34" s="26">
        <f>+'Консолидовани биланс државе'!EW34-'[1]табела 1'!EW34</f>
        <v>46617.88339480001</v>
      </c>
      <c r="EX34" s="26">
        <f>+'Консолидовани биланс државе'!EX34-'[1]табела 1'!EX34</f>
        <v>50321.610880520006</v>
      </c>
      <c r="EY34" s="26">
        <f>+'Консолидовани биланс државе'!EY34-'[1]табела 1'!EY34</f>
        <v>30740.572479319984</v>
      </c>
      <c r="EZ34" s="26">
        <f>+'Консолидовани биланс државе'!EZ34-'[1]табела 1'!EZ34</f>
        <v>575226.81387751992</v>
      </c>
      <c r="FA34" s="26">
        <f>+'Консолидовани биланс државе'!FA34-'[1]табела 1'!FA34</f>
        <v>575226.81387751992</v>
      </c>
      <c r="FB34" s="26">
        <f>+'[1]табела 1'!FC34</f>
        <v>5025.0652320099998</v>
      </c>
      <c r="FC34" s="26">
        <f>+'[1]табела 1'!FD34</f>
        <v>5716.5503232099991</v>
      </c>
      <c r="FD34" s="26">
        <f>+'[1]табела 1'!FE34</f>
        <v>7261.1936326499999</v>
      </c>
      <c r="FE34" s="26">
        <f>+'[1]табела 1'!FF34</f>
        <v>10442.03505622</v>
      </c>
      <c r="FF34" s="26">
        <f>+'[1]табела 1'!FG34</f>
        <v>7084.570218379994</v>
      </c>
      <c r="FG34" s="26">
        <f>+'[1]табела 1'!FH34</f>
        <v>6528.5085178100053</v>
      </c>
      <c r="FH34" s="26">
        <f>+'[1]табела 1'!FI34</f>
        <v>7761.6793498300012</v>
      </c>
      <c r="FI34" s="26">
        <f>+'[1]табела 1'!FJ34</f>
        <v>5805.3013615199961</v>
      </c>
      <c r="FJ34" s="26">
        <f>+'[1]табела 1'!FK34</f>
        <v>6863.5321038900065</v>
      </c>
      <c r="FK34" s="26">
        <f>+'[1]табела 1'!FL34</f>
        <v>7648.7468440700004</v>
      </c>
      <c r="FL34" s="26">
        <f>+'[1]табела 1'!FM34</f>
        <v>8953.4856604099932</v>
      </c>
      <c r="FM34" s="26">
        <f>+'[1]табела 1'!FN34</f>
        <v>33564.791681129995</v>
      </c>
      <c r="FN34" s="26">
        <f>+'Консолидовани биланс државе'!FN34-'[1]табела 1'!FO34</f>
        <v>601190.78753613005</v>
      </c>
      <c r="FO34" s="26">
        <f>+'Консолидовани биланс државе'!FO34-'[1]табела 1'!FP34</f>
        <v>601190.78753613005</v>
      </c>
      <c r="FP34" s="26">
        <f>+'Консолидовани биланс државе'!FP34-'[1]табела 1'!FQ34</f>
        <v>55722.153045000006</v>
      </c>
      <c r="FQ34" s="26">
        <f>+'Консолидовани биланс државе'!FQ34-'[1]табела 1'!FR34</f>
        <v>55654.985246659999</v>
      </c>
      <c r="FR34" s="26">
        <f>+'Консолидовани биланс државе'!FR34-'[1]табела 1'!FS34</f>
        <v>55176.747850729997</v>
      </c>
      <c r="FS34" s="26">
        <f>+'Консолидовани биланс државе'!FS34-'[1]табела 1'!FT34</f>
        <v>48259.394946629996</v>
      </c>
      <c r="FT34" s="26">
        <f>+'Консолидовани биланс државе'!FT34-'[1]табела 1'!FU34</f>
        <v>51749.219104260002</v>
      </c>
      <c r="FU34" s="26">
        <f>+'Консолидовани биланс државе'!FU34-'[1]табела 1'!FV34</f>
        <v>48077.511336639996</v>
      </c>
      <c r="FV34" s="26">
        <f>+'Консолидовани биланс државе'!FV34-'[1]табела 1'!FW34</f>
        <v>50611.784218370005</v>
      </c>
      <c r="FW34" s="26">
        <f>+'Консолидовани биланс државе'!FW34-'[1]табела 1'!FX34</f>
        <v>52330.060028449981</v>
      </c>
      <c r="FX34" s="26">
        <f>+'Консолидовани биланс државе'!FX34-'[1]табела 1'!FY34</f>
        <v>50315.281694279984</v>
      </c>
      <c r="FY34" s="26">
        <f>+'Консолидовани биланс државе'!FY34-'[1]табела 1'!FZ34</f>
        <v>50312.852753600033</v>
      </c>
      <c r="FZ34" s="26">
        <f>+'Консолидовани биланс државе'!FZ34-'[1]табела 1'!GA34</f>
        <v>60492.403324079976</v>
      </c>
      <c r="GA34" s="26">
        <f>+'Консолидовани биланс државе'!GA34-'[1]табела 1'!GB34</f>
        <v>56024.365283430008</v>
      </c>
      <c r="GB34" s="26">
        <f>+'Консолидовани биланс државе'!GB34-'[1]табела 1'!GC34</f>
        <v>692056.10661931999</v>
      </c>
      <c r="GC34" s="26">
        <f>+'Консолидовани биланс државе'!GC34-'[1]табела 1'!GD34</f>
        <v>-113332.14630047001</v>
      </c>
      <c r="GD34" s="26">
        <f>+'Консолидовани биланс државе'!IV34-'[1]табела 1'!GE34</f>
        <v>812917.44649805012</v>
      </c>
      <c r="GE34" s="27" t="e">
        <f>+'Консолидовани биланс државе'!#REF!-'[1]табела 1'!GF34</f>
        <v>#REF!</v>
      </c>
    </row>
    <row r="35" spans="1:187" s="12" customFormat="1" ht="16.7" customHeight="1" x14ac:dyDescent="0.25">
      <c r="A35" s="13"/>
      <c r="B35" s="32" t="s">
        <v>53</v>
      </c>
      <c r="C35" s="30">
        <f>+'[1]табела 1'!C35</f>
        <v>19624.69463613</v>
      </c>
      <c r="D35" s="30">
        <f>+'[1]табела 1'!D35</f>
        <v>20702.817752999999</v>
      </c>
      <c r="E35" s="30">
        <f>+'[1]табела 1'!E35</f>
        <v>21926.574366000001</v>
      </c>
      <c r="F35" s="30">
        <f>+'[1]табела 1'!F35</f>
        <v>23226.355151999996</v>
      </c>
      <c r="G35" s="30">
        <f>+'[1]табела 1'!G35</f>
        <v>23080.620673000001</v>
      </c>
      <c r="H35" s="30">
        <f>+'[1]табела 1'!H35</f>
        <v>23573.560353000001</v>
      </c>
      <c r="I35" s="30">
        <f>+'[1]табела 1'!I35</f>
        <v>24164.272810000002</v>
      </c>
      <c r="J35" s="30">
        <f>+'[1]табела 1'!J35</f>
        <v>22800.990290000002</v>
      </c>
      <c r="K35" s="30">
        <f>+'[1]табела 1'!K35</f>
        <v>23860.911065</v>
      </c>
      <c r="L35" s="30">
        <f>+'[1]табела 1'!L35</f>
        <v>24336.484252999999</v>
      </c>
      <c r="M35" s="30">
        <f>+'[1]табела 1'!M35</f>
        <v>25915.160758999995</v>
      </c>
      <c r="N35" s="30">
        <f>+'[1]табела 1'!N35</f>
        <v>32437.810675000001</v>
      </c>
      <c r="O35" s="30">
        <f>+'Консолидовани биланс државе'!O35-'[1]табела 1'!O35</f>
        <v>-99534.843297129963</v>
      </c>
      <c r="P35" s="30"/>
      <c r="Q35" s="30">
        <f>+'[1]табела 1'!Q35</f>
        <v>26808.004107000001</v>
      </c>
      <c r="R35" s="30">
        <f>+'[1]табела 1'!R35</f>
        <v>25235.353007000005</v>
      </c>
      <c r="S35" s="30">
        <f>+'[1]табела 1'!S35</f>
        <v>27810.956886000007</v>
      </c>
      <c r="T35" s="30">
        <f>+'[1]табела 1'!T35</f>
        <v>24956.103065999996</v>
      </c>
      <c r="U35" s="30">
        <f>+'[1]табела 1'!U35</f>
        <v>28343.253912</v>
      </c>
      <c r="V35" s="30">
        <f>+'[1]табела 1'!V35</f>
        <v>28368.314837000005</v>
      </c>
      <c r="W35" s="30">
        <f>+'[1]табела 1'!W35</f>
        <v>32333.786769000006</v>
      </c>
      <c r="X35" s="30">
        <f>+'[1]табела 1'!X35</f>
        <v>28591.353375999999</v>
      </c>
      <c r="Y35" s="30">
        <f>+'[1]табела 1'!Y35</f>
        <v>27970.694265999999</v>
      </c>
      <c r="Z35" s="30">
        <f>+'[1]табела 1'!Z35</f>
        <v>30015.610291000001</v>
      </c>
      <c r="AA35" s="30">
        <f>+'[1]табела 1'!AA35</f>
        <v>37365.898107000001</v>
      </c>
      <c r="AB35" s="30">
        <f>+'[1]табела 1'!AB35</f>
        <v>42642.735000000001</v>
      </c>
      <c r="AC35" s="30">
        <f>+'Консолидовани биланс државе'!AC35-'[1]табела 1'!AC35</f>
        <v>-132706.65979600002</v>
      </c>
      <c r="AD35" s="30"/>
      <c r="AE35" s="30">
        <f>+'[1]табела 1'!AE35</f>
        <v>38361.810995319996</v>
      </c>
      <c r="AF35" s="30">
        <f>+'[1]табела 1'!AF35</f>
        <v>30228.596605230003</v>
      </c>
      <c r="AG35" s="30">
        <f>+'[1]табела 1'!AG35</f>
        <v>31428.542746500007</v>
      </c>
      <c r="AH35" s="30">
        <f>+'[1]табела 1'!AH35</f>
        <v>29939.778876179997</v>
      </c>
      <c r="AI35" s="30">
        <f>+'[1]табела 1'!AI35</f>
        <v>30450.430218469999</v>
      </c>
      <c r="AJ35" s="30">
        <f>+'[1]табела 1'!AJ35</f>
        <v>31395.010877810011</v>
      </c>
      <c r="AK35" s="30">
        <f>+'[1]табела 1'!AK35</f>
        <v>34404.807162419995</v>
      </c>
      <c r="AL35" s="30">
        <f>+'[1]табела 1'!AL35</f>
        <v>34651.375866579998</v>
      </c>
      <c r="AM35" s="30">
        <f>+'[1]табела 1'!AM35</f>
        <v>32758.428029449995</v>
      </c>
      <c r="AN35" s="30">
        <f>+'[1]табела 1'!AN35</f>
        <v>33388.524338740019</v>
      </c>
      <c r="AO35" s="30">
        <f>+'[1]табела 1'!AO35</f>
        <v>35480.292913369994</v>
      </c>
      <c r="AP35" s="30">
        <f>+'[1]табела 1'!AP35</f>
        <v>46796.699089250003</v>
      </c>
      <c r="AQ35" s="30">
        <f>+'Консолидовани биланс државе'!AQ35-'[1]табела 1'!AQ35</f>
        <v>-149426.11116132009</v>
      </c>
      <c r="AR35" s="30">
        <f>+'Консолидовани биланс државе'!AR35-'[1]табела 1'!AR35</f>
        <v>0</v>
      </c>
      <c r="AS35" s="30">
        <f>+'Консолидовани биланс државе'!AS35-'[1]табела 1'!AS35</f>
        <v>-18008.791000000005</v>
      </c>
      <c r="AT35" s="30">
        <f>+'Консолидовани биланс државе'!AT35-'[1]табела 1'!AT35</f>
        <v>-12836.828999999998</v>
      </c>
      <c r="AU35" s="30">
        <f>+'Консолидовани биланс државе'!AU35-'[1]табела 1'!AU35</f>
        <v>-12283.819</v>
      </c>
      <c r="AV35" s="30">
        <f>+'Консолидовани биланс државе'!AV35-'[1]табела 1'!AV35</f>
        <v>-13937.193071469999</v>
      </c>
      <c r="AW35" s="30">
        <f>+'Консолидовани биланс државе'!AW35-'[1]табела 1'!AW35</f>
        <v>-13615.326361410007</v>
      </c>
      <c r="AX35" s="30">
        <f>+'Консолидовани биланс државе'!AX35-'[1]табела 1'!AX35</f>
        <v>-13348.425880529994</v>
      </c>
      <c r="AY35" s="30">
        <f>+'Консолидовани биланс државе'!AY35-'[1]табела 1'!AY35</f>
        <v>-13011.423000000003</v>
      </c>
      <c r="AZ35" s="30">
        <f>+'Консолидовани биланс државе'!AZ35-'[1]табела 1'!AZ35</f>
        <v>-11114.377364</v>
      </c>
      <c r="BA35" s="30">
        <f>+'Консолидовани биланс државе'!BA35-'[1]табела 1'!BA35</f>
        <v>-12681.800000000003</v>
      </c>
      <c r="BB35" s="30">
        <f>+'Консолидовани биланс државе'!BB35-'[1]табела 1'!BB35</f>
        <v>-13121.5</v>
      </c>
      <c r="BC35" s="30">
        <f>+'Консолидовани биланс државе'!BC35-'[1]табела 1'!BC35</f>
        <v>-13840.099999999995</v>
      </c>
      <c r="BD35" s="30">
        <f>+'Консолидовани биланс државе'!BD35-'[1]табела 1'!BD35</f>
        <v>-17977.93</v>
      </c>
      <c r="BE35" s="30">
        <f>+'Консолидовани биланс државе'!BE35-'[1]табела 1'!BE35</f>
        <v>-165777.5146774099</v>
      </c>
      <c r="BF35" s="30">
        <f>+'Консолидовани биланс државе'!BF35-'[1]табела 1'!BF35</f>
        <v>0</v>
      </c>
      <c r="BG35" s="30">
        <f>+'Консолидовани биланс државе'!BG35-'[1]табела 1'!BG35</f>
        <v>-11130.788815930002</v>
      </c>
      <c r="BH35" s="30">
        <f>+'Консолидовани биланс државе'!BH35-'[1]табела 1'!BH35</f>
        <v>-12780.839282390007</v>
      </c>
      <c r="BI35" s="30">
        <f>+'Консолидовани биланс државе'!BI35-'[1]табела 1'!BI35</f>
        <v>-14262.238892040001</v>
      </c>
      <c r="BJ35" s="30">
        <f>+'Консолидовани биланс државе'!BJ35-'[1]табела 1'!BJ35</f>
        <v>-13973.087441509997</v>
      </c>
      <c r="BK35" s="30">
        <f>+'Консолидовани биланс државе'!BK35-'[1]табела 1'!BK35</f>
        <v>-13893.387126709993</v>
      </c>
      <c r="BL35" s="30">
        <f>+'Консолидовани биланс државе'!BL35-'[1]табела 1'!BL35</f>
        <v>-14533.817997229999</v>
      </c>
      <c r="BM35" s="30">
        <f>+'Консолидовани биланс државе'!BM35-'[1]табела 1'!BM35</f>
        <v>-14192.681224160006</v>
      </c>
      <c r="BN35" s="30">
        <f>+'Консолидовани биланс државе'!BN35-'[1]табела 1'!BN35</f>
        <v>-12188.698445239999</v>
      </c>
      <c r="BO35" s="30">
        <f>+'Консолидовани биланс државе'!BO35-'[1]табела 1'!BO35</f>
        <v>-15302.947250670004</v>
      </c>
      <c r="BP35" s="30">
        <f>+'Консолидовани биланс државе'!BP35-'[1]табела 1'!BP35</f>
        <v>-13787.587421729986</v>
      </c>
      <c r="BQ35" s="30">
        <f>+'Консолидовани биланс државе'!BQ35-'[1]табела 1'!BQ35</f>
        <v>-14260.66051641</v>
      </c>
      <c r="BR35" s="30">
        <f>+'Консолидовани биланс државе'!BR35-'[1]табела 1'!BR35</f>
        <v>-18019.527730329988</v>
      </c>
      <c r="BS35" s="30">
        <f>+'Консолидовани биланс државе'!BS35-'[1]табела 1'!BS35</f>
        <v>-168326.26214434998</v>
      </c>
      <c r="BT35" s="30">
        <f>+'Консолидовани биланс државе'!BT35-'[1]табела 1'!BT35</f>
        <v>0</v>
      </c>
      <c r="BU35" s="30">
        <f>+'Консолидовани биланс државе'!BU35-'[1]табела 1'!BU35</f>
        <v>-12624.22211454</v>
      </c>
      <c r="BV35" s="30">
        <f>+'Консолидовани биланс државе'!BV35-'[1]табела 1'!BV35</f>
        <v>-13494.693284599998</v>
      </c>
      <c r="BW35" s="30">
        <f>+'Консолидовани биланс државе'!BW35-'[1]табела 1'!BW35</f>
        <v>-13958.775103509994</v>
      </c>
      <c r="BX35" s="30">
        <f>+'Консолидовани биланс државе'!BX35-'[1]табела 1'!BX35</f>
        <v>-15317.432086773326</v>
      </c>
      <c r="BY35" s="30">
        <f>+'Консолидовани биланс државе'!BY35-'[1]табела 1'!BY35</f>
        <v>-16470.581880113332</v>
      </c>
      <c r="BZ35" s="30">
        <f>+'Консолидовани биланс државе'!BZ35-'[1]табела 1'!BZ35</f>
        <v>-14645.291197853323</v>
      </c>
      <c r="CA35" s="30">
        <f>+'Консолидовани биланс државе'!CA35-'[1]табела 1'!CA35</f>
        <v>-16582.147666410008</v>
      </c>
      <c r="CB35" s="30">
        <f>+'Консолидовани биланс државе'!CB35-'[1]табела 1'!CB35</f>
        <v>-13620.819400229993</v>
      </c>
      <c r="CC35" s="30">
        <f>+'Консолидовани биланс државе'!CC35-'[1]табела 1'!CC35</f>
        <v>-13958.068257939987</v>
      </c>
      <c r="CD35" s="30">
        <f>+'Консолидовани биланс државе'!CD35-'[1]табела 1'!CD35</f>
        <v>-21081.475023589999</v>
      </c>
      <c r="CE35" s="30">
        <f>+'Консолидовани биланс државе'!CE35-'[1]табела 1'!CE35</f>
        <v>-14503.449541410009</v>
      </c>
      <c r="CF35" s="30">
        <f>+'Консолидовани биланс државе'!CF35-'[1]табела 1'!CF35</f>
        <v>-18891.807379810001</v>
      </c>
      <c r="CG35" s="30">
        <f>+'Консолидовани биланс државе'!CG35-'[1]табела 1'!CG35</f>
        <v>-185148.76293678</v>
      </c>
      <c r="CH35" s="30">
        <f>+'Консолидовани биланс државе'!CH35-'[1]табела 1'!CH35</f>
        <v>0</v>
      </c>
      <c r="CI35" s="30">
        <f>+'Консолидовани биланс државе'!CI35-'[1]табела 1'!CI35</f>
        <v>-13486.209739170004</v>
      </c>
      <c r="CJ35" s="30">
        <f>+'Консолидовани биланс државе'!CJ35-'[1]табела 1'!CJ35</f>
        <v>-14666.799870719988</v>
      </c>
      <c r="CK35" s="30">
        <f>+'Консолидовани биланс државе'!CK35-'[1]табела 1'!CK35</f>
        <v>-15275.929056179993</v>
      </c>
      <c r="CL35" s="30">
        <f>+'Консолидовани биланс државе'!CL35-'[1]табела 1'!CL35</f>
        <v>-15026.246299860009</v>
      </c>
      <c r="CM35" s="30">
        <f>+'Консолидовани биланс државе'!CM35-'[1]табела 1'!CM35</f>
        <v>-14800.310263950007</v>
      </c>
      <c r="CN35" s="30">
        <f>+'Консолидовани биланс државе'!CN35-'[1]табела 1'!CN35</f>
        <v>-15179.916446109994</v>
      </c>
      <c r="CO35" s="30">
        <f>+'Консолидовани биланс државе'!CO35-'[1]табела 1'!CO35</f>
        <v>-14472.274602150006</v>
      </c>
      <c r="CP35" s="30">
        <f>+'Консолидовани биланс државе'!CP35-'[1]табела 1'!CP35</f>
        <v>-14965.29980452</v>
      </c>
      <c r="CQ35" s="30">
        <f>+'Консолидовани биланс државе'!CQ35-'[1]табела 1'!CQ35</f>
        <v>-15263.308837960001</v>
      </c>
      <c r="CR35" s="30">
        <f>+'Консолидовани биланс државе'!CR35-'[1]табела 1'!CR35</f>
        <v>-16172.774461149995</v>
      </c>
      <c r="CS35" s="30">
        <f>+'Консолидовани биланс државе'!CS35-'[1]табела 1'!CS35</f>
        <v>-16877.229397039991</v>
      </c>
      <c r="CT35" s="30">
        <f>+'Консолидовани биланс државе'!CT35-'[1]табела 1'!CT35</f>
        <v>-19966.976047479991</v>
      </c>
      <c r="CU35" s="30">
        <f>+'Консолидовани биланс државе'!CU35-'[1]табела 1'!CU35</f>
        <v>-186153.27482628997</v>
      </c>
      <c r="CV35" s="30">
        <f>+'Консолидовани биланс државе'!CV35-'[1]табела 1'!CV35</f>
        <v>0</v>
      </c>
      <c r="CW35" s="30">
        <f>+'Консолидовани биланс државе'!CW35-'[1]табела 1'!CW35</f>
        <v>-13268.810769380005</v>
      </c>
      <c r="CX35" s="30">
        <f>+'Консолидовани биланс државе'!CX35-'[1]табела 1'!CX35</f>
        <v>-14602.537947289995</v>
      </c>
      <c r="CY35" s="30">
        <f>+'Консолидовани биланс државе'!CY35-'[1]табела 1'!CY35</f>
        <v>-14535.239392580006</v>
      </c>
      <c r="CZ35" s="30">
        <f>+'Консолидовани биланс државе'!CZ35-'[1]табела 1'!CZ35</f>
        <v>-15096.63008535999</v>
      </c>
      <c r="DA35" s="30">
        <f>+'Консолидовани биланс државе'!DA35-'[1]табела 1'!DA35</f>
        <v>-14843.647551369999</v>
      </c>
      <c r="DB35" s="30">
        <f>+'Консолидовани биланс државе'!DB35-'[1]табела 1'!DB35</f>
        <v>-13300.65256622</v>
      </c>
      <c r="DC35" s="30">
        <f>+'Консолидовани биланс државе'!DC35-'[1]табела 1'!DC35</f>
        <v>-14388.960030730006</v>
      </c>
      <c r="DD35" s="30">
        <f>+'Консолидовани биланс државе'!DD35-'[1]табела 1'!DD35</f>
        <v>-14029.952316559997</v>
      </c>
      <c r="DE35" s="30">
        <f>+'Консолидовани биланс државе'!DE35-'[1]табела 1'!DE35</f>
        <v>-15850.898543300005</v>
      </c>
      <c r="DF35" s="30">
        <f>+'Консолидовани биланс државе'!DF35-'[1]табела 1'!DF35</f>
        <v>-15007.128212889998</v>
      </c>
      <c r="DG35" s="30">
        <f>+'Консолидовани биланс државе'!DG35-'[1]табела 1'!DG35</f>
        <v>-14789.904220160002</v>
      </c>
      <c r="DH35" s="30">
        <f>+'Консолидовани биланс државе'!DH35-'[1]табела 1'!DH35</f>
        <v>-19104.696630120015</v>
      </c>
      <c r="DI35" s="30">
        <f>+'Консолидовани биланс државе'!DI35-'[1]табела 1'!DI35</f>
        <v>-178819.05826596014</v>
      </c>
      <c r="DJ35" s="30">
        <f>+'Консолидовани биланс државе'!DJ35-'[1]табела 1'!DJ35</f>
        <v>0</v>
      </c>
      <c r="DK35" s="30">
        <f>+'Консолидовани биланс државе'!DK35-'[1]табела 1'!DK35</f>
        <v>-14548.489512430002</v>
      </c>
      <c r="DL35" s="30">
        <f>+'Консолидовани биланс државе'!DL35-'[1]табела 1'!DL35</f>
        <v>-13938.990751390003</v>
      </c>
      <c r="DM35" s="30">
        <f>+'Консолидовани биланс државе'!DM35-'[1]табела 1'!DM35</f>
        <v>-14031.002963469997</v>
      </c>
      <c r="DN35" s="30">
        <f>+'Консолидовани биланс државе'!DN35-'[1]табела 1'!DN35</f>
        <v>-19792.831103440003</v>
      </c>
      <c r="DO35" s="30">
        <f>+'Консолидовани биланс државе'!DO35-'[1]табела 1'!DO35</f>
        <v>-14172.093081520004</v>
      </c>
      <c r="DP35" s="30">
        <f>+'Консолидовани биланс државе'!DP35-'[1]табела 1'!DP35</f>
        <v>-14549.091684349987</v>
      </c>
      <c r="DQ35" s="30">
        <f>+'Консолидовани биланс државе'!DQ35-'[1]табела 1'!DQ35</f>
        <v>-16989.385066469993</v>
      </c>
      <c r="DR35" s="30">
        <f>+'Консолидовани биланс државе'!DR35-'[1]табела 1'!DR35</f>
        <v>-16319.939558690014</v>
      </c>
      <c r="DS35" s="30">
        <f>+'Консолидовани биланс државе'!DS35-'[1]табела 1'!DS35</f>
        <v>-14061.609397030006</v>
      </c>
      <c r="DT35" s="30">
        <f>+'Консолидовани биланс државе'!DT35-'[1]табела 1'!DT35</f>
        <v>-14368.075873100002</v>
      </c>
      <c r="DU35" s="30">
        <f>+'Консолидовани биланс државе'!DU35-'[1]табела 1'!DU35</f>
        <v>-14937.953757310002</v>
      </c>
      <c r="DV35" s="30">
        <f>+'Консолидовани биланс државе'!DV35-'[1]табела 1'!DV35</f>
        <v>-22109.668988989994</v>
      </c>
      <c r="DW35" s="30">
        <f>+'Консолидовани биланс државе'!DW35-'[1]табела 1'!DW35</f>
        <v>-189819.13173818996</v>
      </c>
      <c r="DX35" s="30">
        <f>+'Консолидовани биланс државе'!DX35-'[1]табела 1'!DX35</f>
        <v>0</v>
      </c>
      <c r="DY35" s="30">
        <f>+'Консолидовани биланс државе'!DY35-'[1]табела 1'!DY35</f>
        <v>-15377.094746549992</v>
      </c>
      <c r="DZ35" s="30">
        <f>+'Консолидовани биланс државе'!DZ35-'[1]табела 1'!DZ35</f>
        <v>-14867.751072869993</v>
      </c>
      <c r="EA35" s="30">
        <f>+'Консолидовани биланс државе'!EA35-'[1]табела 1'!EA35</f>
        <v>-15369.009928699998</v>
      </c>
      <c r="EB35" s="30">
        <f>+'Консолидовани биланс државе'!EB35-'[1]табела 1'!EB35</f>
        <v>-15603.930230750004</v>
      </c>
      <c r="EC35" s="30">
        <f>+'Консолидовани биланс државе'!EC35-'[1]табела 1'!EC35</f>
        <v>-14889.1800994</v>
      </c>
      <c r="ED35" s="30">
        <f>+'Консолидовани биланс државе'!ED35-'[1]табела 1'!ED35</f>
        <v>-14991.461371569996</v>
      </c>
      <c r="EE35" s="30">
        <f>+'Консолидовани биланс државе'!EE35-'[1]табела 1'!EE35</f>
        <v>-15858.935965810007</v>
      </c>
      <c r="EF35" s="30">
        <f>+'Консолидовани биланс државе'!EF35-'[1]табела 1'!EF35</f>
        <v>-14816.364501139993</v>
      </c>
      <c r="EG35" s="30">
        <f>+'Консолидовани биланс државе'!EG35-'[1]табела 1'!EG35</f>
        <v>-14131.575703730006</v>
      </c>
      <c r="EH35" s="30">
        <f>+'Консолидовани биланс државе'!EH35-'[1]табела 1'!EH35</f>
        <v>-15013.30251075</v>
      </c>
      <c r="EI35" s="30">
        <f>+'Консолидовани биланс државе'!EI35-'[1]табела 1'!EI35</f>
        <v>-15095.891837889998</v>
      </c>
      <c r="EJ35" s="30">
        <f>+'Консолидовани биланс државе'!EJ35-'[1]табела 1'!EJ35</f>
        <v>-22768.731944229999</v>
      </c>
      <c r="EK35" s="26">
        <f>+'Консолидовани биланс државе'!EK35-'[1]табела 1'!EK35</f>
        <v>-188783.22991339001</v>
      </c>
      <c r="EL35" s="30">
        <f>+'Консолидовани биланс државе'!EL35-'[1]табела 1'!EL35</f>
        <v>-188783.22991339001</v>
      </c>
      <c r="EM35" s="30">
        <f>+'Консолидовани биланс државе'!EM35-'[1]табела 1'!EM35</f>
        <v>0</v>
      </c>
      <c r="EN35" s="30">
        <f>+'Консолидовани биланс државе'!EN35-'[1]табела 1'!EN35</f>
        <v>-13799.485612079996</v>
      </c>
      <c r="EO35" s="30">
        <f>+'Консолидовани биланс државе'!EO35-'[1]табела 1'!EO35</f>
        <v>-15411.585406160004</v>
      </c>
      <c r="EP35" s="30">
        <f>+'Консолидовани биланс државе'!EP35-'[1]табела 1'!EP35</f>
        <v>-16567.289004409999</v>
      </c>
      <c r="EQ35" s="30">
        <f>+'Консолидовани биланс државе'!EQ35-'[1]табела 1'!EQ35</f>
        <v>-17393.656003529999</v>
      </c>
      <c r="ER35" s="30">
        <f>+'Консолидовани биланс државе'!ER35-'[1]табела 1'!ER35</f>
        <v>-16758.818958039999</v>
      </c>
      <c r="ES35" s="30">
        <f>+'Консолидовани биланс државе'!ES35-'[1]табела 1'!ES35</f>
        <v>-16864.589984529994</v>
      </c>
      <c r="ET35" s="30">
        <f>+'Консолидовани биланс државе'!ET35-'[1]табела 1'!ET35</f>
        <v>-19578.852567320006</v>
      </c>
      <c r="EU35" s="30">
        <f>+'Консолидовани биланс државе'!EU35-'[1]табела 1'!EU35</f>
        <v>-17382.863508049981</v>
      </c>
      <c r="EV35" s="30">
        <f>+'Консолидовани биланс државе'!EV35-'[1]табела 1'!EV35</f>
        <v>-15704.564416210007</v>
      </c>
      <c r="EW35" s="30">
        <f>+'Консолидовани биланс државе'!EW35-'[1]табела 1'!EW35</f>
        <v>-17677.500954590003</v>
      </c>
      <c r="EX35" s="30">
        <f>+'Консолидовани биланс државе'!EX35-'[1]табела 1'!EX35</f>
        <v>-17359.001270889996</v>
      </c>
      <c r="EY35" s="30">
        <f>+'Консолидовани биланс државе'!EY35-'[1]табела 1'!EY35</f>
        <v>-35248.749598619994</v>
      </c>
      <c r="EZ35" s="30">
        <f>+'Консолидовани биланс државе'!EZ35-'[1]табела 1'!EZ35</f>
        <v>-219746.95728442981</v>
      </c>
      <c r="FA35" s="30">
        <f>+'Консолидовани биланс државе'!FA35-'[1]табела 1'!FA35</f>
        <v>-219746.95728442981</v>
      </c>
      <c r="FB35" s="30">
        <f>+'[1]табела 1'!FC35</f>
        <v>54102.48370415</v>
      </c>
      <c r="FC35" s="30">
        <f>+'[1]табела 1'!FD35</f>
        <v>58681.88964198</v>
      </c>
      <c r="FD35" s="30">
        <f>+'[1]табела 1'!FE35</f>
        <v>59130.51885095</v>
      </c>
      <c r="FE35" s="30">
        <f>+'[1]табела 1'!FF35</f>
        <v>59023.76621039</v>
      </c>
      <c r="FF35" s="30">
        <f>+'[1]табела 1'!FG35</f>
        <v>58603.156250109998</v>
      </c>
      <c r="FG35" s="30">
        <f>+'[1]табела 1'!FH35</f>
        <v>58657.118144759996</v>
      </c>
      <c r="FH35" s="30">
        <f>+'[1]табела 1'!FI35</f>
        <v>58678.741372800003</v>
      </c>
      <c r="FI35" s="30">
        <f>+'[1]табела 1'!FJ35</f>
        <v>57975.076616710001</v>
      </c>
      <c r="FJ35" s="30">
        <f>+'[1]табела 1'!FK35</f>
        <v>61663.882731000005</v>
      </c>
      <c r="FK35" s="30">
        <f>+'[1]табела 1'!FL35</f>
        <v>56942.771426210013</v>
      </c>
      <c r="FL35" s="30">
        <f>+'[1]табела 1'!FM35</f>
        <v>66189.675575939982</v>
      </c>
      <c r="FM35" s="30">
        <f>+'[1]табела 1'!FN35</f>
        <v>64197.166992259983</v>
      </c>
      <c r="FN35" s="30">
        <f>+'Консолидовани биланс државе'!FN35-'[1]табела 1'!FO35</f>
        <v>-219633.34751726006</v>
      </c>
      <c r="FO35" s="30">
        <f>+'Консолидовани биланс државе'!FO35-'[1]табела 1'!FP35</f>
        <v>-219633.34751726006</v>
      </c>
      <c r="FP35" s="30">
        <f>+'Консолидовани биланс државе'!FP35-'[1]табела 1'!FQ35</f>
        <v>39912.800000000003</v>
      </c>
      <c r="FQ35" s="30">
        <f>+'Консолидовани биланс државе'!FQ35-'[1]табела 1'!FR35</f>
        <v>-14004.953045000009</v>
      </c>
      <c r="FR35" s="30">
        <f>+'Консолидовани биланс државе'!FR35-'[1]табела 1'!FS35</f>
        <v>-17225.473008959998</v>
      </c>
      <c r="FS35" s="30">
        <f>+'Консолидовани биланс државе'!FS35-'[1]табела 1'!FT35</f>
        <v>-18683.362937340004</v>
      </c>
      <c r="FT35" s="30">
        <f>+'Консолидовани биланс државе'!FT35-'[1]табела 1'!FU35</f>
        <v>-17841.071618949994</v>
      </c>
      <c r="FU35" s="30">
        <f>+'Консолидовани биланс државе'!FU35-'[1]табела 1'!FV35</f>
        <v>-17511.483067050009</v>
      </c>
      <c r="FV35" s="30">
        <f>+'Консолидовани биланс државе'!FV35-'[1]табела 1'!FW35</f>
        <v>-18676.750852619989</v>
      </c>
      <c r="FW35" s="30">
        <f>+'Консолидовани биланс државе'!FW35-'[1]табела 1'!FX35</f>
        <v>-16547.622916870008</v>
      </c>
      <c r="FX35" s="30">
        <f>+'Консолидовани биланс државе'!FX35-'[1]табела 1'!FY35</f>
        <v>-16530.478750749993</v>
      </c>
      <c r="FY35" s="30">
        <f>+'Консолидовани биланс државе'!FY35-'[1]табела 1'!FZ35</f>
        <v>-15831.826757829978</v>
      </c>
      <c r="FZ35" s="30">
        <f>+'Консолидовани биланс државе'!FZ35-'[1]табела 1'!GA35</f>
        <v>-18324.403675700029</v>
      </c>
      <c r="GA35" s="30">
        <f>+'Консолидовани биланс државе'!GA35-'[1]табела 1'!GB35</f>
        <v>-24884.009763669979</v>
      </c>
      <c r="GB35" s="30">
        <f>+'Консолидовани биланс државе'!GB35-'[1]табела 1'!GC35</f>
        <v>431781.33051878004</v>
      </c>
      <c r="GC35" s="30">
        <f>+'Консолидовани биланс државе'!GC35-'[1]табела 1'!GD35</f>
        <v>-720057.50587595999</v>
      </c>
      <c r="GD35" s="30">
        <f>+'Консолидовани биланс државе'!IV35-'[1]табела 1'!GE35</f>
        <v>-82262.105875960086</v>
      </c>
      <c r="GE35" s="31" t="e">
        <f>+'Консолидовани биланс државе'!#REF!-'[1]табела 1'!GF35</f>
        <v>#REF!</v>
      </c>
    </row>
    <row r="36" spans="1:187" s="12" customFormat="1" ht="16.7" customHeight="1" x14ac:dyDescent="0.25">
      <c r="A36" s="13"/>
      <c r="B36" s="32" t="s">
        <v>39</v>
      </c>
      <c r="C36" s="30">
        <f>+'[1]табела 1'!C36</f>
        <v>13799.226704000001</v>
      </c>
      <c r="D36" s="30">
        <f>+'[1]табела 1'!D36</f>
        <v>13478.011708</v>
      </c>
      <c r="E36" s="30">
        <f>+'[1]табела 1'!E36</f>
        <v>14635.267069</v>
      </c>
      <c r="F36" s="30">
        <f>+'[1]табела 1'!F36</f>
        <v>15252.173504999999</v>
      </c>
      <c r="G36" s="30">
        <f>+'[1]табела 1'!G36</f>
        <v>15193.184588</v>
      </c>
      <c r="H36" s="30">
        <f>+'[1]табела 1'!H36</f>
        <v>15336.895309</v>
      </c>
      <c r="I36" s="30">
        <f>+'[1]табела 1'!I36</f>
        <v>15244.313709000002</v>
      </c>
      <c r="J36" s="30">
        <f>+'[1]табела 1'!J36</f>
        <v>15222.377989999999</v>
      </c>
      <c r="K36" s="30">
        <f>+'[1]табела 1'!K36</f>
        <v>16472.583000999999</v>
      </c>
      <c r="L36" s="30">
        <f>+'[1]табела 1'!L36</f>
        <v>15880.590429</v>
      </c>
      <c r="M36" s="30">
        <f>+'[1]табела 1'!M36</f>
        <v>17519.083327999997</v>
      </c>
      <c r="N36" s="30">
        <f>+'[1]табела 1'!N36</f>
        <v>18081.702148</v>
      </c>
      <c r="O36" s="30">
        <f>+'Консолидовани биланс државе'!O36-'[1]табела 1'!O36</f>
        <v>-176539.70948800002</v>
      </c>
      <c r="P36" s="30"/>
      <c r="Q36" s="30">
        <f>+'[1]табела 1'!Q36</f>
        <v>17478.48302</v>
      </c>
      <c r="R36" s="30">
        <f>+'[1]табела 1'!R36</f>
        <v>17565.027471000001</v>
      </c>
      <c r="S36" s="30">
        <f>+'[1]табела 1'!S36</f>
        <v>17705.568002</v>
      </c>
      <c r="T36" s="30">
        <f>+'[1]табела 1'!T36</f>
        <v>17141.955389999999</v>
      </c>
      <c r="U36" s="30">
        <f>+'[1]табела 1'!U36</f>
        <v>19214.130999999998</v>
      </c>
      <c r="V36" s="30">
        <f>+'[1]табела 1'!V36</f>
        <v>19341.647280000005</v>
      </c>
      <c r="W36" s="30">
        <f>+'[1]табела 1'!W36</f>
        <v>19383.77145</v>
      </c>
      <c r="X36" s="30">
        <f>+'[1]табела 1'!X36</f>
        <v>20000.450702000002</v>
      </c>
      <c r="Y36" s="30">
        <f>+'[1]табела 1'!Y36</f>
        <v>19116.738192999997</v>
      </c>
      <c r="Z36" s="30">
        <f>+'[1]табела 1'!Z36</f>
        <v>19492.126501000002</v>
      </c>
      <c r="AA36" s="30">
        <f>+'[1]табела 1'!AA36</f>
        <v>20652.204818999999</v>
      </c>
      <c r="AB36" s="30">
        <f>+'[1]табела 1'!AB36</f>
        <v>20643.3</v>
      </c>
      <c r="AC36" s="30">
        <f>+'Консолидовани биланс државе'!AC36-'[1]табела 1'!AC36</f>
        <v>-215846.30382799997</v>
      </c>
      <c r="AD36" s="30"/>
      <c r="AE36" s="30">
        <f>+'[1]табела 1'!AE36</f>
        <v>20613.978955999999</v>
      </c>
      <c r="AF36" s="30">
        <f>+'[1]табела 1'!AF36</f>
        <v>20665.277205000002</v>
      </c>
      <c r="AG36" s="30">
        <f>+'[1]табела 1'!AG36</f>
        <v>20697.724000000002</v>
      </c>
      <c r="AH36" s="30">
        <f>+'[1]табела 1'!AH36</f>
        <v>20225.145999999997</v>
      </c>
      <c r="AI36" s="30">
        <f>+'[1]табела 1'!AI36</f>
        <v>21503.555983999999</v>
      </c>
      <c r="AJ36" s="30">
        <f>+'[1]табела 1'!AJ36</f>
        <v>21573.351566999998</v>
      </c>
      <c r="AK36" s="30">
        <f>+'[1]табела 1'!AK36</f>
        <v>21559.983846000003</v>
      </c>
      <c r="AL36" s="30">
        <f>+'[1]табела 1'!AL36</f>
        <v>21753.745999999999</v>
      </c>
      <c r="AM36" s="30">
        <f>+'[1]табела 1'!AM36</f>
        <v>21578.892</v>
      </c>
      <c r="AN36" s="30">
        <f>+'[1]табела 1'!AN36</f>
        <v>21900.543000000001</v>
      </c>
      <c r="AO36" s="30">
        <f>+'[1]табела 1'!AO36</f>
        <v>23532.3</v>
      </c>
      <c r="AP36" s="30">
        <f>+'[1]табела 1'!AP36</f>
        <v>24253.688000000002</v>
      </c>
      <c r="AQ36" s="30">
        <f>+'Консолидовани биланс државе'!AQ36-'[1]табела 1'!AQ36</f>
        <v>-245164.08655799995</v>
      </c>
      <c r="AR36" s="30">
        <f>+'Консолидовани биланс државе'!AR36-'[1]табела 1'!AR36</f>
        <v>0</v>
      </c>
      <c r="AS36" s="30">
        <f>+'Консолидовани биланс државе'!AS36-'[1]табела 1'!AS36</f>
        <v>-21440.9</v>
      </c>
      <c r="AT36" s="30">
        <f>+'Консолидовани биланс државе'!AT36-'[1]табела 1'!AT36</f>
        <v>-24503.4</v>
      </c>
      <c r="AU36" s="30">
        <f>+'Консолидовани биланс државе'!AU36-'[1]табела 1'!AU36</f>
        <v>-24556.399999999998</v>
      </c>
      <c r="AV36" s="30">
        <f>+'Консолидовани биланс државе'!AV36-'[1]табела 1'!AV36</f>
        <v>-24839.390000000003</v>
      </c>
      <c r="AW36" s="30">
        <f>+'Консолидовани биланс државе'!AW36-'[1]табела 1'!AW36</f>
        <v>-26282.399999999998</v>
      </c>
      <c r="AX36" s="30">
        <f>+'Консолидовани биланс државе'!AX36-'[1]табела 1'!AX36</f>
        <v>-26427</v>
      </c>
      <c r="AY36" s="30">
        <f>+'Консолидовани биланс државе'!AY36-'[1]табела 1'!AY36</f>
        <v>-26726.55</v>
      </c>
      <c r="AZ36" s="30">
        <f>+'Консолидовани биланс државе'!AZ36-'[1]табела 1'!AZ36</f>
        <v>-25554.45</v>
      </c>
      <c r="BA36" s="30">
        <f>+'Консолидовани биланс државе'!BA36-'[1]табела 1'!BA36</f>
        <v>-27261.4</v>
      </c>
      <c r="BB36" s="30">
        <f>+'Консолидовани биланс државе'!BB36-'[1]табела 1'!BB36</f>
        <v>-27014.3</v>
      </c>
      <c r="BC36" s="30">
        <f>+'Консолидовани биланс државе'!BC36-'[1]табела 1'!BC36</f>
        <v>-30436.7</v>
      </c>
      <c r="BD36" s="30">
        <f>+'Консолидовани биланс државе'!BD36-'[1]табела 1'!BD36</f>
        <v>-29266.52</v>
      </c>
      <c r="BE36" s="30">
        <f>+'Консолидовани биланс државе'!BE36-'[1]табела 1'!BE36</f>
        <v>-314309.41000000003</v>
      </c>
      <c r="BF36" s="30">
        <f>+'Консолидовани биланс државе'!BF36-'[1]табела 1'!BF36</f>
        <v>0</v>
      </c>
      <c r="BG36" s="30">
        <f>+'Консолидовани биланс државе'!BG36-'[1]табела 1'!BG36</f>
        <v>-29535.3</v>
      </c>
      <c r="BH36" s="30">
        <f>+'Консолидовани биланс државе'!BH36-'[1]табела 1'!BH36</f>
        <v>-30225.200000000001</v>
      </c>
      <c r="BI36" s="30">
        <f>+'Консолидовани биланс државе'!BI36-'[1]табела 1'!BI36</f>
        <v>-30617.010000000002</v>
      </c>
      <c r="BJ36" s="30">
        <f>+'Консолидовани биланс државе'!BJ36-'[1]табела 1'!BJ36</f>
        <v>-31635.030000000002</v>
      </c>
      <c r="BK36" s="30">
        <f>+'Консолидовани биланс државе'!BK36-'[1]табела 1'!BK36</f>
        <v>-29529.52</v>
      </c>
      <c r="BL36" s="30">
        <f>+'Консолидовани биланс државе'!BL36-'[1]табела 1'!BL36</f>
        <v>-30542.11</v>
      </c>
      <c r="BM36" s="30">
        <f>+'Консолидовани биланс државе'!BM36-'[1]табела 1'!BM36</f>
        <v>-30382.850000000002</v>
      </c>
      <c r="BN36" s="30">
        <f>+'Консолидовани биланс државе'!BN36-'[1]табела 1'!BN36</f>
        <v>-31529.23</v>
      </c>
      <c r="BO36" s="30">
        <f>+'Консолидовани биланс државе'!BO36-'[1]табела 1'!BO36</f>
        <v>-29710.440000000002</v>
      </c>
      <c r="BP36" s="30">
        <f>+'Консолидовани биланс државе'!BP36-'[1]табела 1'!BP36</f>
        <v>-30366.97</v>
      </c>
      <c r="BQ36" s="30">
        <f>+'Консолидовани биланс државе'!BQ36-'[1]табела 1'!BQ36</f>
        <v>-30834.240000000002</v>
      </c>
      <c r="BR36" s="30">
        <f>+'Консолидовани биланс државе'!BR36-'[1]табела 1'!BR36</f>
        <v>-33049.57</v>
      </c>
      <c r="BS36" s="30">
        <f>+'Консолидовани биланс државе'!BS36-'[1]табела 1'!BS36</f>
        <v>-367957.47</v>
      </c>
      <c r="BT36" s="30">
        <f>+'Консолидовани биланс државе'!BT36-'[1]табела 1'!BT36</f>
        <v>0</v>
      </c>
      <c r="BU36" s="30">
        <f>+'Консолидовани биланс државе'!BU36-'[1]табела 1'!BU36</f>
        <v>-28953.599999999999</v>
      </c>
      <c r="BV36" s="30">
        <f>+'Консолидовани биланс државе'!BV36-'[1]табела 1'!BV36</f>
        <v>-30825.17</v>
      </c>
      <c r="BW36" s="30">
        <f>+'Консолидовани биланс државе'!BW36-'[1]табела 1'!BW36</f>
        <v>-32442.18</v>
      </c>
      <c r="BX36" s="30">
        <f>+'Консолидовани биланс државе'!BX36-'[1]табела 1'!BX36</f>
        <v>-30139.11</v>
      </c>
      <c r="BY36" s="30">
        <f>+'Консолидовани биланс државе'!BY36-'[1]табела 1'!BY36</f>
        <v>-30547.3</v>
      </c>
      <c r="BZ36" s="30">
        <f>+'Консолидовани биланс државе'!BZ36-'[1]табела 1'!BZ36</f>
        <v>-30851.52</v>
      </c>
      <c r="CA36" s="30">
        <f>+'Консолидовани биланс државе'!CA36-'[1]табела 1'!CA36</f>
        <v>-30510.36</v>
      </c>
      <c r="CB36" s="30">
        <f>+'Консолидовани биланс државе'!CB36-'[1]табела 1'!CB36</f>
        <v>-31004.93</v>
      </c>
      <c r="CC36" s="30">
        <f>+'Консолидовани биланс државе'!CC36-'[1]табела 1'!CC36</f>
        <v>-30975.07</v>
      </c>
      <c r="CD36" s="30">
        <f>+'Консолидовани биланс државе'!CD36-'[1]табела 1'!CD36</f>
        <v>-31073.089999999997</v>
      </c>
      <c r="CE36" s="30">
        <f>+'Консолидовани биланс државе'!CE36-'[1]табела 1'!CE36</f>
        <v>-31068.400000000001</v>
      </c>
      <c r="CF36" s="30">
        <f>+'Консолидовани биланс државе'!CF36-'[1]табела 1'!CF36</f>
        <v>-33779.56</v>
      </c>
      <c r="CG36" s="30">
        <f>+'Консолидовани биланс државе'!CG36-'[1]табела 1'!CG36</f>
        <v>-372170.29000000004</v>
      </c>
      <c r="CH36" s="30">
        <f>+'Консолидовани биланс државе'!CH36-'[1]табела 1'!CH36</f>
        <v>0</v>
      </c>
      <c r="CI36" s="30">
        <f>+'Консолидовани биланс државе'!CI36-'[1]табела 1'!CI36</f>
        <v>-30107.42</v>
      </c>
      <c r="CJ36" s="30">
        <f>+'Консолидовани биланс државе'!CJ36-'[1]табела 1'!CJ36</f>
        <v>-32343.850000000002</v>
      </c>
      <c r="CK36" s="30">
        <f>+'Консолидовани биланс државе'!CK36-'[1]табела 1'!CK36</f>
        <v>-32156.699999999997</v>
      </c>
      <c r="CL36" s="30">
        <f>+'Консолидовани биланс државе'!CL36-'[1]табела 1'!CL36</f>
        <v>-32683.38</v>
      </c>
      <c r="CM36" s="30">
        <f>+'Консолидовани биланс државе'!CM36-'[1]табела 1'!CM36</f>
        <v>-34184.58</v>
      </c>
      <c r="CN36" s="30">
        <f>+'Консолидовани биланс државе'!CN36-'[1]табела 1'!CN36</f>
        <v>-34194.93</v>
      </c>
      <c r="CO36" s="30">
        <f>+'Консолидовани биланс државе'!CO36-'[1]табела 1'!CO36</f>
        <v>-34357.01</v>
      </c>
      <c r="CP36" s="30">
        <f>+'Консолидовани биланс државе'!CP36-'[1]табела 1'!CP36</f>
        <v>-34161.14</v>
      </c>
      <c r="CQ36" s="30">
        <f>+'Консолидовани биланс државе'!CQ36-'[1]табела 1'!CQ36</f>
        <v>-34157.1</v>
      </c>
      <c r="CR36" s="30">
        <f>+'Консолидовани биланс државе'!CR36-'[1]табела 1'!CR36</f>
        <v>-34556.990000000005</v>
      </c>
      <c r="CS36" s="30">
        <f>+'Консолидовани биланс државе'!CS36-'[1]табела 1'!CS36</f>
        <v>-34830.79</v>
      </c>
      <c r="CT36" s="30">
        <f>+'Консолидовани биланс државе'!CT36-'[1]табела 1'!CT36</f>
        <v>-37508.300000000003</v>
      </c>
      <c r="CU36" s="30">
        <f>+'Консолидовани биланс државе'!CU36-'[1]табела 1'!CU36</f>
        <v>-405242.19</v>
      </c>
      <c r="CV36" s="30">
        <f>+'Консолидовани биланс државе'!CV36-'[1]табела 1'!CV36</f>
        <v>0</v>
      </c>
      <c r="CW36" s="30">
        <f>+'Консолидовани биланс државе'!CW36-'[1]табела 1'!CW36</f>
        <v>-34795.269999999997</v>
      </c>
      <c r="CX36" s="30">
        <f>+'Консолидовани биланс државе'!CX36-'[1]табела 1'!CX36</f>
        <v>-37029.51</v>
      </c>
      <c r="CY36" s="30">
        <f>+'Консолидовани биланс државе'!CY36-'[1]табела 1'!CY36</f>
        <v>-36956.409999999996</v>
      </c>
      <c r="CZ36" s="30">
        <f>+'Консолидовани биланс државе'!CZ36-'[1]табела 1'!CZ36</f>
        <v>-37197.01</v>
      </c>
      <c r="DA36" s="30">
        <f>+'Консолидовани биланс државе'!DA36-'[1]табела 1'!DA36</f>
        <v>-38398.18</v>
      </c>
      <c r="DB36" s="30">
        <f>+'Консолидовани биланс државе'!DB36-'[1]табела 1'!DB36</f>
        <v>-39591.199999999997</v>
      </c>
      <c r="DC36" s="30">
        <f>+'Консолидовани биланс државе'!DC36-'[1]табела 1'!DC36</f>
        <v>-38504.33</v>
      </c>
      <c r="DD36" s="30">
        <f>+'Консолидовани биланс државе'!DD36-'[1]табела 1'!DD36</f>
        <v>-38512.81</v>
      </c>
      <c r="DE36" s="30">
        <f>+'Консолидовани биланс државе'!DE36-'[1]табела 1'!DE36</f>
        <v>-38477.97</v>
      </c>
      <c r="DF36" s="30">
        <f>+'Консолидовани биланс државе'!DF36-'[1]табела 1'!DF36</f>
        <v>-38805.229999999996</v>
      </c>
      <c r="DG36" s="30">
        <f>+'Консолидовани биланс државе'!DG36-'[1]табела 1'!DG36</f>
        <v>-39357.050000000003</v>
      </c>
      <c r="DH36" s="30">
        <f>+'Консолидовани биланс државе'!DH36-'[1]табела 1'!DH36</f>
        <v>-42278.400000000001</v>
      </c>
      <c r="DI36" s="30">
        <f>+'Консолидовани биланс државе'!DI36-'[1]табела 1'!DI36</f>
        <v>-459903.36999999988</v>
      </c>
      <c r="DJ36" s="30">
        <f>+'Консолидовани биланс државе'!DJ36-'[1]табела 1'!DJ36</f>
        <v>0</v>
      </c>
      <c r="DK36" s="30">
        <f>+'Консолидовани биланс државе'!DK36-'[1]табела 1'!DK36</f>
        <v>-36020.42</v>
      </c>
      <c r="DL36" s="30">
        <f>+'Консолидовани биланс државе'!DL36-'[1]табела 1'!DL36</f>
        <v>-39389.259999999995</v>
      </c>
      <c r="DM36" s="30">
        <f>+'Консолидовани биланс државе'!DM36-'[1]табела 1'!DM36</f>
        <v>-40046.11</v>
      </c>
      <c r="DN36" s="30">
        <f>+'Консолидовани биланс државе'!DN36-'[1]табела 1'!DN36</f>
        <v>-41346.980000000003</v>
      </c>
      <c r="DO36" s="30">
        <f>+'Консолидовани биланс државе'!DO36-'[1]табела 1'!DO36</f>
        <v>-38850.619999999995</v>
      </c>
      <c r="DP36" s="30">
        <f>+'Консолидовани биланс државе'!DP36-'[1]табела 1'!DP36</f>
        <v>-40478.630000000005</v>
      </c>
      <c r="DQ36" s="30">
        <f>+'Консолидовани биланс државе'!DQ36-'[1]табела 1'!DQ36</f>
        <v>-41043.760000000002</v>
      </c>
      <c r="DR36" s="30">
        <f>+'Консолидовани биланс државе'!DR36-'[1]табела 1'!DR36</f>
        <v>-40502.61</v>
      </c>
      <c r="DS36" s="30">
        <f>+'Консолидовани биланс државе'!DS36-'[1]табела 1'!DS36</f>
        <v>-40471.160000000003</v>
      </c>
      <c r="DT36" s="30">
        <f>+'Консолидовани биланс државе'!DT36-'[1]табела 1'!DT36</f>
        <v>-41032.850000000006</v>
      </c>
      <c r="DU36" s="30">
        <f>+'Консолидовани биланс државе'!DU36-'[1]табела 1'!DU36</f>
        <v>-40988.590000000004</v>
      </c>
      <c r="DV36" s="30">
        <f>+'Консолидовани биланс државе'!DV36-'[1]табела 1'!DV36</f>
        <v>-42680.43</v>
      </c>
      <c r="DW36" s="30">
        <f>+'Консолидовани биланс државе'!DW36-'[1]табела 1'!DW36</f>
        <v>-482851.42000000004</v>
      </c>
      <c r="DX36" s="30">
        <f>+'Консолидовани биланс државе'!DX36-'[1]табела 1'!DX36</f>
        <v>0</v>
      </c>
      <c r="DY36" s="30">
        <f>+'Консолидовани биланс државе'!DY36-'[1]табела 1'!DY36</f>
        <v>-39489.35</v>
      </c>
      <c r="DZ36" s="30">
        <f>+'Консолидовани биланс државе'!DZ36-'[1]табела 1'!DZ36</f>
        <v>-41260.35</v>
      </c>
      <c r="EA36" s="30">
        <f>+'Консолидовани биланс државе'!EA36-'[1]табела 1'!EA36</f>
        <v>-40925.5</v>
      </c>
      <c r="EB36" s="30">
        <f>+'Консолидовани биланс државе'!EB36-'[1]табела 1'!EB36</f>
        <v>-41453.1</v>
      </c>
      <c r="EC36" s="30">
        <f>+'Консолидовани биланс државе'!EC36-'[1]табела 1'!EC36</f>
        <v>-41050.939999999995</v>
      </c>
      <c r="ED36" s="30">
        <f>+'Консолидовани биланс државе'!ED36-'[1]табела 1'!ED36</f>
        <v>-41168.699999999997</v>
      </c>
      <c r="EE36" s="30">
        <f>+'Консолидовани биланс државе'!EE36-'[1]табела 1'!EE36</f>
        <v>-41669.019999999997</v>
      </c>
      <c r="EF36" s="30">
        <f>+'Консолидовани биланс државе'!EF36-'[1]табела 1'!EF36</f>
        <v>-41402.11</v>
      </c>
      <c r="EG36" s="30">
        <f>+'Консолидовани биланс државе'!EG36-'[1]табела 1'!EG36</f>
        <v>-41831.340000000004</v>
      </c>
      <c r="EH36" s="30">
        <f>+'Консолидовани биланс државе'!EH36-'[1]табела 1'!EH36</f>
        <v>-42067.9</v>
      </c>
      <c r="EI36" s="30">
        <f>+'Консолидовани биланс државе'!EI36-'[1]табела 1'!EI36</f>
        <v>-41251.32</v>
      </c>
      <c r="EJ36" s="30">
        <f>+'Консолидовани биланс државе'!EJ36-'[1]табела 1'!EJ36</f>
        <v>-41891.659999999996</v>
      </c>
      <c r="EK36" s="26">
        <f>+'Консолидовани биланс државе'!EK36-'[1]табела 1'!EK36</f>
        <v>-495461.29000000004</v>
      </c>
      <c r="EL36" s="30">
        <f>+'Консолидовани биланс државе'!EL36-'[1]табела 1'!EL36</f>
        <v>-495461.29000000004</v>
      </c>
      <c r="EM36" s="30">
        <f>+'Консолидовани биланс државе'!EM36-'[1]табела 1'!EM36</f>
        <v>0</v>
      </c>
      <c r="EN36" s="30">
        <f>+'Консолидовани биланс државе'!EN36-'[1]табела 1'!EN36</f>
        <v>-38218.28</v>
      </c>
      <c r="EO36" s="30">
        <f>+'Консолидовани биланс државе'!EO36-'[1]табела 1'!EO36</f>
        <v>-39781.86</v>
      </c>
      <c r="EP36" s="30">
        <f>+'Консолидовани биланс државе'!EP36-'[1]табела 1'!EP36</f>
        <v>-39881.56</v>
      </c>
      <c r="EQ36" s="30">
        <f>+'Консолидовани биланс државе'!EQ36-'[1]табела 1'!EQ36</f>
        <v>-40172.300000000003</v>
      </c>
      <c r="ER36" s="30">
        <f>+'Консолидовани биланс државе'!ER36-'[1]табела 1'!ER36</f>
        <v>-39790.06</v>
      </c>
      <c r="ES36" s="30">
        <f>+'Консолидовани биланс државе'!ES36-'[1]табела 1'!ES36</f>
        <v>-39849.72</v>
      </c>
      <c r="ET36" s="30">
        <f>+'Консолидовани биланс државе'!ET36-'[1]табела 1'!ET36</f>
        <v>-40321.4</v>
      </c>
      <c r="EU36" s="30">
        <f>+'Консолидовани биланс државе'!EU36-'[1]табела 1'!EU36</f>
        <v>-39314.44</v>
      </c>
      <c r="EV36" s="30">
        <f>+'Консолидовани биланс државе'!EV36-'[1]табела 1'!EV36</f>
        <v>-39655.670000000006</v>
      </c>
      <c r="EW36" s="30">
        <f>+'Консолидовани биланс државе'!EW36-'[1]табела 1'!EW36</f>
        <v>-40175.94</v>
      </c>
      <c r="EX36" s="30">
        <f>+'Консолидовани биланс државе'!EX36-'[1]табела 1'!EX36</f>
        <v>-39599.5</v>
      </c>
      <c r="EY36" s="30">
        <f>+'Консолидовани биланс државе'!EY36-'[1]табела 1'!EY36</f>
        <v>-40916.07</v>
      </c>
      <c r="EZ36" s="30">
        <f>+'Консолидовани биланс државе'!EZ36-'[1]табела 1'!EZ36</f>
        <v>-477676.80000000005</v>
      </c>
      <c r="FA36" s="30">
        <f>+'Консолидовани биланс државе'!FA36-'[1]табела 1'!FA36</f>
        <v>-477676.80000000005</v>
      </c>
      <c r="FB36" s="30">
        <f>+'[1]табела 1'!FC36</f>
        <v>39068.800000000003</v>
      </c>
      <c r="FC36" s="30">
        <f>+'[1]табела 1'!FD36</f>
        <v>41572.199999999997</v>
      </c>
      <c r="FD36" s="30">
        <f>+'[1]табела 1'!FE36</f>
        <v>41483.4</v>
      </c>
      <c r="FE36" s="30">
        <f>+'[1]табела 1'!FF36</f>
        <v>41287.699999999997</v>
      </c>
      <c r="FF36" s="30">
        <f>+'[1]табела 1'!FG36</f>
        <v>41158.1</v>
      </c>
      <c r="FG36" s="30">
        <f>+'[1]табела 1'!FH36</f>
        <v>41327.5</v>
      </c>
      <c r="FH36" s="30">
        <f>+'[1]табела 1'!FI36</f>
        <v>41077</v>
      </c>
      <c r="FI36" s="30">
        <f>+'[1]табела 1'!FJ36</f>
        <v>40871.599999999999</v>
      </c>
      <c r="FJ36" s="30">
        <f>+'[1]табела 1'!FK36</f>
        <v>41207</v>
      </c>
      <c r="FK36" s="30">
        <f>+'[1]табела 1'!FL36</f>
        <v>40856.199999999997</v>
      </c>
      <c r="FL36" s="30">
        <f>+'[1]табела 1'!FM36</f>
        <v>40991.9</v>
      </c>
      <c r="FM36" s="30">
        <f>+'[1]табела 1'!FN36</f>
        <v>43311.5</v>
      </c>
      <c r="FN36" s="30">
        <f>+'Консолидовани биланс државе'!FN36-'[1]табела 1'!FO36</f>
        <v>-484399.69999999995</v>
      </c>
      <c r="FO36" s="30">
        <f>+'Консолидовани биланс државе'!FO36-'[1]табела 1'!FP36</f>
        <v>-484399.69999999995</v>
      </c>
      <c r="FP36" s="30">
        <f>+'Консолидовани биланс државе'!FP36-'[1]табела 1'!FQ36</f>
        <v>773.31</v>
      </c>
      <c r="FQ36" s="30">
        <f>+'Консолидовани биланс државе'!FQ36-'[1]табела 1'!FR36</f>
        <v>-39090.700000000004</v>
      </c>
      <c r="FR36" s="30">
        <f>+'Консолидовани биланс државе'!FR36-'[1]табела 1'!FS36</f>
        <v>-40929.079999999994</v>
      </c>
      <c r="FS36" s="30">
        <f>+'Консолидовани биланс државе'!FS36-'[1]табела 1'!FT36</f>
        <v>-40611.5</v>
      </c>
      <c r="FT36" s="30">
        <f>+'Консолидовани биланс државе'!FT36-'[1]табела 1'!FU36</f>
        <v>-40665.409999999996</v>
      </c>
      <c r="FU36" s="30">
        <f>+'Консолидовани биланс државе'!FU36-'[1]табела 1'!FV36</f>
        <v>-40626.482000000004</v>
      </c>
      <c r="FV36" s="30">
        <f>+'Консолидовани биланс државе'!FV36-'[1]табела 1'!FW36</f>
        <v>-41043.360999999997</v>
      </c>
      <c r="FW36" s="30">
        <f>+'Консолидовани биланс државе'!FW36-'[1]табела 1'!FX36</f>
        <v>-40457.724000000002</v>
      </c>
      <c r="FX36" s="30">
        <f>+'Консолидовани биланс државе'!FX36-'[1]табела 1'!FY36</f>
        <v>-40604.1</v>
      </c>
      <c r="FY36" s="30">
        <f>+'Консолидовани биланс државе'!FY36-'[1]табела 1'!FZ36</f>
        <v>-40634.899999999994</v>
      </c>
      <c r="FZ36" s="30">
        <f>+'Консолидовани биланс државе'!FZ36-'[1]табела 1'!GA36</f>
        <v>-40824.5</v>
      </c>
      <c r="GA36" s="30">
        <f>+'Консолидовани биланс државе'!GA36-'[1]табела 1'!GB36</f>
        <v>-40639.299999999996</v>
      </c>
      <c r="GB36" s="30">
        <f>+'Консолидовани биланс државе'!GB36-'[1]табела 1'!GC36</f>
        <v>-34216.046999999999</v>
      </c>
      <c r="GC36" s="30">
        <f>+'Консолидовани биланс државе'!GC36-'[1]табела 1'!GD36</f>
        <v>-497845.10000000003</v>
      </c>
      <c r="GD36" s="30">
        <f>+'Консолидовани биланс државе'!IV36-'[1]табела 1'!GE36</f>
        <v>-490463.63000000006</v>
      </c>
      <c r="GE36" s="31" t="e">
        <f>+'Консолидовани биланс државе'!#REF!-'[1]табела 1'!GF36</f>
        <v>#REF!</v>
      </c>
    </row>
    <row r="37" spans="1:187" s="12" customFormat="1" ht="16.7" customHeight="1" x14ac:dyDescent="0.25">
      <c r="A37" s="13"/>
      <c r="B37" s="32" t="s">
        <v>40</v>
      </c>
      <c r="C37" s="30">
        <f>+'[1]табела 1'!C37</f>
        <v>740.8</v>
      </c>
      <c r="D37" s="30">
        <f>+'[1]табела 1'!D37</f>
        <v>676</v>
      </c>
      <c r="E37" s="30">
        <f>+'[1]табела 1'!E37</f>
        <v>805.9</v>
      </c>
      <c r="F37" s="30">
        <f>+'[1]табела 1'!F37</f>
        <v>777.7</v>
      </c>
      <c r="G37" s="30">
        <f>+'[1]табела 1'!G37</f>
        <v>902.6</v>
      </c>
      <c r="H37" s="30">
        <f>+'[1]табела 1'!H37</f>
        <v>729.3</v>
      </c>
      <c r="I37" s="30">
        <f>+'[1]табела 1'!I37</f>
        <v>866.9</v>
      </c>
      <c r="J37" s="30">
        <f>+'[1]табела 1'!J37</f>
        <v>802.3</v>
      </c>
      <c r="K37" s="30">
        <f>+'[1]табела 1'!K37</f>
        <v>805</v>
      </c>
      <c r="L37" s="30">
        <f>+'[1]табела 1'!L37</f>
        <v>666.1</v>
      </c>
      <c r="M37" s="30">
        <f>+'[1]табела 1'!M37</f>
        <v>965.3</v>
      </c>
      <c r="N37" s="30">
        <f>+'[1]табела 1'!N37</f>
        <v>837.8</v>
      </c>
      <c r="O37" s="30">
        <f>+'Консолидовани биланс државе'!O37-'[1]табела 1'!O37</f>
        <v>-2760.1596089999985</v>
      </c>
      <c r="P37" s="30"/>
      <c r="Q37" s="30">
        <f>+'[1]табела 1'!Q37</f>
        <v>804.3</v>
      </c>
      <c r="R37" s="30">
        <f>+'[1]табела 1'!R37</f>
        <v>717.1</v>
      </c>
      <c r="S37" s="30">
        <f>+'[1]табела 1'!S37</f>
        <v>1082.5</v>
      </c>
      <c r="T37" s="30">
        <f>+'[1]табела 1'!T37</f>
        <v>823.6</v>
      </c>
      <c r="U37" s="30">
        <f>+'[1]табела 1'!U37</f>
        <v>918.3</v>
      </c>
      <c r="V37" s="30">
        <f>+'[1]табела 1'!V37</f>
        <v>895.2</v>
      </c>
      <c r="W37" s="30">
        <f>+'[1]табела 1'!W37</f>
        <v>982.7</v>
      </c>
      <c r="X37" s="30">
        <f>+'[1]табела 1'!X37</f>
        <v>935.8</v>
      </c>
      <c r="Y37" s="30">
        <f>+'[1]табела 1'!Y37</f>
        <v>934.4</v>
      </c>
      <c r="Z37" s="30">
        <f>+'[1]табела 1'!Z37</f>
        <v>966.8</v>
      </c>
      <c r="AA37" s="30">
        <f>+'[1]табела 1'!AA37</f>
        <v>990.7</v>
      </c>
      <c r="AB37" s="30">
        <f>+'[1]табела 1'!AB37</f>
        <v>1837.7</v>
      </c>
      <c r="AC37" s="30">
        <f>+'Консолидовани биланс државе'!AC37-'[1]табела 1'!AC37</f>
        <v>-4991.8769580000007</v>
      </c>
      <c r="AD37" s="30"/>
      <c r="AE37" s="30">
        <f>+'[1]табела 1'!AE37</f>
        <v>1039.8</v>
      </c>
      <c r="AF37" s="30">
        <f>+'[1]табела 1'!AF37</f>
        <v>1035.9000000000001</v>
      </c>
      <c r="AG37" s="30">
        <f>+'[1]табела 1'!AG37</f>
        <v>1173.4000000000001</v>
      </c>
      <c r="AH37" s="30">
        <f>+'[1]табела 1'!AH37</f>
        <v>1121.9000000000001</v>
      </c>
      <c r="AI37" s="30">
        <f>+'[1]табела 1'!AI37</f>
        <v>1123.5</v>
      </c>
      <c r="AJ37" s="30">
        <f>+'[1]табела 1'!AJ37</f>
        <v>1198.2</v>
      </c>
      <c r="AK37" s="30">
        <f>+'[1]табела 1'!AK37</f>
        <v>1239.2</v>
      </c>
      <c r="AL37" s="30">
        <f>+'[1]табела 1'!AL37</f>
        <v>1289.3</v>
      </c>
      <c r="AM37" s="30">
        <f>+'[1]табела 1'!AM37</f>
        <v>1197.9000000000001</v>
      </c>
      <c r="AN37" s="30">
        <f>+'[1]табела 1'!AN37</f>
        <v>1296.9000000000001</v>
      </c>
      <c r="AO37" s="30">
        <f>+'[1]табела 1'!AO37</f>
        <v>1282</v>
      </c>
      <c r="AP37" s="30">
        <f>+'[1]табела 1'!AP37</f>
        <v>1696.1</v>
      </c>
      <c r="AQ37" s="30">
        <f>+'Консолидовани биланс државе'!AQ37-'[1]табела 1'!AQ37</f>
        <v>-9696.6639589999995</v>
      </c>
      <c r="AR37" s="30">
        <f>+'Консолидовани биланс државе'!AR37-'[1]табела 1'!AR37</f>
        <v>0</v>
      </c>
      <c r="AS37" s="30">
        <f>+'Консолидовани биланс државе'!AS37-'[1]табела 1'!AS37</f>
        <v>-1061.3</v>
      </c>
      <c r="AT37" s="30">
        <f>+'Консолидовани биланс државе'!AT37-'[1]табела 1'!AT37</f>
        <v>-984.59999999999991</v>
      </c>
      <c r="AU37" s="30">
        <f>+'Консолидовани биланс државе'!AU37-'[1]табела 1'!AU37</f>
        <v>-965.60000000000014</v>
      </c>
      <c r="AV37" s="30">
        <f>+'Консолидовани биланс државе'!AV37-'[1]табела 1'!AV37</f>
        <v>-723.59999999999991</v>
      </c>
      <c r="AW37" s="30">
        <f>+'Консолидовани биланс државе'!AW37-'[1]табела 1'!AW37</f>
        <v>-822.3</v>
      </c>
      <c r="AX37" s="30">
        <f>+'Консолидовани биланс државе'!AX37-'[1]табела 1'!AX37</f>
        <v>-913.3</v>
      </c>
      <c r="AY37" s="30">
        <f>+'Консолидовани биланс државе'!AY37-'[1]табела 1'!AY37</f>
        <v>-726.4</v>
      </c>
      <c r="AZ37" s="30">
        <f>+'Консолидовани биланс државе'!AZ37-'[1]табела 1'!AZ37</f>
        <v>-853.01263600000004</v>
      </c>
      <c r="BA37" s="30">
        <f>+'Консолидовани биланс државе'!BA37-'[1]табела 1'!BA37</f>
        <v>-1048.5999999999999</v>
      </c>
      <c r="BB37" s="30">
        <f>+'Консолидовани биланс државе'!BB37-'[1]табела 1'!BB37</f>
        <v>-658.30000000000007</v>
      </c>
      <c r="BC37" s="30">
        <f>+'Консолидовани биланс државе'!BC37-'[1]табела 1'!BC37</f>
        <v>-653.6</v>
      </c>
      <c r="BD37" s="30">
        <f>+'Консолидовани биланс државе'!BD37-'[1]табела 1'!BD37</f>
        <v>-1237.1999999999998</v>
      </c>
      <c r="BE37" s="30">
        <f>+'Консолидовани биланс државе'!BE37-'[1]табела 1'!BE37</f>
        <v>-10647.812636000001</v>
      </c>
      <c r="BF37" s="30">
        <f>+'Консолидовани биланс државе'!BF37-'[1]табела 1'!BF37</f>
        <v>0</v>
      </c>
      <c r="BG37" s="30">
        <f>+'Консолидовани биланс државе'!BG37-'[1]табела 1'!BG37</f>
        <v>-756.00200000000007</v>
      </c>
      <c r="BH37" s="30">
        <f>+'Консолидовани биланс државе'!BH37-'[1]табела 1'!BH37</f>
        <v>-821.5</v>
      </c>
      <c r="BI37" s="30">
        <f>+'Консолидовани биланс државе'!BI37-'[1]табела 1'!BI37</f>
        <v>-1014.3</v>
      </c>
      <c r="BJ37" s="30">
        <f>+'Консолидовани биланс државе'!BJ37-'[1]табела 1'!BJ37</f>
        <v>-1107.0430000000001</v>
      </c>
      <c r="BK37" s="30">
        <f>+'Консолидовани биланс државе'!BK37-'[1]табела 1'!BK37</f>
        <v>-1022.0219999999999</v>
      </c>
      <c r="BL37" s="30">
        <f>+'Консолидовани биланс државе'!BL37-'[1]табела 1'!BL37</f>
        <v>-1039.7179999999998</v>
      </c>
      <c r="BM37" s="30">
        <f>+'Консолидовани биланс државе'!BM37-'[1]табела 1'!BM37</f>
        <v>-1207.2849999999999</v>
      </c>
      <c r="BN37" s="30">
        <f>+'Консолидовани биланс државе'!BN37-'[1]табела 1'!BN37</f>
        <v>-1106.413</v>
      </c>
      <c r="BO37" s="30">
        <f>+'Консолидовани биланс државе'!BO37-'[1]табела 1'!BO37</f>
        <v>-1388.6039999999998</v>
      </c>
      <c r="BP37" s="30">
        <f>+'Консолидовани биланс државе'!BP37-'[1]табела 1'!BP37</f>
        <v>-1103.8</v>
      </c>
      <c r="BQ37" s="30">
        <f>+'Консолидовани биланс државе'!BQ37-'[1]табела 1'!BQ37</f>
        <v>-1066</v>
      </c>
      <c r="BR37" s="30">
        <f>+'Консолидовани биланс државе'!BR37-'[1]табела 1'!BR37</f>
        <v>-948.82</v>
      </c>
      <c r="BS37" s="30">
        <f>+'Консолидовани биланс државе'!BS37-'[1]табела 1'!BS37</f>
        <v>-12581.507</v>
      </c>
      <c r="BT37" s="30">
        <f>+'Консолидовани биланс државе'!BT37-'[1]табела 1'!BT37</f>
        <v>0</v>
      </c>
      <c r="BU37" s="30">
        <f>+'Консолидовани биланс државе'!BU37-'[1]табела 1'!BU37</f>
        <v>-1076.847</v>
      </c>
      <c r="BV37" s="30">
        <f>+'Консолидовани биланс државе'!BV37-'[1]табела 1'!BV37</f>
        <v>-1273.2020000000002</v>
      </c>
      <c r="BW37" s="30">
        <f>+'Консолидовани биланс државе'!BW37-'[1]табела 1'!BW37</f>
        <v>-957.73099999999988</v>
      </c>
      <c r="BX37" s="30">
        <f>+'Консолидовани биланс државе'!BX37-'[1]табела 1'!BX37</f>
        <v>-1040.7356666666667</v>
      </c>
      <c r="BY37" s="30">
        <f>+'Консолидовани биланс државе'!BY37-'[1]табела 1'!BY37</f>
        <v>-1692.0546666666669</v>
      </c>
      <c r="BZ37" s="30">
        <f>+'Консолидовани биланс државе'!BZ37-'[1]табела 1'!BZ37</f>
        <v>-1695.0496666666668</v>
      </c>
      <c r="CA37" s="30">
        <f>+'Консолидовани биланс државе'!CA37-'[1]табела 1'!CA37</f>
        <v>-1624.2917910000001</v>
      </c>
      <c r="CB37" s="30">
        <f>+'Консолидовани биланс државе'!CB37-'[1]табела 1'!CB37</f>
        <v>-1227.1010000000001</v>
      </c>
      <c r="CC37" s="30">
        <f>+'Консолидовани биланс државе'!CC37-'[1]табела 1'!CC37</f>
        <v>-1330.5609999999999</v>
      </c>
      <c r="CD37" s="30">
        <f>+'Консолидовани биланс државе'!CD37-'[1]табела 1'!CD37</f>
        <v>-1375.6559999999999</v>
      </c>
      <c r="CE37" s="30">
        <f>+'Консолидовани биланс државе'!CE37-'[1]табела 1'!CE37</f>
        <v>-1252.8979999999999</v>
      </c>
      <c r="CF37" s="30">
        <f>+'Консолидовани биланс државе'!CF37-'[1]табела 1'!CF37</f>
        <v>-548.87400000000002</v>
      </c>
      <c r="CG37" s="30">
        <f>+'Консолидовани биланс државе'!CG37-'[1]табела 1'!CG37</f>
        <v>-15095.001791000002</v>
      </c>
      <c r="CH37" s="30">
        <f>+'Консолидовани биланс државе'!CH37-'[1]табела 1'!CH37</f>
        <v>0</v>
      </c>
      <c r="CI37" s="30">
        <f>+'Консолидовани биланс државе'!CI37-'[1]табела 1'!CI37</f>
        <v>-1048.9540000000002</v>
      </c>
      <c r="CJ37" s="30">
        <f>+'Консолидовани биланс државе'!CJ37-'[1]табела 1'!CJ37</f>
        <v>-965.39600000000007</v>
      </c>
      <c r="CK37" s="30">
        <f>+'Консолидовани биланс државе'!CK37-'[1]табела 1'!CK37</f>
        <v>-1151.412147</v>
      </c>
      <c r="CL37" s="30">
        <f>+'Консолидовани биланс државе'!CL37-'[1]табела 1'!CL37</f>
        <v>-894.3</v>
      </c>
      <c r="CM37" s="30">
        <f>+'Консолидовани биланс државе'!CM37-'[1]табела 1'!CM37</f>
        <v>-814.74190800000008</v>
      </c>
      <c r="CN37" s="30">
        <f>+'Консолидовани биланс државе'!CN37-'[1]табела 1'!CN37</f>
        <v>-916.51398599999993</v>
      </c>
      <c r="CO37" s="30">
        <f>+'Консолидовани биланс државе'!CO37-'[1]табела 1'!CO37</f>
        <v>-957.69499999999994</v>
      </c>
      <c r="CP37" s="30">
        <f>+'Консолидовани биланс државе'!CP37-'[1]табела 1'!CP37</f>
        <v>-873.94599999999991</v>
      </c>
      <c r="CQ37" s="30">
        <f>+'Консолидовани биланс државе'!CQ37-'[1]табела 1'!CQ37</f>
        <v>-953.42199999999991</v>
      </c>
      <c r="CR37" s="30">
        <f>+'Консолидовани биланс државе'!CR37-'[1]табела 1'!CR37</f>
        <v>-875.92600000000004</v>
      </c>
      <c r="CS37" s="30">
        <f>+'Консолидовани биланс државе'!CS37-'[1]табела 1'!CS37</f>
        <v>-869.35500000000013</v>
      </c>
      <c r="CT37" s="30">
        <f>+'Консолидовани биланс државе'!CT37-'[1]табела 1'!CT37</f>
        <v>-952.25900000000001</v>
      </c>
      <c r="CU37" s="30">
        <f>+'Консолидовани биланс државе'!CU37-'[1]табела 1'!CU37</f>
        <v>-11273.921041000001</v>
      </c>
      <c r="CV37" s="30">
        <f>+'Консолидовани биланс државе'!CV37-'[1]табела 1'!CV37</f>
        <v>0</v>
      </c>
      <c r="CW37" s="30">
        <f>+'Консолидовани биланс државе'!CW37-'[1]табела 1'!CW37</f>
        <v>-381.76499999999999</v>
      </c>
      <c r="CX37" s="30">
        <f>+'Консолидовани биланс државе'!CX37-'[1]табела 1'!CX37</f>
        <v>-691.0329999999999</v>
      </c>
      <c r="CY37" s="30">
        <f>+'Консолидовани биланс државе'!CY37-'[1]табела 1'!CY37</f>
        <v>-652.98899999999992</v>
      </c>
      <c r="CZ37" s="30">
        <f>+'Консолидовани биланс државе'!CZ37-'[1]табела 1'!CZ37</f>
        <v>-803.38900000000001</v>
      </c>
      <c r="DA37" s="30">
        <f>+'Консолидовани биланс државе'!DA37-'[1]табела 1'!DA37</f>
        <v>-795.76799999999992</v>
      </c>
      <c r="DB37" s="30">
        <f>+'Консолидовани биланс државе'!DB37-'[1]табела 1'!DB37</f>
        <v>561.41999999999996</v>
      </c>
      <c r="DC37" s="30">
        <f>+'Консолидовани биланс државе'!DC37-'[1]табела 1'!DC37</f>
        <v>-813.70500000000004</v>
      </c>
      <c r="DD37" s="30">
        <f>+'Консолидовани биланс државе'!DD37-'[1]табела 1'!DD37</f>
        <v>-660.87599999999998</v>
      </c>
      <c r="DE37" s="30">
        <f>+'Консолидовани биланс државе'!DE37-'[1]табела 1'!DE37</f>
        <v>-610.22199999999998</v>
      </c>
      <c r="DF37" s="30">
        <f>+'Консолидовани биланс државе'!DF37-'[1]табела 1'!DF37</f>
        <v>-686.92000000000007</v>
      </c>
      <c r="DG37" s="30">
        <f>+'Консолидовани биланс државе'!DG37-'[1]табела 1'!DG37</f>
        <v>-719.49300000000005</v>
      </c>
      <c r="DH37" s="30">
        <f>+'Консолидовани биланс државе'!DH37-'[1]табела 1'!DH37</f>
        <v>-448.64400000000012</v>
      </c>
      <c r="DI37" s="30">
        <f>+'Консолидовани биланс државе'!DI37-'[1]табела 1'!DI37</f>
        <v>-6703.3839999999973</v>
      </c>
      <c r="DJ37" s="30">
        <f>+'Консолидовани биланс државе'!DJ37-'[1]табела 1'!DJ37</f>
        <v>0</v>
      </c>
      <c r="DK37" s="30">
        <f>+'Консолидовани биланс државе'!DK37-'[1]табела 1'!DK37</f>
        <v>-1579.212</v>
      </c>
      <c r="DL37" s="30">
        <f>+'Консолидовани биланс државе'!DL37-'[1]табела 1'!DL37</f>
        <v>-975.92699999999991</v>
      </c>
      <c r="DM37" s="30">
        <f>+'Консолидовани биланс државе'!DM37-'[1]табела 1'!DM37</f>
        <v>-276.47700000000009</v>
      </c>
      <c r="DN37" s="30">
        <f>+'Консолидовани биланс државе'!DN37-'[1]табела 1'!DN37</f>
        <v>-985.28199999999993</v>
      </c>
      <c r="DO37" s="30">
        <f>+'Консолидовани биланс државе'!DO37-'[1]табела 1'!DO37</f>
        <v>-518.22800000000007</v>
      </c>
      <c r="DP37" s="30">
        <f>+'Консолидовани биланс државе'!DP37-'[1]табела 1'!DP37</f>
        <v>-769.42000000000007</v>
      </c>
      <c r="DQ37" s="30">
        <f>+'Консолидовани биланс државе'!DQ37-'[1]табела 1'!DQ37</f>
        <v>-154.38600000000008</v>
      </c>
      <c r="DR37" s="30">
        <f>+'Консолидовани биланс државе'!DR37-'[1]табела 1'!DR37</f>
        <v>-525.26599999999996</v>
      </c>
      <c r="DS37" s="30">
        <f>+'Консолидовани биланс државе'!DS37-'[1]табела 1'!DS37</f>
        <v>-551.04399999999998</v>
      </c>
      <c r="DT37" s="30">
        <f>+'Консолидовани биланс државе'!DT37-'[1]табела 1'!DT37</f>
        <v>-460.5630000000001</v>
      </c>
      <c r="DU37" s="30">
        <f>+'Консолидовани биланс државе'!DU37-'[1]табела 1'!DU37</f>
        <v>-560.24899999999991</v>
      </c>
      <c r="DV37" s="30">
        <f>+'Консолидовани биланс државе'!DV37-'[1]табела 1'!DV37</f>
        <v>-383.601</v>
      </c>
      <c r="DW37" s="30">
        <f>+'Консолидовани биланс државе'!DW37-'[1]табела 1'!DW37</f>
        <v>-7739.6550000000034</v>
      </c>
      <c r="DX37" s="30">
        <f>+'Консолидовани биланс државе'!DX37-'[1]табела 1'!DX37</f>
        <v>0</v>
      </c>
      <c r="DY37" s="30">
        <f>+'Консолидовани биланс државе'!DY37-'[1]табела 1'!DY37</f>
        <v>-438.37699999999995</v>
      </c>
      <c r="DZ37" s="30">
        <f>+'Консолидовани биланс државе'!DZ37-'[1]табела 1'!DZ37</f>
        <v>-683.38999999999987</v>
      </c>
      <c r="EA37" s="30">
        <f>+'Консолидовани биланс државе'!EA37-'[1]табела 1'!EA37</f>
        <v>-398.4799999999999</v>
      </c>
      <c r="EB37" s="30">
        <f>+'Консолидовани биланс државе'!EB37-'[1]табела 1'!EB37</f>
        <v>-440.9319999999999</v>
      </c>
      <c r="EC37" s="30">
        <f>+'Консолидовани биланс државе'!EC37-'[1]табела 1'!EC37</f>
        <v>-410.2360000000001</v>
      </c>
      <c r="ED37" s="30">
        <f>+'Консолидовани биланс државе'!ED37-'[1]табела 1'!ED37</f>
        <v>-276.0630000000001</v>
      </c>
      <c r="EE37" s="30">
        <f>+'Консолидовани биланс државе'!EE37-'[1]табела 1'!EE37</f>
        <v>70.359000000000151</v>
      </c>
      <c r="EF37" s="30">
        <f>+'Консолидовани биланс државе'!EF37-'[1]табела 1'!EF37</f>
        <v>-460.495</v>
      </c>
      <c r="EG37" s="30">
        <f>+'Консолидовани биланс државе'!EG37-'[1]табела 1'!EG37</f>
        <v>-264.32300000000009</v>
      </c>
      <c r="EH37" s="30">
        <f>+'Консолидовани биланс државе'!EH37-'[1]табела 1'!EH37</f>
        <v>-68.701000000000022</v>
      </c>
      <c r="EI37" s="30">
        <f>+'Консолидовани биланс државе'!EI37-'[1]табела 1'!EI37</f>
        <v>-370.61700000000008</v>
      </c>
      <c r="EJ37" s="30">
        <f>+'Консолидовани биланс државе'!EJ37-'[1]табела 1'!EJ37</f>
        <v>-89.126999999999953</v>
      </c>
      <c r="EK37" s="26">
        <f>+'Консолидовани биланс државе'!EK37-'[1]табела 1'!EK37</f>
        <v>-3830.3819999999996</v>
      </c>
      <c r="EL37" s="30">
        <f>+'Консолидовани биланс државе'!EL37-'[1]табела 1'!EL37</f>
        <v>-3830.3819999999996</v>
      </c>
      <c r="EM37" s="30">
        <f>+'Консолидовани биланс државе'!EM37-'[1]табела 1'!EM37</f>
        <v>0</v>
      </c>
      <c r="EN37" s="30">
        <f>+'Консолидовани биланс државе'!EN37-'[1]табела 1'!EN37</f>
        <v>-208</v>
      </c>
      <c r="EO37" s="30">
        <f>+'Консолидовани биланс државе'!EO37-'[1]табела 1'!EO37</f>
        <v>-633.58200000000011</v>
      </c>
      <c r="EP37" s="30">
        <f>+'Консолидовани биланс државе'!EP37-'[1]табела 1'!EP37</f>
        <v>8.1860000000000355</v>
      </c>
      <c r="EQ37" s="30">
        <f>+'Консолидовани биланс државе'!EQ37-'[1]табела 1'!EQ37</f>
        <v>-189.79100000000005</v>
      </c>
      <c r="ER37" s="30">
        <f>+'Консолидовани биланс државе'!ER37-'[1]табела 1'!ER37</f>
        <v>-246.78999999999996</v>
      </c>
      <c r="ES37" s="30">
        <f>+'Консолидовани биланс државе'!ES37-'[1]табела 1'!ES37</f>
        <v>-154.49</v>
      </c>
      <c r="ET37" s="30">
        <f>+'Консолидовани биланс државе'!ET37-'[1]табела 1'!ET37</f>
        <v>-87.807000000000016</v>
      </c>
      <c r="EU37" s="30">
        <f>+'Консолидовани биланс државе'!EU37-'[1]табела 1'!EU37</f>
        <v>-184.03800000000001</v>
      </c>
      <c r="EV37" s="30">
        <f>+'Консолидовани биланс државе'!EV37-'[1]табела 1'!EV37</f>
        <v>-93.592000000000098</v>
      </c>
      <c r="EW37" s="30">
        <f>+'Консолидовани биланс државе'!EW37-'[1]табела 1'!EW37</f>
        <v>-102.57100000000003</v>
      </c>
      <c r="EX37" s="30">
        <f>+'Консолидовани биланс државе'!EX37-'[1]табела 1'!EX37</f>
        <v>-68.064999999999941</v>
      </c>
      <c r="EY37" s="30">
        <f>+'Консолидовани биланс државе'!EY37-'[1]табела 1'!EY37</f>
        <v>-848.61700000000008</v>
      </c>
      <c r="EZ37" s="30">
        <f>+'Консолидовани биланс државе'!EZ37-'[1]табела 1'!EZ37</f>
        <v>-2809.1569999999992</v>
      </c>
      <c r="FA37" s="30">
        <f>+'Консолидовани биланс државе'!FA37-'[1]табела 1'!FA37</f>
        <v>-2809.1569999999992</v>
      </c>
      <c r="FB37" s="30">
        <f>+'[1]табела 1'!FC37</f>
        <v>880.1</v>
      </c>
      <c r="FC37" s="30">
        <f>+'[1]табела 1'!FD37</f>
        <v>872.8</v>
      </c>
      <c r="FD37" s="30">
        <f>+'[1]табела 1'!FE37</f>
        <v>908.5</v>
      </c>
      <c r="FE37" s="30">
        <f>+'[1]табела 1'!FF37</f>
        <v>924.8</v>
      </c>
      <c r="FF37" s="30">
        <f>+'[1]табела 1'!FG37</f>
        <v>824.1</v>
      </c>
      <c r="FG37" s="30">
        <f>+'[1]табела 1'!FH37</f>
        <v>798.1</v>
      </c>
      <c r="FH37" s="30">
        <f>+'[1]табела 1'!FI37</f>
        <v>793.6</v>
      </c>
      <c r="FI37" s="30">
        <f>+'[1]табела 1'!FJ37</f>
        <v>755</v>
      </c>
      <c r="FJ37" s="30">
        <f>+'[1]табела 1'!FK37</f>
        <v>797.6</v>
      </c>
      <c r="FK37" s="30">
        <f>+'[1]табела 1'!FL37</f>
        <v>769.8</v>
      </c>
      <c r="FL37" s="30">
        <f>+'[1]табела 1'!FM37</f>
        <v>739.1</v>
      </c>
      <c r="FM37" s="30">
        <f>+'[1]табела 1'!FN37</f>
        <v>749.7</v>
      </c>
      <c r="FN37" s="30">
        <f>+'Консолидовани биланс државе'!FN37-'[1]табела 1'!FO37</f>
        <v>450.30444099999841</v>
      </c>
      <c r="FO37" s="30">
        <f>+'Консолидовани биланс државе'!FO37-'[1]табела 1'!FP37</f>
        <v>450.30444099999841</v>
      </c>
      <c r="FP37" s="30">
        <f>+'Консолидовани биланс државе'!FP37-'[1]табела 1'!FQ37</f>
        <v>1173.393098</v>
      </c>
      <c r="FQ37" s="30">
        <f>+'Консолидовани биланс државе'!FQ37-'[1]табела 1'!FR37</f>
        <v>-49.80523299999993</v>
      </c>
      <c r="FR37" s="30">
        <f>+'Консолидовани биланс државе'!FR37-'[1]табела 1'!FS37</f>
        <v>314.77830000000006</v>
      </c>
      <c r="FS37" s="30">
        <f>+'Консолидовани биланс државе'!FS37-'[1]табела 1'!FT37</f>
        <v>167.41997700000002</v>
      </c>
      <c r="FT37" s="30">
        <f>+'Консолидовани биланс државе'!FT37-'[1]табела 1'!FU37</f>
        <v>149.04284400000006</v>
      </c>
      <c r="FU37" s="30">
        <f>+'Консолидовани биланс државе'!FU37-'[1]табела 1'!FV37</f>
        <v>284.66505900000004</v>
      </c>
      <c r="FV37" s="30">
        <f>+'Консолидовани биланс државе'!FV37-'[1]табела 1'!FW37</f>
        <v>190.50221299999998</v>
      </c>
      <c r="FW37" s="30">
        <f>+'Консолидовани биланс државе'!FW37-'[1]табела 1'!FX37</f>
        <v>290.73586599999999</v>
      </c>
      <c r="FX37" s="30">
        <f>+'Консолидовани биланс државе'!FX37-'[1]табела 1'!FY37</f>
        <v>-48.569251000000008</v>
      </c>
      <c r="FY37" s="30">
        <f>+'Консолидовани биланс државе'!FY37-'[1]табела 1'!FZ37</f>
        <v>682.80230700000004</v>
      </c>
      <c r="FZ37" s="30">
        <f>+'Консолидовани биланс државе'!FZ37-'[1]табела 1'!GA37</f>
        <v>-188.93502899999999</v>
      </c>
      <c r="GA37" s="30">
        <f>+'Консолидовани биланс државе'!GA37-'[1]табела 1'!GB37</f>
        <v>1043.467134</v>
      </c>
      <c r="GB37" s="30">
        <f>+'Консолидовани биланс државе'!GB37-'[1]табела 1'!GC37</f>
        <v>11679.350285000002</v>
      </c>
      <c r="GC37" s="30">
        <f>+'Консолидовани биланс државе'!GC37-'[1]табела 1'!GD37</f>
        <v>-9137.6530000000002</v>
      </c>
      <c r="GD37" s="30">
        <f>+'Консолидовани биланс државе'!IV37-'[1]табела 1'!GE37</f>
        <v>10887.488999999996</v>
      </c>
      <c r="GE37" s="31" t="e">
        <f>+'Консолидовани биланс државе'!#REF!-'[1]табела 1'!GF37</f>
        <v>#REF!</v>
      </c>
    </row>
    <row r="38" spans="1:187" s="12" customFormat="1" ht="16.7" customHeight="1" x14ac:dyDescent="0.25">
      <c r="A38" s="13"/>
      <c r="B38" s="32" t="s">
        <v>54</v>
      </c>
      <c r="C38" s="30">
        <f>+'[1]табела 1'!C38</f>
        <v>457.69997499999999</v>
      </c>
      <c r="D38" s="30">
        <f>+'[1]табела 1'!D38</f>
        <v>574.60406599999999</v>
      </c>
      <c r="E38" s="30">
        <f>+'[1]табела 1'!E38</f>
        <v>618.20256800000004</v>
      </c>
      <c r="F38" s="30">
        <f>+'[1]табела 1'!F38</f>
        <v>717.82629499999996</v>
      </c>
      <c r="G38" s="30">
        <f>+'[1]табела 1'!G38</f>
        <v>518.17922699999997</v>
      </c>
      <c r="H38" s="30">
        <f>+'[1]табела 1'!H38</f>
        <v>502.41895399999999</v>
      </c>
      <c r="I38" s="30">
        <f>+'[1]табела 1'!I38</f>
        <v>657.6</v>
      </c>
      <c r="J38" s="30">
        <f>+'[1]табела 1'!J38</f>
        <v>549.80726300000003</v>
      </c>
      <c r="K38" s="30">
        <f>+'[1]табела 1'!K38</f>
        <v>581.31460600000003</v>
      </c>
      <c r="L38" s="30">
        <f>+'[1]табела 1'!L38</f>
        <v>566.28144099999997</v>
      </c>
      <c r="M38" s="30">
        <f>+'[1]табела 1'!M38</f>
        <v>533.85555499999998</v>
      </c>
      <c r="N38" s="30">
        <f>+'[1]табела 1'!N38</f>
        <v>537.75044100000002</v>
      </c>
      <c r="O38" s="30">
        <f>+'Консолидовани биланс државе'!O38-'[1]табела 1'!O38</f>
        <v>54188.231344130007</v>
      </c>
      <c r="P38" s="30"/>
      <c r="Q38" s="30">
        <f>+'[1]табела 1'!Q38</f>
        <v>897.35587099999998</v>
      </c>
      <c r="R38" s="30">
        <f>+'[1]табела 1'!R38</f>
        <v>826.42613600000004</v>
      </c>
      <c r="S38" s="30">
        <f>+'[1]табела 1'!S38</f>
        <v>718.946145</v>
      </c>
      <c r="T38" s="30">
        <f>+'[1]табела 1'!T38</f>
        <v>573.77950499999997</v>
      </c>
      <c r="U38" s="30">
        <f>+'[1]табела 1'!U38</f>
        <v>551.93082000000004</v>
      </c>
      <c r="V38" s="30">
        <f>+'[1]табела 1'!V38</f>
        <v>552.66259700000001</v>
      </c>
      <c r="W38" s="30">
        <f>+'[1]табела 1'!W38</f>
        <v>428.30059399999999</v>
      </c>
      <c r="X38" s="30">
        <f>+'[1]табела 1'!X38</f>
        <v>436.21159999999998</v>
      </c>
      <c r="Y38" s="30">
        <f>+'[1]табела 1'!Y38</f>
        <v>384.16516000000001</v>
      </c>
      <c r="Z38" s="30">
        <f>+'[1]табела 1'!Z38</f>
        <v>442.12463600000001</v>
      </c>
      <c r="AA38" s="30">
        <f>+'[1]табела 1'!AA38</f>
        <v>525.11997799999995</v>
      </c>
      <c r="AB38" s="30">
        <f>+'[1]табела 1'!AB38</f>
        <v>560.20000000000005</v>
      </c>
      <c r="AC38" s="30">
        <f>+'Консолидовани биланс државе'!AC38-'[1]табела 1'!AC38</f>
        <v>89914.188958000013</v>
      </c>
      <c r="AD38" s="30"/>
      <c r="AE38" s="30">
        <f>+'[1]табела 1'!AE38</f>
        <v>179.011</v>
      </c>
      <c r="AF38" s="30">
        <f>+'[1]табела 1'!AF38</f>
        <v>301.90199999999999</v>
      </c>
      <c r="AG38" s="30">
        <f>+'[1]табела 1'!AG38</f>
        <v>466.82</v>
      </c>
      <c r="AH38" s="30">
        <f>+'[1]табела 1'!AH38</f>
        <v>421.34199999999998</v>
      </c>
      <c r="AI38" s="30">
        <f>+'[1]табела 1'!AI38</f>
        <v>439.81165399999998</v>
      </c>
      <c r="AJ38" s="30">
        <f>+'[1]табела 1'!AJ38</f>
        <v>434.75001500000002</v>
      </c>
      <c r="AK38" s="30">
        <f>+'[1]табела 1'!AK38</f>
        <v>439.17837200000002</v>
      </c>
      <c r="AL38" s="30">
        <f>+'[1]табела 1'!AL38</f>
        <v>409.14299999999997</v>
      </c>
      <c r="AM38" s="30">
        <f>+'[1]табела 1'!AM38</f>
        <v>394.70499999999998</v>
      </c>
      <c r="AN38" s="30">
        <f>+'[1]табела 1'!AN38</f>
        <v>470.173</v>
      </c>
      <c r="AO38" s="30">
        <f>+'[1]табела 1'!AO38</f>
        <v>470.7</v>
      </c>
      <c r="AP38" s="30">
        <f>+'[1]табела 1'!AP38</f>
        <v>569.9</v>
      </c>
      <c r="AQ38" s="30">
        <f>+'Консолидовани биланс државе'!AQ38-'[1]табела 1'!AQ38</f>
        <v>112564.67305231998</v>
      </c>
      <c r="AR38" s="30">
        <f>+'Консолидовани биланс државе'!AR38-'[1]табела 1'!AR38</f>
        <v>0</v>
      </c>
      <c r="AS38" s="30">
        <f>+'Консолидовани биланс државе'!AS38-'[1]табела 1'!AS38</f>
        <v>14789.891</v>
      </c>
      <c r="AT38" s="30">
        <f>+'Консолидовани биланс државе'!AT38-'[1]табела 1'!AT38</f>
        <v>9156.9289999999983</v>
      </c>
      <c r="AU38" s="30">
        <f>+'Консолидовани биланс државе'!AU38-'[1]табела 1'!AU38</f>
        <v>8605.4189999999999</v>
      </c>
      <c r="AV38" s="30">
        <f>+'Консолидовани биланс државе'!AV38-'[1]табела 1'!AV38</f>
        <v>10252.493071469995</v>
      </c>
      <c r="AW38" s="30">
        <f>+'Консолидовани биланс државе'!AW38-'[1]табела 1'!AW38</f>
        <v>9875.6263614100062</v>
      </c>
      <c r="AX38" s="30">
        <f>+'Консолидовани биланс државе'!AX38-'[1]табела 1'!AX38</f>
        <v>9252.6258805299967</v>
      </c>
      <c r="AY38" s="30">
        <f>+'Консолидовани биланс државе'!AY38-'[1]табела 1'!AY38</f>
        <v>9076.9</v>
      </c>
      <c r="AZ38" s="30">
        <f>+'Консолидовани биланс државе'!AZ38-'[1]табела 1'!AZ38</f>
        <v>7376.7126359999993</v>
      </c>
      <c r="BA38" s="30">
        <f>+'Консолидовани биланс државе'!BA38-'[1]табела 1'!BA38</f>
        <v>8472.5</v>
      </c>
      <c r="BB38" s="30">
        <f>+'Консолидовани биланс државе'!BB38-'[1]табела 1'!BB38</f>
        <v>9155.2000000000007</v>
      </c>
      <c r="BC38" s="30">
        <f>+'Консолидовани биланс државе'!BC38-'[1]табела 1'!BC38</f>
        <v>9969.2999999999993</v>
      </c>
      <c r="BD38" s="30">
        <f>+'Консолидовани биланс државе'!BD38-'[1]табела 1'!BD38</f>
        <v>12739.699999999999</v>
      </c>
      <c r="BE38" s="30">
        <f>+'Консолидовани биланс државе'!BE38-'[1]табела 1'!BE38</f>
        <v>118723.29694940998</v>
      </c>
      <c r="BF38" s="30">
        <f>+'Консолидовани биланс државе'!BF38-'[1]табела 1'!BF38</f>
        <v>0</v>
      </c>
      <c r="BG38" s="30">
        <f>+'Консолидовани биланс државе'!BG38-'[1]табела 1'!BG38</f>
        <v>7645.7998159299996</v>
      </c>
      <c r="BH38" s="30">
        <f>+'Консолидовани биланс државе'!BH38-'[1]табела 1'!BH38</f>
        <v>8955.0392823900002</v>
      </c>
      <c r="BI38" s="30">
        <f>+'Консолидовани биланс државе'!BI38-'[1]табела 1'!BI38</f>
        <v>10002.758892040001</v>
      </c>
      <c r="BJ38" s="30">
        <f>+'Консолидовани биланс државе'!BJ38-'[1]табела 1'!BJ38</f>
        <v>9637.8524415100037</v>
      </c>
      <c r="BK38" s="30">
        <f>+'Консолидовани биланс државе'!BK38-'[1]табела 1'!BK38</f>
        <v>9761.5891267099978</v>
      </c>
      <c r="BL38" s="30">
        <f>+'Консолидовани биланс државе'!BL38-'[1]табела 1'!BL38</f>
        <v>10177.151997229998</v>
      </c>
      <c r="BM38" s="30">
        <f>+'Консолидовани биланс државе'!BM38-'[1]табела 1'!BM38</f>
        <v>9514.1042241600026</v>
      </c>
      <c r="BN38" s="30">
        <f>+'Консолидовани биланс државе'!BN38-'[1]табела 1'!BN38</f>
        <v>7615.4614452399983</v>
      </c>
      <c r="BO38" s="30">
        <f>+'Консолидовани биланс државе'!BO38-'[1]табела 1'!BO38</f>
        <v>10458.745250670006</v>
      </c>
      <c r="BP38" s="30">
        <f>+'Консолидовани биланс државе'!BP38-'[1]табела 1'!BP38</f>
        <v>9087.8774217299942</v>
      </c>
      <c r="BQ38" s="30">
        <f>+'Консолидовани биланс државе'!BQ38-'[1]табела 1'!BQ38</f>
        <v>9578.5905164100041</v>
      </c>
      <c r="BR38" s="30">
        <f>+'Консолидовани биланс државе'!BR38-'[1]табела 1'!BR38</f>
        <v>12780.807830329984</v>
      </c>
      <c r="BS38" s="30">
        <f>+'Консолидовани биланс државе'!BS38-'[1]табела 1'!BS38</f>
        <v>115215.77824434997</v>
      </c>
      <c r="BT38" s="30">
        <f>+'Консолидовани биланс државе'!BT38-'[1]табела 1'!BT38</f>
        <v>0</v>
      </c>
      <c r="BU38" s="30">
        <f>+'Консолидовани биланс државе'!BU38-'[1]табела 1'!BU38</f>
        <v>8640.7911145399994</v>
      </c>
      <c r="BV38" s="30">
        <f>+'Консолидовани биланс државе'!BV38-'[1]табела 1'!BV38</f>
        <v>9207.2382846000019</v>
      </c>
      <c r="BW38" s="30">
        <f>+'Консолидовани биланс државе'!BW38-'[1]табела 1'!BW38</f>
        <v>9559.9021035099959</v>
      </c>
      <c r="BX38" s="30">
        <f>+'Консолидовани биланс државе'!BX38-'[1]табела 1'!BX38</f>
        <v>11115.341420106663</v>
      </c>
      <c r="BY38" s="30">
        <f>+'Консолидовани биланс државе'!BY38-'[1]табела 1'!BY38</f>
        <v>11614.270213446671</v>
      </c>
      <c r="BZ38" s="30">
        <f>+'Консолидовани биланс државе'!BZ38-'[1]табела 1'!BZ38</f>
        <v>9646.6035311866672</v>
      </c>
      <c r="CA38" s="30">
        <f>+'Консолидовани биланс државе'!CA38-'[1]табела 1'!CA38</f>
        <v>11774.115443410006</v>
      </c>
      <c r="CB38" s="30">
        <f>+'Консолидовани биланс државе'!CB38-'[1]табела 1'!CB38</f>
        <v>9366.7654002299932</v>
      </c>
      <c r="CC38" s="30">
        <f>+'Консолидовани биланс државе'!CC38-'[1]табела 1'!CC38</f>
        <v>9373.9862579399924</v>
      </c>
      <c r="CD38" s="30">
        <f>+'Консолидовани биланс државе'!CD38-'[1]табела 1'!CD38</f>
        <v>16310.145023589996</v>
      </c>
      <c r="CE38" s="30">
        <f>+'Консолидовани биланс државе'!CE38-'[1]табела 1'!CE38</f>
        <v>9769.8635414100099</v>
      </c>
      <c r="CF38" s="30">
        <f>+'Консолидовани биланс државе'!CF38-'[1]табела 1'!CF38</f>
        <v>13166.513379810003</v>
      </c>
      <c r="CG38" s="30">
        <f>+'Консолидовани биланс државе'!CG38-'[1]табела 1'!CG38</f>
        <v>129545.53571377999</v>
      </c>
      <c r="CH38" s="30">
        <f>+'Консолидовани биланс државе'!CH38-'[1]табела 1'!CH38</f>
        <v>0</v>
      </c>
      <c r="CI38" s="30">
        <f>+'Консолидовани биланс државе'!CI38-'[1]табела 1'!CI38</f>
        <v>9927.3977391700028</v>
      </c>
      <c r="CJ38" s="30">
        <f>+'Консолидовани биланс државе'!CJ38-'[1]табела 1'!CJ38</f>
        <v>10728.685870719997</v>
      </c>
      <c r="CK38" s="30">
        <f>+'Консолидовани биланс државе'!CK38-'[1]табела 1'!CK38</f>
        <v>10810.90476218</v>
      </c>
      <c r="CL38" s="30">
        <f>+'Консолидовани биланс државе'!CL38-'[1]табела 1'!CL38</f>
        <v>11022.546299860003</v>
      </c>
      <c r="CM38" s="30">
        <f>+'Консолидовани биланс државе'!CM38-'[1]табела 1'!CM38</f>
        <v>10641.609609950003</v>
      </c>
      <c r="CN38" s="30">
        <f>+'Консолидовани биланс државе'!CN38-'[1]табела 1'!CN38</f>
        <v>10564.971363109993</v>
      </c>
      <c r="CO38" s="30">
        <f>+'Консолидовани биланс државе'!CO38-'[1]табела 1'!CO38</f>
        <v>9927.634602150003</v>
      </c>
      <c r="CP38" s="30">
        <f>+'Консолидовани биланс државе'!CP38-'[1]табела 1'!CP38</f>
        <v>10193.032804520004</v>
      </c>
      <c r="CQ38" s="30">
        <f>+'Консолидовани биланс државе'!CQ38-'[1]табела 1'!CQ38</f>
        <v>10908.99983796</v>
      </c>
      <c r="CR38" s="30">
        <f>+'Консолидовани биланс државе'!CR38-'[1]табела 1'!CR38</f>
        <v>11754.431297150004</v>
      </c>
      <c r="CS38" s="30">
        <f>+'Консолидовани биланс државе'!CS38-'[1]табела 1'!CS38</f>
        <v>12236.59639703999</v>
      </c>
      <c r="CT38" s="30">
        <f>+'Консолидовани биланс државе'!CT38-'[1]табела 1'!CT38</f>
        <v>14949.972047479994</v>
      </c>
      <c r="CU38" s="30">
        <f>+'Консолидовани биланс државе'!CU38-'[1]табела 1'!CU38</f>
        <v>133666.78263129003</v>
      </c>
      <c r="CV38" s="30">
        <f>+'Консолидовани биланс државе'!CV38-'[1]табела 1'!CV38</f>
        <v>0</v>
      </c>
      <c r="CW38" s="30">
        <f>+'Консолидовани биланс државе'!CW38-'[1]табела 1'!CW38</f>
        <v>8459.997769380001</v>
      </c>
      <c r="CX38" s="30">
        <f>+'Консолидовани биланс државе'!CX38-'[1]табела 1'!CX38</f>
        <v>9544.4539472899996</v>
      </c>
      <c r="CY38" s="30">
        <f>+'Консолидовани биланс државе'!CY38-'[1]табела 1'!CY38</f>
        <v>9189.3033925800028</v>
      </c>
      <c r="CZ38" s="30">
        <f>+'Консолидовани биланс државе'!CZ38-'[1]табела 1'!CZ38</f>
        <v>9546.4240853599968</v>
      </c>
      <c r="DA38" s="30">
        <f>+'Консолидовани биланс државе'!DA38-'[1]табела 1'!DA38</f>
        <v>9691.0505513699954</v>
      </c>
      <c r="DB38" s="30">
        <f>+'Консолидовани биланс државе'!DB38-'[1]табела 1'!DB38</f>
        <v>9458.9075662200048</v>
      </c>
      <c r="DC38" s="30">
        <f>+'Консолидовани биланс државе'!DC38-'[1]табела 1'!DC38</f>
        <v>9067.767030730005</v>
      </c>
      <c r="DD38" s="30">
        <f>+'Консолидовани биланс државе'!DD38-'[1]табела 1'!DD38</f>
        <v>9093.257316559997</v>
      </c>
      <c r="DE38" s="30">
        <f>+'Консолидовани биланс државе'!DE38-'[1]табела 1'!DE38</f>
        <v>10779.548543300007</v>
      </c>
      <c r="DF38" s="30">
        <f>+'Консолидовани биланс државе'!DF38-'[1]табела 1'!DF38</f>
        <v>10188.994212889993</v>
      </c>
      <c r="DG38" s="30">
        <f>+'Консолидовани биланс државе'!DG38-'[1]табела 1'!DG38</f>
        <v>10129.485220160001</v>
      </c>
      <c r="DH38" s="30">
        <f>+'Консолидовани биланс државе'!DH38-'[1]табела 1'!DH38</f>
        <v>13677.569630120019</v>
      </c>
      <c r="DI38" s="30">
        <f>+'Консолидовани биланс државе'!DI38-'[1]табела 1'!DI38</f>
        <v>118826.75926596002</v>
      </c>
      <c r="DJ38" s="30">
        <f>+'Консолидовани биланс државе'!DJ38-'[1]табела 1'!DJ38</f>
        <v>0</v>
      </c>
      <c r="DK38" s="30">
        <f>+'Консолидовани биланс државе'!DK38-'[1]табела 1'!DK38</f>
        <v>9280.3035124299986</v>
      </c>
      <c r="DL38" s="30">
        <f>+'Консолидовани биланс државе'!DL38-'[1]табела 1'!DL38</f>
        <v>9532.1147513899996</v>
      </c>
      <c r="DM38" s="30">
        <f>+'Консолидовани биланс државе'!DM38-'[1]табела 1'!DM38</f>
        <v>9862.9209634700001</v>
      </c>
      <c r="DN38" s="30">
        <f>+'Консолидовани биланс државе'!DN38-'[1]табела 1'!DN38</f>
        <v>14718.598103440001</v>
      </c>
      <c r="DO38" s="30">
        <f>+'Консолидовани биланс државе'!DO38-'[1]табела 1'!DO38</f>
        <v>10040.462081520003</v>
      </c>
      <c r="DP38" s="30">
        <f>+'Консолидовани биланс државе'!DP38-'[1]табела 1'!DP38</f>
        <v>10464.518684349991</v>
      </c>
      <c r="DQ38" s="30">
        <f>+'Консолидовани биланс државе'!DQ38-'[1]табела 1'!DQ38</f>
        <v>12371.074066470001</v>
      </c>
      <c r="DR38" s="30">
        <f>+'Консолидовани биланс државе'!DR38-'[1]табела 1'!DR38</f>
        <v>11460.862558690011</v>
      </c>
      <c r="DS38" s="30">
        <f>+'Консолидовани биланс државе'!DS38-'[1]табела 1'!DS38</f>
        <v>9505.2133970300038</v>
      </c>
      <c r="DT38" s="30">
        <f>+'Консолидовани биланс државе'!DT38-'[1]табела 1'!DT38</f>
        <v>9708.1348731000071</v>
      </c>
      <c r="DU38" s="30">
        <f>+'Консолидовани биланс државе'!DU38-'[1]табела 1'!DU38</f>
        <v>10314.813757309998</v>
      </c>
      <c r="DV38" s="30">
        <f>+'Консолидовани биланс државе'!DV38-'[1]табела 1'!DV38</f>
        <v>17077.661988989992</v>
      </c>
      <c r="DW38" s="30">
        <f>+'Консолидовани биланс државе'!DW38-'[1]табела 1'!DW38</f>
        <v>134336.67873818998</v>
      </c>
      <c r="DX38" s="30">
        <f>+'Консолидовани биланс државе'!DX38-'[1]табела 1'!DX38</f>
        <v>0</v>
      </c>
      <c r="DY38" s="30">
        <f>+'Консолидовани биланс државе'!DY38-'[1]табела 1'!DY38</f>
        <v>10982.971746549998</v>
      </c>
      <c r="DZ38" s="30">
        <f>+'Консолидовани биланс државе'!DZ38-'[1]табела 1'!DZ38</f>
        <v>10353.889072869999</v>
      </c>
      <c r="EA38" s="30">
        <f>+'Консолидовани биланс државе'!EA38-'[1]табела 1'!EA38</f>
        <v>10588.8519287</v>
      </c>
      <c r="EB38" s="30">
        <f>+'Консолидовани биланс државе'!EB38-'[1]табела 1'!EB38</f>
        <v>11037.556230750004</v>
      </c>
      <c r="EC38" s="30">
        <f>+'Консолидовани биланс државе'!EC38-'[1]табела 1'!EC38</f>
        <v>10330.743099399997</v>
      </c>
      <c r="ED38" s="30">
        <f>+'Консолидовани биланс државе'!ED38-'[1]табела 1'!ED38</f>
        <v>10087.980371569996</v>
      </c>
      <c r="EE38" s="30">
        <f>+'Консолидовани биланс државе'!EE38-'[1]табела 1'!EE38</f>
        <v>10390.30496581001</v>
      </c>
      <c r="EF38" s="30">
        <f>+'Консолидовани биланс државе'!EF38-'[1]табела 1'!EF38</f>
        <v>10405.791501139993</v>
      </c>
      <c r="EG38" s="30">
        <f>+'Консолидовани биланс државе'!EG38-'[1]табела 1'!EG38</f>
        <v>9458.4217037300132</v>
      </c>
      <c r="EH38" s="30">
        <f>+'Консолидовани биланс државе'!EH38-'[1]табела 1'!EH38</f>
        <v>9884.506510750005</v>
      </c>
      <c r="EI38" s="30">
        <f>+'Консолидовани биланс државе'!EI38-'[1]табела 1'!EI38</f>
        <v>10644.469837890003</v>
      </c>
      <c r="EJ38" s="30">
        <f>+'Консолидовани биланс државе'!EJ38-'[1]табела 1'!EJ38</f>
        <v>17695.406944229995</v>
      </c>
      <c r="EK38" s="26">
        <f>+'Консолидовани биланс државе'!EK38-'[1]табела 1'!EK38</f>
        <v>131860.89391339</v>
      </c>
      <c r="EL38" s="30">
        <f>+'Консолидовани биланс државе'!EL38-'[1]табела 1'!EL38</f>
        <v>131860.89391339</v>
      </c>
      <c r="EM38" s="30">
        <f>+'Консолидовани биланс државе'!EM38-'[1]табела 1'!EM38</f>
        <v>0</v>
      </c>
      <c r="EN38" s="30">
        <f>+'Консолидовани биланс државе'!EN38-'[1]табела 1'!EN38</f>
        <v>9175.5376120799992</v>
      </c>
      <c r="EO38" s="30">
        <f>+'Консолидовани биланс државе'!EO38-'[1]табела 1'!EO38</f>
        <v>11263.965406159999</v>
      </c>
      <c r="EP38" s="30">
        <f>+'Консолидовани биланс државе'!EP38-'[1]табела 1'!EP38</f>
        <v>11138.157004410001</v>
      </c>
      <c r="EQ38" s="30">
        <f>+'Консолидовани биланс државе'!EQ38-'[1]табела 1'!EQ38</f>
        <v>12376.54300353</v>
      </c>
      <c r="ER38" s="30">
        <f>+'Консолидовани биланс државе'!ER38-'[1]табела 1'!ER38</f>
        <v>11967.00915804</v>
      </c>
      <c r="ES38" s="30">
        <f>+'Консолидовани биланс државе'!ES38-'[1]табела 1'!ES38</f>
        <v>11811.138984529995</v>
      </c>
      <c r="ET38" s="30">
        <f>+'Консолидовани биланс државе'!ET38-'[1]табела 1'!ET38</f>
        <v>14072.145567320005</v>
      </c>
      <c r="EU38" s="30">
        <f>+'Консолидовани биланс државе'!EU38-'[1]табела 1'!EU38</f>
        <v>12221.212508049986</v>
      </c>
      <c r="EV38" s="30">
        <f>+'Консолидовани биланс државе'!EV38-'[1]табела 1'!EV38</f>
        <v>10538.108416210007</v>
      </c>
      <c r="EW38" s="30">
        <f>+'Консолидовани биланс државе'!EW38-'[1]табела 1'!EW38</f>
        <v>12279.587954590001</v>
      </c>
      <c r="EX38" s="30">
        <f>+'Консолидовани биланс државе'!EX38-'[1]табела 1'!EX38</f>
        <v>11596.961270889995</v>
      </c>
      <c r="EY38" s="30">
        <f>+'Консолидовани биланс државе'!EY38-'[1]табела 1'!EY38</f>
        <v>27878.985598619995</v>
      </c>
      <c r="EZ38" s="30">
        <f>+'Консолидовани биланс државе'!EZ38-'[1]табела 1'!EZ38</f>
        <v>156319.35248442998</v>
      </c>
      <c r="FA38" s="30">
        <f>+'Консолидовани биланс државе'!FA38-'[1]табела 1'!FA38</f>
        <v>156319.35248442998</v>
      </c>
      <c r="FB38" s="30">
        <f>+'[1]табела 1'!FC38</f>
        <v>862.02700000000004</v>
      </c>
      <c r="FC38" s="30">
        <f>+'[1]табела 1'!FD38</f>
        <v>746.928</v>
      </c>
      <c r="FD38" s="30">
        <f>+'[1]табела 1'!FE38</f>
        <v>940.29365299999995</v>
      </c>
      <c r="FE38" s="30">
        <f>+'[1]табела 1'!FF38</f>
        <v>889.61774400000002</v>
      </c>
      <c r="FF38" s="30">
        <f>+'[1]табела 1'!FG38</f>
        <v>819.229153</v>
      </c>
      <c r="FG38" s="30">
        <f>+'[1]табела 1'!FH38</f>
        <v>884.847982</v>
      </c>
      <c r="FH38" s="30">
        <f>+'[1]табела 1'!FI38</f>
        <v>854.20198800000003</v>
      </c>
      <c r="FI38" s="30">
        <f>+'[1]табела 1'!FJ38</f>
        <v>938.63408300000003</v>
      </c>
      <c r="FJ38" s="30">
        <f>+'[1]табела 1'!FK38</f>
        <v>868.80388300000004</v>
      </c>
      <c r="FK38" s="30">
        <f>+'[1]табела 1'!FL38</f>
        <v>580.20067700000004</v>
      </c>
      <c r="FL38" s="30">
        <f>+'[1]табела 1'!FM38</f>
        <v>964.89868100000001</v>
      </c>
      <c r="FM38" s="30">
        <f>+'[1]табела 1'!FN38</f>
        <v>913.821597</v>
      </c>
      <c r="FN38" s="30">
        <f>+'Консолидовани биланс државе'!FN38-'[1]табела 1'!FO38</f>
        <v>146587.85084325998</v>
      </c>
      <c r="FO38" s="30">
        <f>+'Консолидовани биланс државе'!FO38-'[1]табела 1'!FP38</f>
        <v>146587.85084325998</v>
      </c>
      <c r="FP38" s="30">
        <f>+'Консолидовани биланс државе'!FP38-'[1]табела 1'!FQ38</f>
        <v>11325.01</v>
      </c>
      <c r="FQ38" s="30">
        <f>+'Консолидовани биланс државе'!FQ38-'[1]табела 1'!FR38</f>
        <v>11514.557894959999</v>
      </c>
      <c r="FR38" s="30">
        <f>+'Консолидовани биланс државе'!FR38-'[1]табела 1'!FS38</f>
        <v>13043.742504339998</v>
      </c>
      <c r="FS38" s="30">
        <f>+'Консолидовани биланс државе'!FS38-'[1]табела 1'!FT38</f>
        <v>12240.022472950001</v>
      </c>
      <c r="FT38" s="30">
        <f>+'Консолидовани биланс државе'!FT38-'[1]табела 1'!FU38</f>
        <v>12462.616304050001</v>
      </c>
      <c r="FU38" s="30">
        <f>+'Консолидовани биланс државе'!FU38-'[1]табела 1'!FV38</f>
        <v>12227.731211619997</v>
      </c>
      <c r="FV38" s="30">
        <f>+'Консолидовани биланс државе'!FV38-'[1]табела 1'!FW38</f>
        <v>11307.030578870008</v>
      </c>
      <c r="FW38" s="30">
        <f>+'Консолидовани биланс државе'!FW38-'[1]табела 1'!FX38</f>
        <v>11081.119378750001</v>
      </c>
      <c r="FX38" s="30">
        <f>+'Консолидовани биланс државе'!FX38-'[1]табела 1'!FY38</f>
        <v>10787.940627829985</v>
      </c>
      <c r="FY38" s="30">
        <f>+'Консолидовани биланс државе'!FY38-'[1]табела 1'!FZ38</f>
        <v>12557.607279700025</v>
      </c>
      <c r="FZ38" s="30">
        <f>+'Консолидовани биланс државе'!FZ38-'[1]табела 1'!GA38</f>
        <v>12666.166862669977</v>
      </c>
      <c r="GA38" s="30">
        <f>+'Консолидовани биланс државе'!GA38-'[1]табела 1'!GB38</f>
        <v>16756.522370220006</v>
      </c>
      <c r="GB38" s="30">
        <f>+'Консолидовани биланс државе'!GB38-'[1]табела 1'!GC38</f>
        <v>156829.58350295998</v>
      </c>
      <c r="GC38" s="30">
        <f>+'Консолидовани биланс државе'!GC38-'[1]табела 1'!GD38</f>
        <v>-12413.250285000002</v>
      </c>
      <c r="GD38" s="30">
        <f>+'Консолидовани биланс државе'!IV38-'[1]табела 1'!GE38</f>
        <v>178233.86351352005</v>
      </c>
      <c r="GE38" s="31" t="e">
        <f>+'Консолидовани биланс државе'!#REF!-'[1]табела 1'!GF38</f>
        <v>#REF!</v>
      </c>
    </row>
    <row r="39" spans="1:187" s="12" customFormat="1" ht="16.7" customHeight="1" x14ac:dyDescent="0.25">
      <c r="A39" s="13"/>
      <c r="B39" s="32" t="s">
        <v>55</v>
      </c>
      <c r="C39" s="30">
        <f>+'[1]табела 1'!C39</f>
        <v>3022.8116891300001</v>
      </c>
      <c r="D39" s="30">
        <f>+'[1]табела 1'!D39</f>
        <v>4270.2</v>
      </c>
      <c r="E39" s="30">
        <f>+'[1]табела 1'!E39</f>
        <v>4020.174</v>
      </c>
      <c r="F39" s="30">
        <f>+'[1]табела 1'!F39</f>
        <v>4699.8969999999999</v>
      </c>
      <c r="G39" s="30">
        <f>+'[1]табела 1'!G39</f>
        <v>4558.777</v>
      </c>
      <c r="H39" s="30">
        <f>+'[1]табела 1'!H39</f>
        <v>5264.6059999999998</v>
      </c>
      <c r="I39" s="30">
        <f>+'[1]табела 1'!I39</f>
        <v>5704.6959999999999</v>
      </c>
      <c r="J39" s="30">
        <f>+'[1]табела 1'!J39</f>
        <v>4389.1000000000004</v>
      </c>
      <c r="K39" s="30">
        <f>+'[1]табела 1'!K39</f>
        <v>4394.9800000000005</v>
      </c>
      <c r="L39" s="30">
        <f>+'[1]табела 1'!L39</f>
        <v>5403.6379999999999</v>
      </c>
      <c r="M39" s="30">
        <f>+'[1]табела 1'!M39</f>
        <v>4848.1680000000006</v>
      </c>
      <c r="N39" s="30">
        <f>+'[1]табела 1'!N39</f>
        <v>10426.724045999999</v>
      </c>
      <c r="O39" s="30">
        <f>+'Консолидовани биланс државе'!O39-'[1]табела 1'!O39</f>
        <v>-38863.94056413004</v>
      </c>
      <c r="P39" s="30"/>
      <c r="Q39" s="30">
        <f>+'[1]табела 1'!Q39</f>
        <v>5642.4760000000006</v>
      </c>
      <c r="R39" s="30">
        <f>+'[1]табела 1'!R39</f>
        <v>4189.4650000000001</v>
      </c>
      <c r="S39" s="30">
        <f>+'[1]табела 1'!S39</f>
        <v>6334.5040000000008</v>
      </c>
      <c r="T39" s="30">
        <f>+'[1]табела 1'!T39</f>
        <v>4534.7939999999999</v>
      </c>
      <c r="U39" s="30">
        <f>+'[1]табела 1'!U39</f>
        <v>5707.9459999999999</v>
      </c>
      <c r="V39" s="30">
        <f>+'[1]табела 1'!V39</f>
        <v>6085.2709999999988</v>
      </c>
      <c r="W39" s="30">
        <f>+'[1]табела 1'!W39</f>
        <v>10611.514000000001</v>
      </c>
      <c r="X39" s="30">
        <f>+'[1]табела 1'!X39</f>
        <v>6329.1600000000008</v>
      </c>
      <c r="Y39" s="30">
        <f>+'[1]табела 1'!Y39</f>
        <v>6587.6160000000009</v>
      </c>
      <c r="Z39" s="30">
        <f>+'[1]табела 1'!Z39</f>
        <v>8131.9569999999994</v>
      </c>
      <c r="AA39" s="30">
        <f>+'[1]табела 1'!AA39</f>
        <v>14154.974</v>
      </c>
      <c r="AB39" s="30">
        <f>+'[1]табела 1'!AB39</f>
        <v>18501.735000000001</v>
      </c>
      <c r="AC39" s="30">
        <f>+'Консолидовани биланс државе'!AC39-'[1]табела 1'!AC39</f>
        <v>-79702.487246000033</v>
      </c>
      <c r="AD39" s="30"/>
      <c r="AE39" s="30">
        <f>+'[1]табела 1'!AE39</f>
        <v>15641.23736132</v>
      </c>
      <c r="AF39" s="30">
        <f>+'[1]табела 1'!AF39</f>
        <v>7308.6071712299999</v>
      </c>
      <c r="AG39" s="30">
        <f>+'[1]табела 1'!AG39</f>
        <v>8156.9507465000024</v>
      </c>
      <c r="AH39" s="30">
        <f>+'[1]табела 1'!AH39</f>
        <v>7293.5138761799981</v>
      </c>
      <c r="AI39" s="30">
        <f>+'[1]табела 1'!AI39</f>
        <v>6487.5290804699998</v>
      </c>
      <c r="AJ39" s="30">
        <f>+'[1]табела 1'!AJ39</f>
        <v>7282.5167138100096</v>
      </c>
      <c r="AK39" s="30">
        <f>+'[1]табела 1'!AK39</f>
        <v>10217.071906419989</v>
      </c>
      <c r="AL39" s="30">
        <f>+'[1]табела 1'!AL39</f>
        <v>10226.939866580002</v>
      </c>
      <c r="AM39" s="30">
        <f>+'[1]табела 1'!AM39</f>
        <v>8684.6940294499909</v>
      </c>
      <c r="AN39" s="30">
        <f>+'[1]табела 1'!AN39</f>
        <v>8671.6493387400169</v>
      </c>
      <c r="AO39" s="30">
        <f>+'[1]табела 1'!AO39</f>
        <v>8874.3929133699894</v>
      </c>
      <c r="AP39" s="30">
        <f>+'[1]табела 1'!AP39</f>
        <v>18717.006089249997</v>
      </c>
      <c r="AQ39" s="30">
        <f>+'Консолидовани биланс државе'!AQ39-'[1]табела 1'!AQ39</f>
        <v>-105389.64306631987</v>
      </c>
      <c r="AR39" s="30">
        <f>+'Консолидовани биланс државе'!AR39-'[1]табела 1'!AR39</f>
        <v>0</v>
      </c>
      <c r="AS39" s="30">
        <f>+'Консолидовани биланс државе'!AS39-'[1]табела 1'!AS39</f>
        <v>-14241.091</v>
      </c>
      <c r="AT39" s="30">
        <f>+'Консолидовани биланс државе'!AT39-'[1]табела 1'!AT39</f>
        <v>-8187.6289999999954</v>
      </c>
      <c r="AU39" s="30">
        <f>+'Консолидовани биланс државе'!AU39-'[1]табела 1'!AU39</f>
        <v>-7781.8189999999977</v>
      </c>
      <c r="AV39" s="30">
        <f>+'Консолидовани биланс државе'!AV39-'[1]табела 1'!AV39</f>
        <v>-9192.1930714699956</v>
      </c>
      <c r="AW39" s="30">
        <f>+'Консолидовани биланс државе'!AW39-'[1]табела 1'!AW39</f>
        <v>-8956.2263614100048</v>
      </c>
      <c r="AX39" s="30">
        <f>+'Консолидовани биланс државе'!AX39-'[1]табела 1'!AX39</f>
        <v>-8140.1258805299967</v>
      </c>
      <c r="AY39" s="30">
        <f>+'Консолидовани биланс државе'!AY39-'[1]табела 1'!AY39</f>
        <v>-8026.3769999999968</v>
      </c>
      <c r="AZ39" s="30">
        <f>+'Консолидовани биланс државе'!AZ39-'[1]табела 1'!AZ39</f>
        <v>-6192.8100000000031</v>
      </c>
      <c r="BA39" s="30">
        <f>+'Консолидовани биланс државе'!BA39-'[1]табела 1'!BA39</f>
        <v>-7257.7999999999956</v>
      </c>
      <c r="BB39" s="30">
        <f>+'Консолидовани биланс државе'!BB39-'[1]табела 1'!BB39</f>
        <v>-8138.8000000000047</v>
      </c>
      <c r="BC39" s="30">
        <f>+'Консолидовани биланс државе'!BC39-'[1]табела 1'!BC39</f>
        <v>-8929.6999999999989</v>
      </c>
      <c r="BD39" s="30">
        <f>+'Консолидовани биланс државе'!BD39-'[1]табела 1'!BD39</f>
        <v>-11555.070000000003</v>
      </c>
      <c r="BE39" s="30">
        <f>+'Консолидовани биланс државе'!BE39-'[1]табела 1'!BE39</f>
        <v>-106599.6413134101</v>
      </c>
      <c r="BF39" s="30">
        <f>+'Консолидовани биланс државе'!BF39-'[1]табела 1'!BF39</f>
        <v>0</v>
      </c>
      <c r="BG39" s="30">
        <f>+'Консолидовани биланс државе'!BG39-'[1]табела 1'!BG39</f>
        <v>-6806.4048159300019</v>
      </c>
      <c r="BH39" s="30">
        <f>+'Консолидовани биланс државе'!BH39-'[1]табела 1'!BH39</f>
        <v>-7961.939282389998</v>
      </c>
      <c r="BI39" s="30">
        <f>+'Консолидовани биланс државе'!BI39-'[1]табела 1'!BI39</f>
        <v>-9077.5788920400009</v>
      </c>
      <c r="BJ39" s="30">
        <f>+'Консолидовани биланс државе'!BJ39-'[1]табела 1'!BJ39</f>
        <v>-8610.2884415100052</v>
      </c>
      <c r="BK39" s="30">
        <f>+'Консолидовани биланс државе'!BK39-'[1]табела 1'!BK39</f>
        <v>-8860.125126709996</v>
      </c>
      <c r="BL39" s="30">
        <f>+'Консолидовани биланс државе'!BL39-'[1]табела 1'!BL39</f>
        <v>-9237.3319972299978</v>
      </c>
      <c r="BM39" s="30">
        <f>+'Консолидовани биланс државе'!BM39-'[1]табела 1'!BM39</f>
        <v>-8444.872224159999</v>
      </c>
      <c r="BN39" s="30">
        <f>+'Консолидовани биланс државе'!BN39-'[1]табела 1'!BN39</f>
        <v>-6315.7854452399952</v>
      </c>
      <c r="BO39" s="30">
        <f>+'Консолидовани биланс државе'!BO39-'[1]табела 1'!BO39</f>
        <v>-9353.1312506700051</v>
      </c>
      <c r="BP39" s="30">
        <f>+'Консолидовани биланс државе'!BP39-'[1]табела 1'!BP39</f>
        <v>-7666.7674217299973</v>
      </c>
      <c r="BQ39" s="30">
        <f>+'Консолидовани биланс државе'!BQ39-'[1]табела 1'!BQ39</f>
        <v>-8132.9205164100076</v>
      </c>
      <c r="BR39" s="30">
        <f>+'Консолидовани биланс државе'!BR39-'[1]табела 1'!BR39</f>
        <v>-11287.627930329982</v>
      </c>
      <c r="BS39" s="30">
        <f>+'Консолидовани биланс државе'!BS39-'[1]табела 1'!BS39</f>
        <v>-101754.77334435002</v>
      </c>
      <c r="BT39" s="30">
        <f>+'Консолидовани биланс државе'!BT39-'[1]табела 1'!BT39</f>
        <v>0</v>
      </c>
      <c r="BU39" s="30">
        <f>+'Консолидовани биланс државе'!BU39-'[1]табела 1'!BU39</f>
        <v>-7557.6191145399971</v>
      </c>
      <c r="BV39" s="30">
        <f>+'Консолидовани биланс државе'!BV39-'[1]табела 1'!BV39</f>
        <v>-8053.7772846000025</v>
      </c>
      <c r="BW39" s="30">
        <f>+'Консолидовани биланс државе'!BW39-'[1]табела 1'!BW39</f>
        <v>-8522.236103509993</v>
      </c>
      <c r="BX39" s="30">
        <f>+'Консолидовани биланс државе'!BX39-'[1]табела 1'!BX39</f>
        <v>-10041.443753439993</v>
      </c>
      <c r="BY39" s="30">
        <f>+'Консолидовани биланс државе'!BY39-'[1]табела 1'!BY39</f>
        <v>-10501.394546780006</v>
      </c>
      <c r="BZ39" s="30">
        <f>+'Консолидовани биланс државе'!BZ39-'[1]табела 1'!BZ39</f>
        <v>-8495.5668645200094</v>
      </c>
      <c r="CA39" s="30">
        <f>+'Консолидовани биланс државе'!CA39-'[1]табела 1'!CA39</f>
        <v>-10602.407847410006</v>
      </c>
      <c r="CB39" s="30">
        <f>+'Консолидовани биланс државе'!CB39-'[1]табела 1'!CB39</f>
        <v>-8319.4084002299915</v>
      </c>
      <c r="CC39" s="30">
        <f>+'Консолидовани биланс државе'!CC39-'[1]табела 1'!CC39</f>
        <v>-8166.2212579399948</v>
      </c>
      <c r="CD39" s="30">
        <f>+'Консолидовани биланс државе'!CD39-'[1]табела 1'!CD39</f>
        <v>-15153.447023589993</v>
      </c>
      <c r="CE39" s="30">
        <f>+'Консолидовани биланс државе'!CE39-'[1]табела 1'!CE39</f>
        <v>-8611.9835414100071</v>
      </c>
      <c r="CF39" s="30">
        <f>+'Консолидовани биланс државе'!CF39-'[1]табела 1'!CF39</f>
        <v>-12092.197379810006</v>
      </c>
      <c r="CG39" s="30">
        <f>+'Консолидовани биланс државе'!CG39-'[1]табела 1'!CG39</f>
        <v>-116117.70311777998</v>
      </c>
      <c r="CH39" s="30">
        <f>+'Консолидовани биланс државе'!CH39-'[1]табела 1'!CH39</f>
        <v>0</v>
      </c>
      <c r="CI39" s="30">
        <f>+'Консолидовани биланс државе'!CI39-'[1]табела 1'!CI39</f>
        <v>-8906.5237391699993</v>
      </c>
      <c r="CJ39" s="30">
        <f>+'Консолидовани биланс државе'!CJ39-'[1]табела 1'!CJ39</f>
        <v>-9663.1838707200004</v>
      </c>
      <c r="CK39" s="30">
        <f>+'Консолидовани биланс државе'!CK39-'[1]табела 1'!CK39</f>
        <v>-9801.2440271800042</v>
      </c>
      <c r="CL39" s="30">
        <f>+'Консолидовани биланс државе'!CL39-'[1]табела 1'!CL39</f>
        <v>-10001.146299860002</v>
      </c>
      <c r="CM39" s="30">
        <f>+'Консолидовани биланс државе'!CM39-'[1]табела 1'!CM39</f>
        <v>-9646.2832319499994</v>
      </c>
      <c r="CN39" s="30">
        <f>+'Консолидовани биланс државе'!CN39-'[1]табела 1'!CN39</f>
        <v>-9256.8843221099942</v>
      </c>
      <c r="CO39" s="30">
        <f>+'Консолидовани биланс државе'!CO39-'[1]табела 1'!CO39</f>
        <v>-8344.3096021500005</v>
      </c>
      <c r="CP39" s="30">
        <f>+'Консолидовани биланс државе'!CP39-'[1]табела 1'!CP39</f>
        <v>-8605.3278045200077</v>
      </c>
      <c r="CQ39" s="30">
        <f>+'Консолидовани биланс државе'!CQ39-'[1]табела 1'!CQ39</f>
        <v>-9446.8248379599972</v>
      </c>
      <c r="CR39" s="30">
        <f>+'Консолидовани биланс државе'!CR39-'[1]табела 1'!CR39</f>
        <v>-10333.110133150005</v>
      </c>
      <c r="CS39" s="30">
        <f>+'Консолидовани биланс државе'!CS39-'[1]табела 1'!CS39</f>
        <v>-10727.498397039986</v>
      </c>
      <c r="CT39" s="30">
        <f>+'Консолидовани биланс државе'!CT39-'[1]табела 1'!CT39</f>
        <v>-12920.991047479996</v>
      </c>
      <c r="CU39" s="30">
        <f>+'Консолидовани биланс државе'!CU39-'[1]табела 1'!CU39</f>
        <v>-117653.32731329006</v>
      </c>
      <c r="CV39" s="30">
        <f>+'Консолидовани биланс државе'!CV39-'[1]табела 1'!CV39</f>
        <v>0</v>
      </c>
      <c r="CW39" s="30">
        <f>+'Консолидовани биланс државе'!CW39-'[1]табела 1'!CW39</f>
        <v>-7039.0897693800016</v>
      </c>
      <c r="CX39" s="30">
        <f>+'Консолидовани биланс државе'!CX39-'[1]табела 1'!CX39</f>
        <v>-7551.6709472900075</v>
      </c>
      <c r="CY39" s="30">
        <f>+'Консолидовани биланс државе'!CY39-'[1]табела 1'!CY39</f>
        <v>-7143.6003925800069</v>
      </c>
      <c r="CZ39" s="30">
        <f>+'Консолидовани биланс државе'!CZ39-'[1]табела 1'!CZ39</f>
        <v>-7140.8510853600055</v>
      </c>
      <c r="DA39" s="30">
        <f>+'Консолидовани биланс државе'!DA39-'[1]табела 1'!DA39</f>
        <v>-7047.5495513699971</v>
      </c>
      <c r="DB39" s="30">
        <f>+'Консолидовани биланс државе'!DB39-'[1]табела 1'!DB39</f>
        <v>-7413.422566220006</v>
      </c>
      <c r="DC39" s="30">
        <f>+'Консолидовани биланс државе'!DC39-'[1]табела 1'!DC39</f>
        <v>-6867.0590307300063</v>
      </c>
      <c r="DD39" s="30">
        <f>+'Консолидовани биланс државе'!DD39-'[1]табела 1'!DD39</f>
        <v>-6989.1343165599992</v>
      </c>
      <c r="DE39" s="30">
        <f>+'Консолидовани биланс државе'!DE39-'[1]табела 1'!DE39</f>
        <v>-8331.5325433000053</v>
      </c>
      <c r="DF39" s="30">
        <f>+'Консолидовани биланс државе'!DF39-'[1]табела 1'!DF39</f>
        <v>-8195.7002128899876</v>
      </c>
      <c r="DG39" s="30">
        <f>+'Консолидовани биланс државе'!DG39-'[1]табела 1'!DG39</f>
        <v>-8237.3872201600007</v>
      </c>
      <c r="DH39" s="30">
        <f>+'Консолидовани биланс државе'!DH39-'[1]табела 1'!DH39</f>
        <v>-11856.110630120022</v>
      </c>
      <c r="DI39" s="30">
        <f>+'Консолидовани биланс државе'!DI39-'[1]табела 1'!DI39</f>
        <v>-93813.108265959963</v>
      </c>
      <c r="DJ39" s="30">
        <f>+'Консолидовани биланс државе'!DJ39-'[1]табела 1'!DJ39</f>
        <v>0</v>
      </c>
      <c r="DK39" s="30">
        <f>+'Консолидовани биланс државе'!DK39-'[1]табела 1'!DK39</f>
        <v>-7982.4815124299985</v>
      </c>
      <c r="DL39" s="30">
        <f>+'Консолидовани биланс државе'!DL39-'[1]табела 1'!DL39</f>
        <v>-7850.6577513899974</v>
      </c>
      <c r="DM39" s="30">
        <f>+'Консолидовани биланс државе'!DM39-'[1]табела 1'!DM39</f>
        <v>-8310.2079634699985</v>
      </c>
      <c r="DN39" s="30">
        <f>+'Консолидовани биланс државе'!DN39-'[1]табела 1'!DN39</f>
        <v>-13146.919103439997</v>
      </c>
      <c r="DO39" s="30">
        <f>+'Консолидовани биланс државе'!DO39-'[1]табела 1'!DO39</f>
        <v>-8465.7470815200013</v>
      </c>
      <c r="DP39" s="30">
        <f>+'Консолидовани биланс државе'!DP39-'[1]табела 1'!DP39</f>
        <v>-8808.4856843499892</v>
      </c>
      <c r="DQ39" s="30">
        <f>+'Консолидовани биланс државе'!DQ39-'[1]табела 1'!DQ39</f>
        <v>-10920.405066470008</v>
      </c>
      <c r="DR39" s="30">
        <f>+'Консолидовани биланс државе'!DR39-'[1]табела 1'!DR39</f>
        <v>-9778.3875586900103</v>
      </c>
      <c r="DS39" s="30">
        <f>+'Консолидовани биланс државе'!DS39-'[1]табела 1'!DS39</f>
        <v>-7839.6853970299999</v>
      </c>
      <c r="DT39" s="30">
        <f>+'Консолидовани биланс државе'!DT39-'[1]табела 1'!DT39</f>
        <v>-8045.3048731000108</v>
      </c>
      <c r="DU39" s="30">
        <f>+'Консолидовани биланс државе'!DU39-'[1]табела 1'!DU39</f>
        <v>-8721.3267573099947</v>
      </c>
      <c r="DV39" s="30">
        <f>+'Консолидовани биланс државе'!DV39-'[1]табела 1'!DV39</f>
        <v>-15421.651988989986</v>
      </c>
      <c r="DW39" s="30">
        <f>+'Консолидовани биланс државе'!DW39-'[1]табела 1'!DW39</f>
        <v>-115291.26073818994</v>
      </c>
      <c r="DX39" s="30">
        <f>+'Консолидовани биланс државе'!DX39-'[1]табела 1'!DX39</f>
        <v>0</v>
      </c>
      <c r="DY39" s="30">
        <f>+'Консолидовани биланс државе'!DY39-'[1]табела 1'!DY39</f>
        <v>-9660.1177465500004</v>
      </c>
      <c r="DZ39" s="30">
        <f>+'Консолидовани биланс државе'!DZ39-'[1]табела 1'!DZ39</f>
        <v>-8562.2570728700011</v>
      </c>
      <c r="EA39" s="30">
        <f>+'Консолидовани биланс државе'!EA39-'[1]табела 1'!EA39</f>
        <v>-8899.6539287000014</v>
      </c>
      <c r="EB39" s="30">
        <f>+'Консолидовани биланс државе'!EB39-'[1]табела 1'!EB39</f>
        <v>-9534.7862307500018</v>
      </c>
      <c r="EC39" s="30">
        <f>+'Консолидовани биланс државе'!EC39-'[1]табела 1'!EC39</f>
        <v>-8921.198099399995</v>
      </c>
      <c r="ED39" s="30">
        <f>+'Консолидовани биланс државе'!ED39-'[1]табела 1'!ED39</f>
        <v>-8621.9103715699966</v>
      </c>
      <c r="EE39" s="30">
        <f>+'Консолидовани биланс државе'!EE39-'[1]табела 1'!EE39</f>
        <v>-9213.9509658100178</v>
      </c>
      <c r="EF39" s="30">
        <f>+'Консолидовани биланс државе'!EF39-'[1]табела 1'!EF39</f>
        <v>-8902.5335011399893</v>
      </c>
      <c r="EG39" s="30">
        <f>+'Консолидовани биланс државе'!EG39-'[1]табела 1'!EG39</f>
        <v>-7913.0987037300165</v>
      </c>
      <c r="EH39" s="30">
        <f>+'Консолидовани биланс државе'!EH39-'[1]табела 1'!EH39</f>
        <v>-8491.6075107500073</v>
      </c>
      <c r="EI39" s="30">
        <f>+'Консолидовани биланс државе'!EI39-'[1]табела 1'!EI39</f>
        <v>-9099.9968378900066</v>
      </c>
      <c r="EJ39" s="30">
        <f>+'Консолидовани биланс државе'!EJ39-'[1]табела 1'!EJ39</f>
        <v>-16021.90094422999</v>
      </c>
      <c r="EK39" s="26">
        <f>+'Консолидовани биланс државе'!EK39-'[1]табела 1'!EK39</f>
        <v>-113843.01191339002</v>
      </c>
      <c r="EL39" s="30">
        <f>+'Консолидовани биланс државе'!EL39-'[1]табела 1'!EL39</f>
        <v>-113843.0119133901</v>
      </c>
      <c r="EM39" s="30">
        <f>+'Консолидовани биланс државе'!EM39-'[1]табела 1'!EM39</f>
        <v>0</v>
      </c>
      <c r="EN39" s="30">
        <f>+'Консолидовани биланс државе'!EN39-'[1]табела 1'!EN39</f>
        <v>-8051.5896120800026</v>
      </c>
      <c r="EO39" s="30">
        <f>+'Консолидовани биланс државе'!EO39-'[1]табела 1'!EO39</f>
        <v>-9385.1994061599962</v>
      </c>
      <c r="EP39" s="30">
        <f>+'Консолидовани биланс државе'!EP39-'[1]табела 1'!EP39</f>
        <v>-9773.1830044100025</v>
      </c>
      <c r="EQ39" s="30">
        <f>+'Консолидовани биланс државе'!EQ39-'[1]табела 1'!EQ39</f>
        <v>-10930.857003529998</v>
      </c>
      <c r="ER39" s="30">
        <f>+'Консолидовани биланс државе'!ER39-'[1]табела 1'!ER39</f>
        <v>-10478.429358040008</v>
      </c>
      <c r="ES39" s="30">
        <f>+'Консолидовани биланс државе'!ES39-'[1]табела 1'!ES39</f>
        <v>-10086.217984529998</v>
      </c>
      <c r="ET39" s="30">
        <f>+'Консолидовани биланс државе'!ET39-'[1]табела 1'!ET39</f>
        <v>-12116.017567320001</v>
      </c>
      <c r="EU39" s="30">
        <f>+'Консолидовани биланс државе'!EU39-'[1]табела 1'!EU39</f>
        <v>-10397.447508049987</v>
      </c>
      <c r="EV39" s="30">
        <f>+'Консолидовани биланс државе'!EV39-'[1]табела 1'!EV39</f>
        <v>-8713.6764162100062</v>
      </c>
      <c r="EW39" s="30">
        <f>+'Консолидовани биланс државе'!EW39-'[1]табела 1'!EW39</f>
        <v>-10254.361954589996</v>
      </c>
      <c r="EX39" s="30">
        <f>+'Консолидовани биланс државе'!EX39-'[1]табела 1'!EX39</f>
        <v>-9252.3262708899947</v>
      </c>
      <c r="EY39" s="30">
        <f>+'Консолидовани биланс државе'!EY39-'[1]табела 1'!EY39</f>
        <v>-25174.970598619999</v>
      </c>
      <c r="EZ39" s="30">
        <f>+'Консолидовани биланс државе'!EZ39-'[1]табела 1'!EZ39</f>
        <v>-134614.27668442999</v>
      </c>
      <c r="FA39" s="30">
        <f>+'Консолидовани биланс државе'!FA39-'[1]табела 1'!FA39</f>
        <v>-134614.27668442999</v>
      </c>
      <c r="FB39" s="30">
        <f>+'[1]табела 1'!FC39</f>
        <v>10568.533704149999</v>
      </c>
      <c r="FC39" s="30">
        <f>+'[1]табела 1'!FD39</f>
        <v>12490.328641980002</v>
      </c>
      <c r="FD39" s="30">
        <f>+'[1]табела 1'!FE39</f>
        <v>12710.580999949998</v>
      </c>
      <c r="FE39" s="30">
        <f>+'[1]табела 1'!FF39</f>
        <v>12457.483492389998</v>
      </c>
      <c r="FF39" s="30">
        <f>+'[1]табела 1'!FG39</f>
        <v>12802.883365110001</v>
      </c>
      <c r="FG39" s="30">
        <f>+'[1]табела 1'!FH39</f>
        <v>12302.351905759999</v>
      </c>
      <c r="FH39" s="30">
        <f>+'[1]табела 1'!FI39</f>
        <v>12650.611959799999</v>
      </c>
      <c r="FI39" s="30">
        <f>+'[1]табела 1'!FJ39</f>
        <v>12369.540757710003</v>
      </c>
      <c r="FJ39" s="30">
        <f>+'[1]табела 1'!FK39</f>
        <v>16333.892148000008</v>
      </c>
      <c r="FK39" s="30">
        <f>+'[1]табела 1'!FL39</f>
        <v>12003.970822210011</v>
      </c>
      <c r="FL39" s="30">
        <f>+'[1]табела 1'!FM39</f>
        <v>13116.192202939988</v>
      </c>
      <c r="FM39" s="30">
        <f>+'[1]табела 1'!FN39</f>
        <v>17044.98528425999</v>
      </c>
      <c r="FN39" s="30">
        <f>+'Консолидовани биланс државе'!FN39-'[1]табела 1'!FO39</f>
        <v>-114146.06749225999</v>
      </c>
      <c r="FO39" s="30">
        <f>+'Консолидовани биланс државе'!FO39-'[1]табела 1'!FP39</f>
        <v>-114146.06749225999</v>
      </c>
      <c r="FP39" s="30">
        <f>+'Консолидовани биланс државе'!FP39-'[1]табела 1'!FQ39</f>
        <v>2537.6399470000033</v>
      </c>
      <c r="FQ39" s="30">
        <f>+'Консолидовани биланс државе'!FQ39-'[1]табела 1'!FR39</f>
        <v>-8616.8927509999976</v>
      </c>
      <c r="FR39" s="30">
        <f>+'Консолидовани биланс државе'!FR39-'[1]табела 1'!FS39</f>
        <v>-9733.5336269599975</v>
      </c>
      <c r="FS39" s="30">
        <f>+'Консолидовани биланс државе'!FS39-'[1]табела 1'!FT39</f>
        <v>-11078.916402340001</v>
      </c>
      <c r="FT39" s="30">
        <f>+'Консолидовани биланс државе'!FT39-'[1]табела 1'!FU39</f>
        <v>-10585.506830949998</v>
      </c>
      <c r="FU39" s="30">
        <f>+'Консолидовани биланс државе'!FU39-'[1]табела 1'!FV39</f>
        <v>-10342.552543050004</v>
      </c>
      <c r="FV39" s="30">
        <f>+'Консолидовани биланс државе'!FV39-'[1]табела 1'!FW39</f>
        <v>-10505.295989619999</v>
      </c>
      <c r="FW39" s="30">
        <f>+'Консолидовани биланс државе'!FW39-'[1]табела 1'!FX39</f>
        <v>-9629.0973448700115</v>
      </c>
      <c r="FX39" s="30">
        <f>+'Консолидовани биланс државе'!FX39-'[1]табела 1'!FY39</f>
        <v>-9280.5350767500004</v>
      </c>
      <c r="FY39" s="30">
        <f>+'Консолидовани биланс државе'!FY39-'[1]табела 1'!FZ39</f>
        <v>-9092.62815382999</v>
      </c>
      <c r="FZ39" s="30">
        <f>+'Консолидовани биланс државе'!FZ39-'[1]табела 1'!GA39</f>
        <v>-1744.5384057000301</v>
      </c>
      <c r="GA39" s="30">
        <f>+'Консолидовани биланс државе'!GA39-'[1]табела 1'!GB39</f>
        <v>-11197.654163669975</v>
      </c>
      <c r="GB39" s="30">
        <f>+'Консолидовани биланс државе'!GB39-'[1]табела 1'!GC39</f>
        <v>24773.16461277999</v>
      </c>
      <c r="GC39" s="30">
        <f>+'Консолидовани биланс државе'!GC39-'[1]табела 1'!GD39</f>
        <v>-158606.45063695998</v>
      </c>
      <c r="GD39" s="30">
        <f>+'Консолидовани биланс државе'!IV39-'[1]табела 1'!GE39</f>
        <v>-88205.983636960009</v>
      </c>
      <c r="GE39" s="31" t="e">
        <f>+'Консолидовани биланс државе'!#REF!-'[1]табела 1'!GF39</f>
        <v>#REF!</v>
      </c>
    </row>
    <row r="40" spans="1:187" s="11" customFormat="1" ht="16.7" customHeight="1" x14ac:dyDescent="0.25">
      <c r="A40" s="10"/>
      <c r="B40" s="28" t="s">
        <v>32</v>
      </c>
      <c r="C40" s="26">
        <f>+'[1]табела 1'!C40</f>
        <v>1604.1562679999988</v>
      </c>
      <c r="D40" s="26">
        <f>+'[1]табела 1'!D40</f>
        <v>1704.0019790000006</v>
      </c>
      <c r="E40" s="26">
        <f>+'[1]табела 1'!E40</f>
        <v>1847.0307290000019</v>
      </c>
      <c r="F40" s="26">
        <f>+'[1]табела 1'!F40</f>
        <v>1778.7583519999971</v>
      </c>
      <c r="G40" s="26">
        <f>+'[1]табела 1'!G40</f>
        <v>1907.8798580000039</v>
      </c>
      <c r="H40" s="26">
        <f>+'[1]табела 1'!H40</f>
        <v>1740.3400900000015</v>
      </c>
      <c r="I40" s="26">
        <f>+'[1]табела 1'!I40</f>
        <v>1690.7631010000005</v>
      </c>
      <c r="J40" s="26">
        <f>+'[1]табела 1'!J40</f>
        <v>1837.4050370000041</v>
      </c>
      <c r="K40" s="26">
        <f>+'[1]табела 1'!K40</f>
        <v>1607.0334580000017</v>
      </c>
      <c r="L40" s="26">
        <f>+'[1]табела 1'!L40</f>
        <v>1819.8743830000021</v>
      </c>
      <c r="M40" s="26">
        <f>+'[1]табела 1'!M40</f>
        <v>2048.7538759999989</v>
      </c>
      <c r="N40" s="26">
        <f>+'[1]табела 1'!N40</f>
        <v>2553.8340400000016</v>
      </c>
      <c r="O40" s="26">
        <f>+'Консолидовани биланс државе'!O40-'[1]табела 1'!O40</f>
        <v>-5304.0354981499695</v>
      </c>
      <c r="P40" s="26"/>
      <c r="Q40" s="26">
        <f>+'[1]табела 1'!Q40</f>
        <v>1985.3892160000032</v>
      </c>
      <c r="R40" s="26">
        <f>+'[1]табела 1'!R40</f>
        <v>1937.3344000000034</v>
      </c>
      <c r="S40" s="26">
        <f>+'[1]табела 1'!S40</f>
        <v>1969.4387390000047</v>
      </c>
      <c r="T40" s="26">
        <f>+'[1]табела 1'!T40</f>
        <v>1881.9741710000017</v>
      </c>
      <c r="U40" s="26">
        <f>+'[1]табела 1'!U40</f>
        <v>1950.946092000002</v>
      </c>
      <c r="V40" s="26">
        <f>+'[1]табела 1'!V40</f>
        <v>1493.5339600000007</v>
      </c>
      <c r="W40" s="26">
        <f>+'[1]табела 1'!W40</f>
        <v>927.50072500000533</v>
      </c>
      <c r="X40" s="26">
        <f>+'[1]табела 1'!X40</f>
        <v>889.73107399999935</v>
      </c>
      <c r="Y40" s="26">
        <f>+'[1]табела 1'!Y40</f>
        <v>947.77491299999747</v>
      </c>
      <c r="Z40" s="26">
        <f>+'[1]табела 1'!Z40</f>
        <v>982.60215400000016</v>
      </c>
      <c r="AA40" s="26">
        <f>+'[1]табела 1'!AA40</f>
        <v>1042.8993100000007</v>
      </c>
      <c r="AB40" s="26">
        <f>+'[1]табела 1'!AB40</f>
        <v>1099.8000000000029</v>
      </c>
      <c r="AC40" s="26">
        <f>+'Консолидовани биланс државе'!AC40-'[1]табела 1'!AC40</f>
        <v>2935.5590410500226</v>
      </c>
      <c r="AD40" s="26"/>
      <c r="AE40" s="26">
        <f>+'[1]табела 1'!AE40</f>
        <v>887.78367799999978</v>
      </c>
      <c r="AF40" s="26">
        <f>+'[1]табела 1'!AF40</f>
        <v>916.91022900000098</v>
      </c>
      <c r="AG40" s="26">
        <f>+'[1]табела 1'!AG40</f>
        <v>933.64800000000105</v>
      </c>
      <c r="AH40" s="26">
        <f>+'[1]табела 1'!AH40</f>
        <v>877.87700000000041</v>
      </c>
      <c r="AI40" s="26">
        <f>+'[1]табела 1'!AI40</f>
        <v>896.03349999999773</v>
      </c>
      <c r="AJ40" s="26">
        <f>+'[1]табела 1'!AJ40</f>
        <v>906.19258200000331</v>
      </c>
      <c r="AK40" s="26">
        <f>+'[1]табела 1'!AK40</f>
        <v>949.37303800000518</v>
      </c>
      <c r="AL40" s="26">
        <f>+'[1]табела 1'!AL40</f>
        <v>972.24699999999575</v>
      </c>
      <c r="AM40" s="26">
        <f>+'[1]табела 1'!AM40</f>
        <v>902.23700000000099</v>
      </c>
      <c r="AN40" s="26">
        <f>+'[1]табела 1'!AN40</f>
        <v>1049.2589999999982</v>
      </c>
      <c r="AO40" s="26">
        <f>+'[1]табела 1'!AO40</f>
        <v>1320.9000000000087</v>
      </c>
      <c r="AP40" s="26">
        <f>+'[1]табела 1'!AP40</f>
        <v>1560.0050000000047</v>
      </c>
      <c r="AQ40" s="26">
        <f>+'Консолидовани биланс државе'!AQ40-'[1]табела 1'!AQ40</f>
        <v>9534.7055324999128</v>
      </c>
      <c r="AR40" s="26">
        <f>+'Консолидовани биланс државе'!AR40-'[1]табела 1'!AR40</f>
        <v>0</v>
      </c>
      <c r="AS40" s="26">
        <f>+'Консолидовани биланс државе'!AS40-'[1]табела 1'!AS40</f>
        <v>-415.75684563999914</v>
      </c>
      <c r="AT40" s="26">
        <f>+'Консолидовани биланс државе'!AT40-'[1]табела 1'!AT40</f>
        <v>143.23791790333098</v>
      </c>
      <c r="AU40" s="26">
        <f>+'Консолидовани биланс државе'!AU40-'[1]табела 1'!AU40</f>
        <v>236.53325278666352</v>
      </c>
      <c r="AV40" s="26">
        <f>+'Консолидовани биланс државе'!AV40-'[1]табела 1'!AV40</f>
        <v>1047.181623736672</v>
      </c>
      <c r="AW40" s="26">
        <f>+'Консолидовани биланс државе'!AW40-'[1]табела 1'!AW40</f>
        <v>893.33116991666338</v>
      </c>
      <c r="AX40" s="26">
        <f>+'Консолидовани биланс државе'!AX40-'[1]табела 1'!AX40</f>
        <v>857.7398792133331</v>
      </c>
      <c r="AY40" s="26">
        <f>+'Консолидовани биланс државе'!AY40-'[1]табела 1'!AY40</f>
        <v>-3.2729182500013394</v>
      </c>
      <c r="AZ40" s="26">
        <f>+'Консолидовани биланс државе'!AZ40-'[1]табела 1'!AZ40</f>
        <v>72.562878750006803</v>
      </c>
      <c r="BA40" s="26">
        <f>+'Консолидовани биланс државе'!BA40-'[1]табела 1'!BA40</f>
        <v>-329.36666666667156</v>
      </c>
      <c r="BB40" s="26">
        <f>+'Консолидовани биланс државе'!BB40-'[1]табела 1'!BB40</f>
        <v>-91.068830083323292</v>
      </c>
      <c r="BC40" s="26">
        <f>+'Консолидовани биланс државе'!BC40-'[1]табела 1'!BC40</f>
        <v>363.19716991666405</v>
      </c>
      <c r="BD40" s="26">
        <f>+'Консолидовани биланс државе'!BD40-'[1]табела 1'!BD40</f>
        <v>1022.0711699166663</v>
      </c>
      <c r="BE40" s="26">
        <f>+'Консолидовани биланс државе'!BE40-'[1]табела 1'!BE40</f>
        <v>3796.3898015001323</v>
      </c>
      <c r="BF40" s="26">
        <f>+'Консолидовани биланс државе'!BF40-'[1]табела 1'!BF40</f>
        <v>0</v>
      </c>
      <c r="BG40" s="26">
        <f>+'Консолидовани биланс државе'!BG40-'[1]табела 1'!BG40</f>
        <v>-734.16953759999706</v>
      </c>
      <c r="BH40" s="26">
        <f>+'Консолидовани биланс државе'!BH40-'[1]табела 1'!BH40</f>
        <v>15.213373200002025</v>
      </c>
      <c r="BI40" s="26">
        <f>+'Консолидовани биланс државе'!BI40-'[1]табела 1'!BI40</f>
        <v>-324.95085332000576</v>
      </c>
      <c r="BJ40" s="26">
        <f>+'Консолидовани биланс државе'!BJ40-'[1]табела 1'!BJ40</f>
        <v>473.00014319999855</v>
      </c>
      <c r="BK40" s="26">
        <f>+'Консолидовани биланс државе'!BK40-'[1]табела 1'!BK40</f>
        <v>578.96014791999505</v>
      </c>
      <c r="BL40" s="26">
        <f>+'Консолидовани биланс државе'!BL40-'[1]табела 1'!BL40</f>
        <v>-199.48203645001672</v>
      </c>
      <c r="BM40" s="26">
        <f>+'Консолидовани биланс државе'!BM40-'[1]табела 1'!BM40</f>
        <v>2285.4322911300042</v>
      </c>
      <c r="BN40" s="26">
        <f>+'Консолидовани биланс државе'!BN40-'[1]табела 1'!BN40</f>
        <v>308.31112895998467</v>
      </c>
      <c r="BO40" s="26">
        <f>+'Консолидовани биланс државе'!BO40-'[1]табела 1'!BO40</f>
        <v>-386.73190899001224</v>
      </c>
      <c r="BP40" s="26">
        <f>+'Консолидовани биланс државе'!BP40-'[1]табела 1'!BP40</f>
        <v>511.58569732001888</v>
      </c>
      <c r="BQ40" s="26">
        <f>+'Консолидовани биланс државе'!BQ40-'[1]табела 1'!BQ40</f>
        <v>640.65916529002106</v>
      </c>
      <c r="BR40" s="26">
        <f>+'Консолидовани биланс државе'!BR40-'[1]табела 1'!BR40</f>
        <v>1416.0223929400113</v>
      </c>
      <c r="BS40" s="26">
        <f>+'Консолидовани биланс државе'!BS40-'[1]табела 1'!BS40</f>
        <v>4583.8500036000478</v>
      </c>
      <c r="BT40" s="26">
        <f>+'Консолидовани биланс државе'!BT40-'[1]табела 1'!BT40</f>
        <v>0</v>
      </c>
      <c r="BU40" s="26">
        <f>+'Консолидовани биланс државе'!BU40-'[1]табела 1'!BU40</f>
        <v>-750.70104138999886</v>
      </c>
      <c r="BV40" s="26">
        <f>+'Консолидовани биланс државе'!BV40-'[1]табела 1'!BV40</f>
        <v>-244.24811551999915</v>
      </c>
      <c r="BW40" s="26">
        <f>+'Консолидовани биланс државе'!BW40-'[1]табела 1'!BW40</f>
        <v>84.760212310000725</v>
      </c>
      <c r="BX40" s="26">
        <f>+'Консолидовани биланс државе'!BX40-'[1]табела 1'!BX40</f>
        <v>545.05883556999834</v>
      </c>
      <c r="BY40" s="26">
        <f>+'Консолидовани биланс државе'!BY40-'[1]табела 1'!BY40</f>
        <v>230.78580113000612</v>
      </c>
      <c r="BZ40" s="26">
        <f>+'Консолидовани биланс државе'!BZ40-'[1]табела 1'!BZ40</f>
        <v>249.84727369000325</v>
      </c>
      <c r="CA40" s="26">
        <f>+'Консолидовани биланс државе'!CA40-'[1]табела 1'!CA40</f>
        <v>487.2133558500127</v>
      </c>
      <c r="CB40" s="26">
        <f>+'Консолидовани биланс државе'!CB40-'[1]табела 1'!CB40</f>
        <v>770.2362367800124</v>
      </c>
      <c r="CC40" s="26">
        <f>+'Консолидовани биланс државе'!CC40-'[1]табела 1'!CC40</f>
        <v>-109.17142020001575</v>
      </c>
      <c r="CD40" s="26">
        <f>+'Консолидовани биланс државе'!CD40-'[1]табела 1'!CD40</f>
        <v>196.22130983004035</v>
      </c>
      <c r="CE40" s="26">
        <f>+'Консолидовани биланс државе'!CE40-'[1]табела 1'!CE40</f>
        <v>429.28046580997125</v>
      </c>
      <c r="CF40" s="26">
        <f>+'Консолидовани биланс државе'!CF40-'[1]табела 1'!CF40</f>
        <v>854.46015072003593</v>
      </c>
      <c r="CG40" s="26">
        <f>+'Консолидовани биланс државе'!CG40-'[1]табела 1'!CG40</f>
        <v>2743.7430645800523</v>
      </c>
      <c r="CH40" s="26">
        <f>+'Консолидовани биланс државе'!CH40-'[1]табела 1'!CH40</f>
        <v>0</v>
      </c>
      <c r="CI40" s="26">
        <f>+'Консолидовани биланс државе'!CI40-'[1]табела 1'!CI40</f>
        <v>2556.8992955766616</v>
      </c>
      <c r="CJ40" s="26">
        <f>+'Консолидовани биланс државе'!CJ40-'[1]табела 1'!CJ40</f>
        <v>923.69368660667897</v>
      </c>
      <c r="CK40" s="26">
        <f>+'Консолидовани биланс државе'!CK40-'[1]табела 1'!CK40</f>
        <v>1074.5017294766753</v>
      </c>
      <c r="CL40" s="26">
        <f>+'Консолидовани биланс државе'!CL40-'[1]табела 1'!CL40</f>
        <v>1057.290442303336</v>
      </c>
      <c r="CM40" s="26">
        <f>+'Консолидовани биланс државе'!CM40-'[1]табела 1'!CM40</f>
        <v>1289.2483684033346</v>
      </c>
      <c r="CN40" s="26">
        <f>+'Консолидовани биланс државе'!CN40-'[1]табела 1'!CN40</f>
        <v>810.01198944332282</v>
      </c>
      <c r="CO40" s="26">
        <f>+'Консолидовани биланс државе'!CO40-'[1]табела 1'!CO40</f>
        <v>241.4772942000036</v>
      </c>
      <c r="CP40" s="26">
        <f>+'Консолидовани биланс државе'!CP40-'[1]табела 1'!CP40</f>
        <v>81.124870419981107</v>
      </c>
      <c r="CQ40" s="26">
        <f>+'Консолидовани биланс државе'!CQ40-'[1]табела 1'!CQ40</f>
        <v>51.223916480029402</v>
      </c>
      <c r="CR40" s="26">
        <f>+'Консолидовани биланс државе'!CR40-'[1]табела 1'!CR40</f>
        <v>500.29385977999618</v>
      </c>
      <c r="CS40" s="26">
        <f>+'Консолидовани биланс државе'!CS40-'[1]табела 1'!CS40</f>
        <v>338.24192980995849</v>
      </c>
      <c r="CT40" s="26">
        <f>+'Консолидовани биланс државе'!CT40-'[1]табела 1'!CT40</f>
        <v>442.62336970997831</v>
      </c>
      <c r="CU40" s="26">
        <f>+'Консолидовани биланс државе'!CU40-'[1]табела 1'!CU40</f>
        <v>9366.6307522100069</v>
      </c>
      <c r="CV40" s="26">
        <f>+'Консолидовани биланс државе'!CV40-'[1]табела 1'!CV40</f>
        <v>0</v>
      </c>
      <c r="CW40" s="26">
        <f>+'Консолидовани биланс државе'!CW40-'[1]табела 1'!CW40</f>
        <v>53.635336189993723</v>
      </c>
      <c r="CX40" s="26">
        <f>+'Консолидовани биланс државе'!CX40-'[1]табела 1'!CX40</f>
        <v>-209.54975929999091</v>
      </c>
      <c r="CY40" s="26">
        <f>+'Консолидовани биланс државе'!CY40-'[1]табела 1'!CY40</f>
        <v>585.05728301999579</v>
      </c>
      <c r="CZ40" s="26">
        <f>+'Консолидовани биланс државе'!CZ40-'[1]табела 1'!CZ40</f>
        <v>1047.7515850100353</v>
      </c>
      <c r="DA40" s="26">
        <f>+'Консолидовани биланс државе'!DA40-'[1]табела 1'!DA40</f>
        <v>1532.1929936899778</v>
      </c>
      <c r="DB40" s="26">
        <f>+'Консолидовани биланс државе'!DB40-'[1]табела 1'!DB40</f>
        <v>413.7554483400304</v>
      </c>
      <c r="DC40" s="26">
        <f>+'Консолидовани биланс државе'!DC40-'[1]табела 1'!DC40</f>
        <v>360.45219208995468</v>
      </c>
      <c r="DD40" s="26">
        <f>+'Консолидовани биланс државе'!DD40-'[1]табела 1'!DD40</f>
        <v>-110.12785107000809</v>
      </c>
      <c r="DE40" s="26">
        <f>+'Консолидовани биланс државе'!DE40-'[1]табела 1'!DE40</f>
        <v>-646.85896526003125</v>
      </c>
      <c r="DF40" s="26">
        <f>+'Консолидовани биланс државе'!DF40-'[1]табела 1'!DF40</f>
        <v>217.15978644003053</v>
      </c>
      <c r="DG40" s="26">
        <f>+'Консолидовани биланс државе'!DG40-'[1]табела 1'!DG40</f>
        <v>175.58516080003437</v>
      </c>
      <c r="DH40" s="26">
        <f>+'Консолидовани биланс државе'!DH40-'[1]табела 1'!DH40</f>
        <v>1901.5804462499682</v>
      </c>
      <c r="DI40" s="26">
        <f>+'Консолидовани биланс државе'!DI40-'[1]табела 1'!DI40</f>
        <v>5320.6336561999051</v>
      </c>
      <c r="DJ40" s="26">
        <f>+'Консолидовани биланс државе'!DJ40-'[1]табела 1'!DJ40</f>
        <v>0</v>
      </c>
      <c r="DK40" s="26">
        <f>+'Консолидовани биланс државе'!DK40-'[1]табела 1'!DK40</f>
        <v>172.700540429988</v>
      </c>
      <c r="DL40" s="26">
        <f>+'Консолидовани биланс државе'!DL40-'[1]табела 1'!DL40</f>
        <v>-228.92277258001241</v>
      </c>
      <c r="DM40" s="26">
        <f>+'Консолидовани биланс државе'!DM40-'[1]табела 1'!DM40</f>
        <v>1009.2753751900259</v>
      </c>
      <c r="DN40" s="26">
        <f>+'Консолидовани биланс државе'!DN40-'[1]табела 1'!DN40</f>
        <v>1296.2486924181771</v>
      </c>
      <c r="DO40" s="26">
        <f>+'Консолидовани биланс државе'!DO40-'[1]табела 1'!DO40</f>
        <v>402.6942082217297</v>
      </c>
      <c r="DP40" s="26">
        <f>+'Консолидовани биланс државе'!DP40-'[1]табела 1'!DP40</f>
        <v>1035.2278985400644</v>
      </c>
      <c r="DQ40" s="26">
        <f>+'Консолидовани биланс државе'!DQ40-'[1]табела 1'!DQ40</f>
        <v>1211.6399013056453</v>
      </c>
      <c r="DR40" s="26">
        <f>+'Консолидовани биланс државе'!DR40-'[1]табела 1'!DR40</f>
        <v>1175.8182765367319</v>
      </c>
      <c r="DS40" s="26">
        <f>+'Консолидовани биланс државе'!DS40-'[1]табела 1'!DS40</f>
        <v>396.58845661758642</v>
      </c>
      <c r="DT40" s="26">
        <f>+'Консолидовани биланс државе'!DT40-'[1]табела 1'!DT40</f>
        <v>684.73555422999061</v>
      </c>
      <c r="DU40" s="26">
        <f>+'Консолидовани биланс државе'!DU40-'[1]табела 1'!DU40</f>
        <v>1166.4743831300084</v>
      </c>
      <c r="DV40" s="26">
        <f>+'Консолидовани биланс државе'!DV40-'[1]табела 1'!DV40</f>
        <v>2330.3014315999662</v>
      </c>
      <c r="DW40" s="26">
        <f>+'Консолидовани биланс државе'!DW40-'[1]табела 1'!DW40</f>
        <v>10652.781945639879</v>
      </c>
      <c r="DX40" s="26">
        <f>+'Консолидовани биланс државе'!DX40-'[1]табела 1'!DX40</f>
        <v>0</v>
      </c>
      <c r="DY40" s="26">
        <f>+'Консолидовани биланс државе'!DY40-'[1]табела 1'!DY40</f>
        <v>-264.65825580666456</v>
      </c>
      <c r="DZ40" s="26">
        <f>+'Консолидовани биланс државе'!DZ40-'[1]табела 1'!DZ40</f>
        <v>659.86912945332779</v>
      </c>
      <c r="EA40" s="26">
        <f>+'Консолидовани биланс државе'!EA40-'[1]табела 1'!EA40</f>
        <v>2523.1629394833299</v>
      </c>
      <c r="EB40" s="26">
        <f>+'Консолидовани биланс државе'!EB40-'[1]табела 1'!EB40</f>
        <v>3143.0826464699931</v>
      </c>
      <c r="EC40" s="26">
        <f>+'Консолидовани биланс државе'!EC40-'[1]табела 1'!EC40</f>
        <v>1708.6198636999875</v>
      </c>
      <c r="ED40" s="26">
        <f>+'Консолидовани биланс државе'!ED40-'[1]табела 1'!ED40</f>
        <v>1253.3284241399992</v>
      </c>
      <c r="EE40" s="26">
        <f>+'Консолидовани биланс државе'!EE40-'[1]табела 1'!EE40</f>
        <v>2237.1765368800079</v>
      </c>
      <c r="EF40" s="26">
        <f>+'Консолидовани биланс државе'!EF40-'[1]табела 1'!EF40</f>
        <v>1344.1550729899941</v>
      </c>
      <c r="EG40" s="26">
        <f>+'Консолидовани биланс државе'!EG40-'[1]табела 1'!EG40</f>
        <v>3748.242996199966</v>
      </c>
      <c r="EH40" s="26">
        <f>+'Консолидовани биланс државе'!EH40-'[1]табела 1'!EH40</f>
        <v>2825.3893528766912</v>
      </c>
      <c r="EI40" s="26">
        <f>+'Консолидовани биланс државе'!EI40-'[1]табела 1'!EI40</f>
        <v>2810.0658179766706</v>
      </c>
      <c r="EJ40" s="26">
        <f>+'Консолидовани биланс државе'!EJ40-'[1]табела 1'!EJ40</f>
        <v>4908.3316441066963</v>
      </c>
      <c r="EK40" s="26">
        <f>+'Консолидовани биланс државе'!EK40-'[1]табела 1'!EK40</f>
        <v>26896.766168470007</v>
      </c>
      <c r="EL40" s="26">
        <f>+'Консолидовани биланс државе'!EL40-'[1]табела 1'!EL40</f>
        <v>26896.766168470087</v>
      </c>
      <c r="EM40" s="26">
        <f>+'Консолидовани биланс државе'!EM40-'[1]табела 1'!EM40</f>
        <v>0</v>
      </c>
      <c r="EN40" s="26">
        <f>+'Консолидовани биланс државе'!EN40-'[1]табела 1'!EN40</f>
        <v>-574.47939532332475</v>
      </c>
      <c r="EO40" s="26">
        <f>+'Консолидовани биланс државе'!EO40-'[1]табела 1'!EO40</f>
        <v>436.92361951665816</v>
      </c>
      <c r="EP40" s="26">
        <f>+'Консолидовани биланс државе'!EP40-'[1]табела 1'!EP40</f>
        <v>1641.4424832366722</v>
      </c>
      <c r="EQ40" s="26">
        <f>+'Консолидовани биланс државе'!EQ40-'[1]табела 1'!EQ40</f>
        <v>1214.7070221407785</v>
      </c>
      <c r="ER40" s="26">
        <f>+'Консолидовани биланс државе'!ER40-'[1]табела 1'!ER40</f>
        <v>2022.0928875114241</v>
      </c>
      <c r="ES40" s="26">
        <f>+'Консолидовани биланс државе'!ES40-'[1]табела 1'!ES40</f>
        <v>2224.6066701578138</v>
      </c>
      <c r="ET40" s="26">
        <f>+'Консолидовани биланс државе'!ET40-'[1]табела 1'!ET40</f>
        <v>1167.1346438571718</v>
      </c>
      <c r="EU40" s="26">
        <f>+'Консолидовани биланс државе'!EU40-'[1]табела 1'!EU40</f>
        <v>168.82364321708928</v>
      </c>
      <c r="EV40" s="26">
        <f>+'Консолидовани биланс државе'!EV40-'[1]табела 1'!EV40</f>
        <v>446.49164560572399</v>
      </c>
      <c r="EW40" s="26">
        <f>+'Консолидовани биланс државе'!EW40-'[1]табела 1'!EW40</f>
        <v>440.07840972281383</v>
      </c>
      <c r="EX40" s="26">
        <f>+'Консолидовани биланс државе'!EX40-'[1]табела 1'!EX40</f>
        <v>333.29388323983449</v>
      </c>
      <c r="EY40" s="26">
        <f>+'Консолидовани биланс државе'!EY40-'[1]табела 1'!EY40</f>
        <v>4375.4244660573213</v>
      </c>
      <c r="EZ40" s="26">
        <f>+'Консолидовани биланс државе'!EZ40-'[1]табела 1'!EZ40</f>
        <v>13896.539978939982</v>
      </c>
      <c r="FA40" s="26">
        <f>+'Консолидовани биланс државе'!FA40-'[1]табела 1'!FA40</f>
        <v>13896.539978939982</v>
      </c>
      <c r="FB40" s="26">
        <f>+'[1]табела 1'!FC40</f>
        <v>2723.023000000001</v>
      </c>
      <c r="FC40" s="26">
        <f>+'[1]табела 1'!FD40</f>
        <v>2999.6330000000016</v>
      </c>
      <c r="FD40" s="26">
        <f>+'[1]табела 1'!FE40</f>
        <v>3087.7441980000003</v>
      </c>
      <c r="FE40" s="26">
        <f>+'[1]табела 1'!FF40</f>
        <v>3464.1649739999993</v>
      </c>
      <c r="FF40" s="26">
        <f>+'[1]табела 1'!FG40</f>
        <v>2998.8437320000012</v>
      </c>
      <c r="FG40" s="26">
        <f>+'[1]табела 1'!FH40</f>
        <v>3344.318256999999</v>
      </c>
      <c r="FH40" s="26">
        <f>+'[1]табела 1'!FI40</f>
        <v>3303.3274250000031</v>
      </c>
      <c r="FI40" s="26">
        <f>+'[1]табела 1'!FJ40</f>
        <v>3040.3017760000002</v>
      </c>
      <c r="FJ40" s="26">
        <f>+'[1]табела 1'!FK40</f>
        <v>2456.5866999999998</v>
      </c>
      <c r="FK40" s="26">
        <f>+'[1]табела 1'!FL40</f>
        <v>2732.5999270000029</v>
      </c>
      <c r="FL40" s="26">
        <f>+'[1]табела 1'!FM40</f>
        <v>10377.584691999997</v>
      </c>
      <c r="FM40" s="26">
        <f>+'[1]табела 1'!FN40</f>
        <v>2177.1601109999901</v>
      </c>
      <c r="FN40" s="26">
        <f>+'Консолидовани биланс државе'!FN40-'[1]табела 1'!FO40</f>
        <v>12825.44930740002</v>
      </c>
      <c r="FO40" s="26">
        <f>+'Консолидовани биланс државе'!FO40-'[1]табела 1'!FP40</f>
        <v>12825.44930740002</v>
      </c>
      <c r="FP40" s="26">
        <f>+'Консолидовани биланс државе'!FP40-'[1]табела 1'!FQ40</f>
        <v>2265.0747687390399</v>
      </c>
      <c r="FQ40" s="26">
        <f>+'Консолидовани биланс државе'!FQ40-'[1]табела 1'!FR40</f>
        <v>1240.1264509331986</v>
      </c>
      <c r="FR40" s="26">
        <f>+'Консолидовани биланс државе'!FR40-'[1]табела 1'!FS40</f>
        <v>3141.4555008977613</v>
      </c>
      <c r="FS40" s="26">
        <f>+'Консолидовани биланс државе'!FS40-'[1]табела 1'!FT40</f>
        <v>708.06167786430888</v>
      </c>
      <c r="FT40" s="26">
        <f>+'Консолидовани биланс државе'!FT40-'[1]табела 1'!FU40</f>
        <v>2562.6049751343362</v>
      </c>
      <c r="FU40" s="26">
        <f>+'Консолидовани биланс државе'!FU40-'[1]табела 1'!FV40</f>
        <v>1901.6220300213481</v>
      </c>
      <c r="FV40" s="26">
        <f>+'Консолидовани биланс државе'!FV40-'[1]табела 1'!FW40</f>
        <v>3144.2646757900029</v>
      </c>
      <c r="FW40" s="26">
        <f>+'Консолидовани биланс државе'!FW40-'[1]табела 1'!FX40</f>
        <v>1547.8008249699978</v>
      </c>
      <c r="FX40" s="26">
        <f>+'Консолидовани биланс државе'!FX40-'[1]табела 1'!FY40</f>
        <v>2008.3246288000146</v>
      </c>
      <c r="FY40" s="26">
        <f>+'Консолидовани биланс државе'!FY40-'[1]табела 1'!FZ40</f>
        <v>3603.0167456571326</v>
      </c>
      <c r="FZ40" s="26">
        <f>+'Консолидовани биланс државе'!FZ40-'[1]табела 1'!GA40</f>
        <v>2769.3937188055033</v>
      </c>
      <c r="GA40" s="26">
        <f>+'Консолидовани биланс државе'!GA40-'[1]табела 1'!GB40</f>
        <v>-1321.0327666426092</v>
      </c>
      <c r="GB40" s="26">
        <f>+'Консолидовани биланс државе'!GB40-'[1]табела 1'!GC40</f>
        <v>59790.935172970028</v>
      </c>
      <c r="GC40" s="26">
        <f>+'Консолидовани биланс државе'!GC40-'[1]табела 1'!GD40</f>
        <v>-42055.051953999995</v>
      </c>
      <c r="GD40" s="26">
        <f>+'Консолидовани биланс државе'!IV40-'[1]табела 1'!GE40</f>
        <v>90807.197577980027</v>
      </c>
      <c r="GE40" s="27" t="e">
        <f>+'Консолидовани биланс државе'!#REF!-'[1]табела 1'!GF40</f>
        <v>#REF!</v>
      </c>
    </row>
    <row r="41" spans="1:187" s="11" customFormat="1" ht="16.7" customHeight="1" x14ac:dyDescent="0.25">
      <c r="A41" s="10"/>
      <c r="B41" s="25" t="s">
        <v>33</v>
      </c>
      <c r="C41" s="26">
        <f>+'[1]табела 1'!C41</f>
        <v>617.254909376667</v>
      </c>
      <c r="D41" s="26">
        <f>+'[1]табела 1'!D41</f>
        <v>1373.8107069466687</v>
      </c>
      <c r="E41" s="26">
        <f>+'[1]табела 1'!E41</f>
        <v>1085.5130266566644</v>
      </c>
      <c r="F41" s="26">
        <f>+'[1]табела 1'!F41</f>
        <v>1218.3511743266727</v>
      </c>
      <c r="G41" s="26">
        <f>+'[1]табела 1'!G41</f>
        <v>1355.7873978066657</v>
      </c>
      <c r="H41" s="26">
        <f>+'[1]табела 1'!H41</f>
        <v>1275.2379405266656</v>
      </c>
      <c r="I41" s="26">
        <f>+'[1]табела 1'!I41</f>
        <v>1987.3084655666617</v>
      </c>
      <c r="J41" s="26">
        <f>+'[1]табела 1'!J41</f>
        <v>1366.8167871666647</v>
      </c>
      <c r="K41" s="26">
        <f>+'[1]табела 1'!K41</f>
        <v>1233.0467466666742</v>
      </c>
      <c r="L41" s="26">
        <f>+'[1]табела 1'!L41</f>
        <v>1217.3403605566659</v>
      </c>
      <c r="M41" s="26">
        <f>+'[1]табела 1'!M41</f>
        <v>1462.1804276866706</v>
      </c>
      <c r="N41" s="26">
        <f>+'[1]табела 1'!N41</f>
        <v>2643.1477295666591</v>
      </c>
      <c r="O41" s="26">
        <f>+'Консолидовани биланс државе'!O41-'[1]табела 1'!O41</f>
        <v>29030.636599069985</v>
      </c>
      <c r="P41" s="26"/>
      <c r="Q41" s="26">
        <f>+'[1]табела 1'!Q41</f>
        <v>895.48568749666265</v>
      </c>
      <c r="R41" s="26">
        <f>+'[1]табела 1'!R41</f>
        <v>1753.7028940066732</v>
      </c>
      <c r="S41" s="26">
        <f>+'[1]табела 1'!S41</f>
        <v>1648.7383383466677</v>
      </c>
      <c r="T41" s="26">
        <f>+'[1]табела 1'!T41</f>
        <v>1880.3044154100039</v>
      </c>
      <c r="U41" s="26">
        <f>+'[1]табела 1'!U41</f>
        <v>1962.083372359994</v>
      </c>
      <c r="V41" s="26">
        <f>+'[1]табела 1'!V41</f>
        <v>1398.8686984300041</v>
      </c>
      <c r="W41" s="26">
        <f>+'[1]табела 1'!W41</f>
        <v>1913.3440979999987</v>
      </c>
      <c r="X41" s="26">
        <f>+'[1]табела 1'!X41</f>
        <v>1991.0854840000002</v>
      </c>
      <c r="Y41" s="26">
        <f>+'[1]табела 1'!Y41</f>
        <v>1209.807095999995</v>
      </c>
      <c r="Z41" s="26">
        <f>+'[1]табела 1'!Z41</f>
        <v>1374.8066509999999</v>
      </c>
      <c r="AA41" s="26">
        <f>+'[1]табела 1'!AA41</f>
        <v>2271.7510599999991</v>
      </c>
      <c r="AB41" s="26">
        <f>+'[1]табела 1'!AB41</f>
        <v>1744.506000000006</v>
      </c>
      <c r="AC41" s="26">
        <f>+'Консолидовани биланс државе'!AC41-'[1]табела 1'!AC41</f>
        <v>63182.316095730006</v>
      </c>
      <c r="AD41" s="26"/>
      <c r="AE41" s="26">
        <f>+'[1]табела 1'!AE41</f>
        <v>1244.350484156666</v>
      </c>
      <c r="AF41" s="26">
        <f>+'[1]табела 1'!AF41</f>
        <v>1364.8607531266694</v>
      </c>
      <c r="AG41" s="26">
        <f>+'[1]табела 1'!AG41</f>
        <v>1959.9035453266733</v>
      </c>
      <c r="AH41" s="26">
        <f>+'[1]табела 1'!AH41</f>
        <v>1163.9068039033398</v>
      </c>
      <c r="AI41" s="26">
        <f>+'[1]табела 1'!AI41</f>
        <v>1276.6745187833258</v>
      </c>
      <c r="AJ41" s="26">
        <f>+'[1]табела 1'!AJ41</f>
        <v>1904.4109126533397</v>
      </c>
      <c r="AK41" s="26">
        <f>+'[1]табела 1'!AK41</f>
        <v>1517.2157821799999</v>
      </c>
      <c r="AL41" s="26">
        <f>+'[1]табела 1'!AL41</f>
        <v>1507.556224860002</v>
      </c>
      <c r="AM41" s="26">
        <f>+'[1]табела 1'!AM41</f>
        <v>1753.3595686100036</v>
      </c>
      <c r="AN41" s="26">
        <f>+'[1]табела 1'!AN41</f>
        <v>2489.7861677400056</v>
      </c>
      <c r="AO41" s="26">
        <f>+'[1]табела 1'!AO41</f>
        <v>2199.9396654899883</v>
      </c>
      <c r="AP41" s="26">
        <f>+'[1]табела 1'!AP41</f>
        <v>3325.2071326700052</v>
      </c>
      <c r="AQ41" s="26">
        <f>+'Консолидовани биланс државе'!AQ41-'[1]табела 1'!AQ41</f>
        <v>92447.808691259968</v>
      </c>
      <c r="AR41" s="26">
        <f>+'Консолидовани биланс државе'!AR41-'[1]табела 1'!AR41</f>
        <v>0</v>
      </c>
      <c r="AS41" s="26">
        <f>+'Консолидовани биланс државе'!AS41-'[1]табела 1'!AS41</f>
        <v>1241.8060184733322</v>
      </c>
      <c r="AT41" s="26">
        <f>+'Консолидовани биланс државе'!AT41-'[1]табела 1'!AT41</f>
        <v>3165.3132549299985</v>
      </c>
      <c r="AU41" s="26">
        <f>+'Консолидовани биланс државе'!AU41-'[1]табела 1'!AU41</f>
        <v>3972.9189200466685</v>
      </c>
      <c r="AV41" s="26">
        <f>+'Консолидовани биланс државе'!AV41-'[1]табела 1'!AV41</f>
        <v>4950.8933195266618</v>
      </c>
      <c r="AW41" s="26">
        <f>+'Консолидовани биланс државе'!AW41-'[1]табела 1'!AW41</f>
        <v>5185.0788261766693</v>
      </c>
      <c r="AX41" s="26">
        <f>+'Консолидовани биланс државе'!AX41-'[1]табела 1'!AX41</f>
        <v>5546.9639219100009</v>
      </c>
      <c r="AY41" s="26">
        <f>+'Консолидовани биланс државе'!AY41-'[1]табела 1'!AY41</f>
        <v>6709.8726100833328</v>
      </c>
      <c r="AZ41" s="26">
        <f>+'Консолидовани биланс државе'!AZ41-'[1]табела 1'!AZ41</f>
        <v>5394.9197010833304</v>
      </c>
      <c r="BA41" s="26">
        <f>+'Консолидовани биланс државе'!BA41-'[1]табела 1'!BA41</f>
        <v>9325.5028395000027</v>
      </c>
      <c r="BB41" s="26">
        <f>+'Консолидовани биланс државе'!BB41-'[1]табела 1'!BB41</f>
        <v>9473.3050029166607</v>
      </c>
      <c r="BC41" s="26">
        <f>+'Консолидовани биланс државе'!BC41-'[1]табела 1'!BC41</f>
        <v>7316.9390029166698</v>
      </c>
      <c r="BD41" s="26">
        <f>+'Консолидовани биланс државе'!BD41-'[1]табела 1'!BD41</f>
        <v>21632.035002916669</v>
      </c>
      <c r="BE41" s="26">
        <f>+'Консолидовани биланс државе'!BE41-'[1]табела 1'!BE41</f>
        <v>83915.548420479987</v>
      </c>
      <c r="BF41" s="26">
        <f>+'Консолидовани биланс државе'!BF41-'[1]табела 1'!BF41</f>
        <v>0</v>
      </c>
      <c r="BG41" s="26">
        <f>+'Консолидовани биланс државе'!BG41-'[1]табела 1'!BG41</f>
        <v>1520.8835274899989</v>
      </c>
      <c r="BH41" s="26">
        <f>+'Консолидовани биланс државе'!BH41-'[1]табела 1'!BH41</f>
        <v>2620.3339565499964</v>
      </c>
      <c r="BI41" s="26">
        <f>+'Консолидовани биланс државе'!BI41-'[1]табела 1'!BI41</f>
        <v>4405.613316800006</v>
      </c>
      <c r="BJ41" s="26">
        <f>+'Консолидовани биланс државе'!BJ41-'[1]табела 1'!BJ41</f>
        <v>5919.1103727900045</v>
      </c>
      <c r="BK41" s="26">
        <f>+'Консолидовани биланс државе'!BK41-'[1]табела 1'!BK41</f>
        <v>3312.8600635200032</v>
      </c>
      <c r="BL41" s="26">
        <f>+'Консолидовани биланс државе'!BL41-'[1]табела 1'!BL41</f>
        <v>5794.9283783600167</v>
      </c>
      <c r="BM41" s="26">
        <f>+'Консолидовани биланс државе'!BM41-'[1]табела 1'!BM41</f>
        <v>3774.5837178066604</v>
      </c>
      <c r="BN41" s="26">
        <f>+'Консолидовани биланс државе'!BN41-'[1]табела 1'!BN41</f>
        <v>4520.5409446466765</v>
      </c>
      <c r="BO41" s="26">
        <f>+'Консолидовани биланс државе'!BO41-'[1]табела 1'!BO41</f>
        <v>7057.8992675566806</v>
      </c>
      <c r="BP41" s="26">
        <f>+'Консолидовани биланс државе'!BP41-'[1]табела 1'!BP41</f>
        <v>5631.9406296999823</v>
      </c>
      <c r="BQ41" s="26">
        <f>+'Консолидовани биланс државе'!BQ41-'[1]табела 1'!BQ41</f>
        <v>6733.681699549983</v>
      </c>
      <c r="BR41" s="26">
        <f>+'Консолидовани биланс државе'!BR41-'[1]табела 1'!BR41</f>
        <v>17166.60878827998</v>
      </c>
      <c r="BS41" s="26">
        <f>+'Консолидовани биланс државе'!BS41-'[1]табела 1'!BS41</f>
        <v>68458.984663049996</v>
      </c>
      <c r="BT41" s="26">
        <f>+'Консолидовани биланс државе'!BT41-'[1]табела 1'!BT41</f>
        <v>0</v>
      </c>
      <c r="BU41" s="26">
        <f>+'Консолидовани биланс државе'!BU41-'[1]табела 1'!BU41</f>
        <v>1600.8455413433308</v>
      </c>
      <c r="BV41" s="26">
        <f>+'Консолидовани биланс државе'!BV41-'[1]табела 1'!BV41</f>
        <v>4102.9361421533322</v>
      </c>
      <c r="BW41" s="26">
        <f>+'Консолидовани биланс државе'!BW41-'[1]табела 1'!BW41</f>
        <v>3920.2164354433298</v>
      </c>
      <c r="BX41" s="26">
        <f>+'Консолидовани биланс државе'!BX41-'[1]табела 1'!BX41</f>
        <v>2653.035889589999</v>
      </c>
      <c r="BY41" s="26">
        <f>+'Консолидовани биланс државе'!BY41-'[1]табела 1'!BY41</f>
        <v>4711.4704387699967</v>
      </c>
      <c r="BZ41" s="26">
        <f>+'Консолидовани биланс државе'!BZ41-'[1]табела 1'!BZ41</f>
        <v>3965.4843172600049</v>
      </c>
      <c r="CA41" s="26">
        <f>+'Консолидовани биланс државе'!CA41-'[1]табела 1'!CA41</f>
        <v>5973.4132460699875</v>
      </c>
      <c r="CB41" s="26">
        <f>+'Консолидовани биланс државе'!CB41-'[1]табела 1'!CB41</f>
        <v>6152.3207685899852</v>
      </c>
      <c r="CC41" s="26">
        <f>+'Консолидовани биланс државе'!CC41-'[1]табела 1'!CC41</f>
        <v>7498.8705329800187</v>
      </c>
      <c r="CD41" s="26">
        <f>+'Консолидовани биланс државе'!CD41-'[1]табела 1'!CD41</f>
        <v>8238.3450657732919</v>
      </c>
      <c r="CE41" s="26">
        <f>+'Консолидовани биланс државе'!CE41-'[1]табела 1'!CE41</f>
        <v>9582.1190760433565</v>
      </c>
      <c r="CF41" s="26">
        <f>+'Консолидовани биланс државе'!CF41-'[1]табела 1'!CF41</f>
        <v>23764.398945503301</v>
      </c>
      <c r="CG41" s="26">
        <f>+'Консолидовани биланс државе'!CG41-'[1]табела 1'!CG41</f>
        <v>82163.456399519928</v>
      </c>
      <c r="CH41" s="26">
        <f>+'Консолидовани биланс државе'!CH41-'[1]табела 1'!CH41</f>
        <v>0</v>
      </c>
      <c r="CI41" s="26">
        <f>+'Консолидовани биланс државе'!CI41-'[1]табела 1'!CI41</f>
        <v>-1604.1335515599972</v>
      </c>
      <c r="CJ41" s="26">
        <f>+'Консолидовани биланс државе'!CJ41-'[1]табела 1'!CJ41</f>
        <v>2656.9710209199902</v>
      </c>
      <c r="CK41" s="26">
        <f>+'Консолидовани биланс државе'!CK41-'[1]табела 1'!CK41</f>
        <v>6163.5175368699947</v>
      </c>
      <c r="CL41" s="26">
        <f>+'Консолидовани биланс државе'!CL41-'[1]табела 1'!CL41</f>
        <v>2726.2626633933287</v>
      </c>
      <c r="CM41" s="26">
        <f>+'Консолидовани биланс државе'!CM41-'[1]табела 1'!CM41</f>
        <v>3391.8050238333294</v>
      </c>
      <c r="CN41" s="26">
        <f>+'Консолидовани биланс државе'!CN41-'[1]табела 1'!CN41</f>
        <v>5650.6385254633442</v>
      </c>
      <c r="CO41" s="26">
        <f>+'Консолидовани биланс државе'!CO41-'[1]табела 1'!CO41</f>
        <v>9251.0835275566587</v>
      </c>
      <c r="CP41" s="26">
        <f>+'Консолидовани биланс државе'!CP41-'[1]табела 1'!CP41</f>
        <v>8814.6221447166881</v>
      </c>
      <c r="CQ41" s="26">
        <f>+'Консолидовани биланс државе'!CQ41-'[1]табела 1'!CQ41</f>
        <v>7954.1026175366342</v>
      </c>
      <c r="CR41" s="26">
        <f>+'Консолидовани биланс државе'!CR41-'[1]табела 1'!CR41</f>
        <v>7939.6633778266732</v>
      </c>
      <c r="CS41" s="26">
        <f>+'Консолидовани биланс државе'!CS41-'[1]табела 1'!CS41</f>
        <v>7215.2755155267032</v>
      </c>
      <c r="CT41" s="26">
        <f>+'Консолидовани биланс државе'!CT41-'[1]табела 1'!CT41</f>
        <v>19311.015341286693</v>
      </c>
      <c r="CU41" s="26">
        <f>+'Консолидовани биланс државе'!CU41-'[1]табела 1'!CU41</f>
        <v>79470.823743370027</v>
      </c>
      <c r="CV41" s="26">
        <f>+'Консолидовани биланс државе'!CV41-'[1]табела 1'!CV41</f>
        <v>0</v>
      </c>
      <c r="CW41" s="26">
        <f>+'Консолидовани биланс државе'!CW41-'[1]табела 1'!CW41</f>
        <v>3087.1413616000073</v>
      </c>
      <c r="CX41" s="26">
        <f>+'Консолидовани биланс државе'!CX41-'[1]табела 1'!CX41</f>
        <v>5050.300060384111</v>
      </c>
      <c r="CY41" s="26">
        <f>+'Консолидовани биланс државе'!CY41-'[1]табела 1'!CY41</f>
        <v>9298.2255270190326</v>
      </c>
      <c r="CZ41" s="26">
        <f>+'Консолидовани биланс државе'!CZ41-'[1]табела 1'!CZ41</f>
        <v>610.54502808259986</v>
      </c>
      <c r="DA41" s="26">
        <f>+'Консолидовани биланс државе'!DA41-'[1]табела 1'!DA41</f>
        <v>4817.6357412921861</v>
      </c>
      <c r="DB41" s="26">
        <f>+'Консолидовани биланс државе'!DB41-'[1]табела 1'!DB41</f>
        <v>5349.7636496486994</v>
      </c>
      <c r="DC41" s="26">
        <f>+'Консолидовани биланс државе'!DC41-'[1]табела 1'!DC41</f>
        <v>10218.669948780311</v>
      </c>
      <c r="DD41" s="26">
        <f>+'Консолидовани биланс државе'!DD41-'[1]табела 1'!DD41</f>
        <v>6547.6023631497465</v>
      </c>
      <c r="DE41" s="26">
        <f>+'Консолидовани биланс државе'!DE41-'[1]табела 1'!DE41</f>
        <v>5209.0927897717265</v>
      </c>
      <c r="DF41" s="26">
        <f>+'Консолидовани биланс државе'!DF41-'[1]табела 1'!DF41</f>
        <v>10713.063956075473</v>
      </c>
      <c r="DG41" s="26">
        <f>+'Консолидовани биланс државе'!DG41-'[1]табела 1'!DG41</f>
        <v>13229.051738263153</v>
      </c>
      <c r="DH41" s="26">
        <f>+'Консолидовани биланс државе'!DH41-'[1]табела 1'!DH41</f>
        <v>14794.150950046187</v>
      </c>
      <c r="DI41" s="26">
        <f>+'Консолидовани биланс државе'!DI41-'[1]табела 1'!DI41</f>
        <v>88925.243114113226</v>
      </c>
      <c r="DJ41" s="26">
        <f>+'Консолидовани биланс државе'!DJ41-'[1]табела 1'!DJ41</f>
        <v>0</v>
      </c>
      <c r="DK41" s="26">
        <f>+'Консолидовани биланс државе'!DK41-'[1]табела 1'!DK41</f>
        <v>1649.9684657323883</v>
      </c>
      <c r="DL41" s="26">
        <f>+'Консолидовани биланс државе'!DL41-'[1]табела 1'!DL41</f>
        <v>1829.7256126973575</v>
      </c>
      <c r="DM41" s="26">
        <f>+'Консолидовани биланс државе'!DM41-'[1]табела 1'!DM41</f>
        <v>2785.0660631861215</v>
      </c>
      <c r="DN41" s="26">
        <f>+'Консолидовани биланс државе'!DN41-'[1]табела 1'!DN41</f>
        <v>3311.9982627975701</v>
      </c>
      <c r="DO41" s="26">
        <f>+'Консолидовани биланс државе'!DO41-'[1]табела 1'!DO41</f>
        <v>2768.1668138312875</v>
      </c>
      <c r="DP41" s="26">
        <f>+'Консолидовани биланс државе'!DP41-'[1]табела 1'!DP41</f>
        <v>2406.5520427381862</v>
      </c>
      <c r="DQ41" s="26">
        <f>+'Консолидовани биланс државе'!DQ41-'[1]табела 1'!DQ41</f>
        <v>4206.0348019475723</v>
      </c>
      <c r="DR41" s="26">
        <f>+'Консолидовани биланс државе'!DR41-'[1]табела 1'!DR41</f>
        <v>7560.5948999117309</v>
      </c>
      <c r="DS41" s="26">
        <f>+'Консолидовани биланс државе'!DS41-'[1]табела 1'!DS41</f>
        <v>5332.0382949604027</v>
      </c>
      <c r="DT41" s="26">
        <f>+'Консолидовани биланс државе'!DT41-'[1]табела 1'!DT41</f>
        <v>3898.6946470024218</v>
      </c>
      <c r="DU41" s="26">
        <f>+'Консолидовани биланс државе'!DU41-'[1]табела 1'!DU41</f>
        <v>5893.8327992218192</v>
      </c>
      <c r="DV41" s="26">
        <f>+'Консолидовани биланс државе'!DV41-'[1]табела 1'!DV41</f>
        <v>5508.3498186465004</v>
      </c>
      <c r="DW41" s="26">
        <f>+'Консолидовани биланс државе'!DW41-'[1]табела 1'!DW41</f>
        <v>47151.022522673367</v>
      </c>
      <c r="DX41" s="26">
        <f>+'Консолидовани биланс државе'!DX41-'[1]табела 1'!DX41</f>
        <v>0</v>
      </c>
      <c r="DY41" s="26">
        <f>+'Консолидовани биланс државе'!DY41-'[1]табела 1'!DY41</f>
        <v>2160.1348014723699</v>
      </c>
      <c r="DZ41" s="26">
        <f>+'Консолидовани биланс државе'!DZ41-'[1]табела 1'!DZ41</f>
        <v>882.46822563556907</v>
      </c>
      <c r="EA41" s="26">
        <f>+'Консолидовани биланс државе'!EA41-'[1]табела 1'!EA41</f>
        <v>1313.0882129247784</v>
      </c>
      <c r="EB41" s="26">
        <f>+'Консолидовани биланс државе'!EB41-'[1]табела 1'!EB41</f>
        <v>1832.1675991436359</v>
      </c>
      <c r="EC41" s="26">
        <f>+'Консолидовани биланс државе'!EC41-'[1]табела 1'!EC41</f>
        <v>3320.8268083456637</v>
      </c>
      <c r="ED41" s="26">
        <f>+'Консолидовани биланс државе'!ED41-'[1]табела 1'!ED41</f>
        <v>7554.2500950820177</v>
      </c>
      <c r="EE41" s="26">
        <f>+'Консолидовани биланс државе'!EE41-'[1]табела 1'!EE41</f>
        <v>4910.2679838877211</v>
      </c>
      <c r="EF41" s="26">
        <f>+'Консолидовани биланс државе'!EF41-'[1]табела 1'!EF41</f>
        <v>1539.0582166574372</v>
      </c>
      <c r="EG41" s="26">
        <f>+'Консолидовани биланс државе'!EG41-'[1]табела 1'!EG41</f>
        <v>3288.9202013683207</v>
      </c>
      <c r="EH41" s="26">
        <f>+'Консолидовани биланс државе'!EH41-'[1]табела 1'!EH41</f>
        <v>1852.9623515851172</v>
      </c>
      <c r="EI41" s="26">
        <f>+'Консолидовани биланс државе'!EI41-'[1]табела 1'!EI41</f>
        <v>1390.3248643408542</v>
      </c>
      <c r="EJ41" s="26">
        <f>+'Консолидовани биланс државе'!EJ41-'[1]табела 1'!EJ41</f>
        <v>12932.653210824992</v>
      </c>
      <c r="EK41" s="26">
        <f>+'Консолидовани биланс државе'!EK41-'[1]табела 1'!EK41</f>
        <v>42977.122571268468</v>
      </c>
      <c r="EL41" s="26">
        <f>+'Консолидовани биланс државе'!EL41-'[1]табела 1'!EL41</f>
        <v>42977.122571268468</v>
      </c>
      <c r="EM41" s="26">
        <f>+'Консолидовани биланс државе'!EM41-'[1]табела 1'!EM41</f>
        <v>0</v>
      </c>
      <c r="EN41" s="26">
        <f>+'Консолидовани биланс државе'!EN41-'[1]табела 1'!EN41</f>
        <v>1211.8725101823406</v>
      </c>
      <c r="EO41" s="26">
        <f>+'Консолидовани биланс државе'!EO41-'[1]табела 1'!EO41</f>
        <v>-141.39766031278623</v>
      </c>
      <c r="EP41" s="26">
        <f>+'Консолидовани биланс државе'!EP41-'[1]табела 1'!EP41</f>
        <v>1282.1815078717827</v>
      </c>
      <c r="EQ41" s="26">
        <f>+'Консолидовани биланс државе'!EQ41-'[1]табела 1'!EQ41</f>
        <v>4680.8412202972468</v>
      </c>
      <c r="ER41" s="26">
        <f>+'Консолидовани биланс државе'!ER41-'[1]табела 1'!ER41</f>
        <v>1578.7307900024853</v>
      </c>
      <c r="ES41" s="26">
        <f>+'Консолидовани биланс државе'!ES41-'[1]табела 1'!ES41</f>
        <v>5066.1945780428259</v>
      </c>
      <c r="ET41" s="26">
        <f>+'Консолидовани биланс државе'!ET41-'[1]табела 1'!ET41</f>
        <v>8405.1829444529685</v>
      </c>
      <c r="EU41" s="26">
        <f>+'Консолидовани биланс државе'!EU41-'[1]табела 1'!EU41</f>
        <v>6253.3527947377115</v>
      </c>
      <c r="EV41" s="26">
        <f>+'Консолидовани биланс државе'!EV41-'[1]табела 1'!EV41</f>
        <v>5158.6557318679661</v>
      </c>
      <c r="EW41" s="26">
        <f>+'Консолидовани биланс државе'!EW41-'[1]табела 1'!EW41</f>
        <v>8217.526663472916</v>
      </c>
      <c r="EX41" s="26">
        <f>+'Консолидовани биланс државе'!EX41-'[1]табела 1'!EX41</f>
        <v>7064.0870603634885</v>
      </c>
      <c r="EY41" s="26">
        <f>+'Консолидовани биланс државе'!EY41-'[1]табела 1'!EY41</f>
        <v>20420.108973179744</v>
      </c>
      <c r="EZ41" s="26">
        <f>+'Консолидовани биланс државе'!EZ41-'[1]табела 1'!EZ41</f>
        <v>69197.337114158669</v>
      </c>
      <c r="FA41" s="26">
        <f>+'Консолидовани биланс државе'!FA41-'[1]табела 1'!FA41</f>
        <v>69197.337114158669</v>
      </c>
      <c r="FB41" s="26">
        <f>+'[1]табела 1'!FC41</f>
        <v>1437.2999905621994</v>
      </c>
      <c r="FC41" s="26">
        <f>+'[1]табела 1'!FD41</f>
        <v>3956.0390192597533</v>
      </c>
      <c r="FD41" s="26">
        <f>+'[1]табела 1'!FE41</f>
        <v>5319.1803452380491</v>
      </c>
      <c r="FE41" s="26">
        <f>+'[1]табела 1'!FF41</f>
        <v>6451.0703982049727</v>
      </c>
      <c r="FF41" s="26">
        <f>+'[1]табела 1'!FG41</f>
        <v>4884.2085509268827</v>
      </c>
      <c r="FG41" s="26">
        <f>+'[1]табела 1'!FH41</f>
        <v>4013.7545105681584</v>
      </c>
      <c r="FH41" s="26">
        <f>+'[1]табела 1'!FI41</f>
        <v>4963.1312907842403</v>
      </c>
      <c r="FI41" s="26">
        <f>+'[1]табела 1'!FJ41</f>
        <v>3707.9319589877764</v>
      </c>
      <c r="FJ41" s="26">
        <f>+'[1]табела 1'!FK41</f>
        <v>5252.2180755879799</v>
      </c>
      <c r="FK41" s="26">
        <f>+'[1]табела 1'!FL41</f>
        <v>4830.7827276048592</v>
      </c>
      <c r="FL41" s="26">
        <f>+'[1]табела 1'!FM41</f>
        <v>3756.56558083656</v>
      </c>
      <c r="FM41" s="26">
        <f>+'[1]табела 1'!FN41</f>
        <v>6958.5546508385742</v>
      </c>
      <c r="FN41" s="26">
        <f>+'Консолидовани биланс државе'!FN41-'[1]табела 1'!FO41</f>
        <v>83795.192925618263</v>
      </c>
      <c r="FO41" s="26">
        <f>+'Консолидовани биланс државе'!FO41-'[1]табела 1'!FP41</f>
        <v>83795.192925618263</v>
      </c>
      <c r="FP41" s="26">
        <f>+'Консолидовани биланс државе'!FP41-'[1]табела 1'!FQ41</f>
        <v>2157.8633257460961</v>
      </c>
      <c r="FQ41" s="26">
        <f>+'Консолидовани биланс државе'!FQ41-'[1]табела 1'!FR41</f>
        <v>541.20169904369186</v>
      </c>
      <c r="FR41" s="26">
        <f>+'Консолидовани биланс државе'!FR41-'[1]табела 1'!FS41</f>
        <v>3258.9708085379716</v>
      </c>
      <c r="FS41" s="26">
        <f>+'Консолидовани биланс државе'!FS41-'[1]табела 1'!FT41</f>
        <v>3452.3376578930374</v>
      </c>
      <c r="FT41" s="26">
        <f>+'Консолидовани биланс државе'!FT41-'[1]табела 1'!FU41</f>
        <v>5998.0711532732857</v>
      </c>
      <c r="FU41" s="26">
        <f>+'Консолидовани биланс државе'!FU41-'[1]табела 1'!FV41</f>
        <v>11318.077550937267</v>
      </c>
      <c r="FV41" s="26">
        <f>+'Консолидовани биланс државе'!FV41-'[1]табела 1'!FW41</f>
        <v>3609.9042313119844</v>
      </c>
      <c r="FW41" s="26">
        <f>+'Консолидовани биланс државе'!FW41-'[1]табела 1'!FX41</f>
        <v>3960.4618615433292</v>
      </c>
      <c r="FX41" s="26">
        <f>+'Консолидовани биланс државе'!FX41-'[1]табела 1'!FY41</f>
        <v>6971.331630363351</v>
      </c>
      <c r="FY41" s="26">
        <f>+'Консолидовани биланс државе'!FY41-'[1]табела 1'!FZ41</f>
        <v>6433.0961565217212</v>
      </c>
      <c r="FZ41" s="26">
        <f>+'Консолидовани биланс државе'!FZ41-'[1]табела 1'!GA41</f>
        <v>7052.9708842095715</v>
      </c>
      <c r="GA41" s="26">
        <f>+'Консолидовани биланс државе'!GA41-'[1]табела 1'!GB41</f>
        <v>26569.419234937024</v>
      </c>
      <c r="GB41" s="26">
        <f>+'Консолидовани биланс државе'!GB41-'[1]табела 1'!GC41</f>
        <v>123692.77066057359</v>
      </c>
      <c r="GC41" s="26">
        <f>+'Консолидовани биланс државе'!GC41-'[1]табела 1'!GD41</f>
        <v>-62708.350178970031</v>
      </c>
      <c r="GD41" s="26">
        <f>+'Консолидовани биланс државе'!IV41-'[1]табела 1'!GE41</f>
        <v>463409.19601662992</v>
      </c>
      <c r="GE41" s="27" t="e">
        <f>+'Консолидовани биланс државе'!#REF!-'[1]табела 1'!GF41</f>
        <v>#REF!</v>
      </c>
    </row>
    <row r="42" spans="1:187" s="14" customFormat="1" ht="16.7" customHeight="1" x14ac:dyDescent="0.25">
      <c r="A42" s="10"/>
      <c r="B42" s="25" t="s">
        <v>64</v>
      </c>
      <c r="C42" s="26">
        <f>+'[1]табела 1'!C42</f>
        <v>1030.01256403</v>
      </c>
      <c r="D42" s="26">
        <f>+'[1]табела 1'!D42</f>
        <v>1985.5510026700001</v>
      </c>
      <c r="E42" s="26">
        <f>+'[1]табела 1'!E42</f>
        <v>2762.2394232700003</v>
      </c>
      <c r="F42" s="26">
        <f>+'[1]табела 1'!F42</f>
        <v>3958.1433602299999</v>
      </c>
      <c r="G42" s="26">
        <f>+'[1]табела 1'!G42</f>
        <v>2795.97571509</v>
      </c>
      <c r="H42" s="26">
        <f>+'[1]табела 1'!H42</f>
        <v>5132.8308205800004</v>
      </c>
      <c r="I42" s="26">
        <f>+'[1]табела 1'!I42</f>
        <v>4913.8703455699997</v>
      </c>
      <c r="J42" s="26">
        <f>+'[1]табела 1'!J42</f>
        <v>5582.5399881399971</v>
      </c>
      <c r="K42" s="26">
        <f>+'[1]табела 1'!K42</f>
        <v>4069.2133837000029</v>
      </c>
      <c r="L42" s="26">
        <f>+'[1]табела 1'!L42</f>
        <v>3945.4785354899955</v>
      </c>
      <c r="M42" s="26">
        <f>+'[1]табела 1'!M42</f>
        <v>4752.7825460600016</v>
      </c>
      <c r="N42" s="26">
        <f>+'[1]табела 1'!N42</f>
        <v>4937.7945870899894</v>
      </c>
      <c r="O42" s="26">
        <f>+'Консолидовани биланс државе'!O42-'[1]табела 1'!O42</f>
        <v>-45866.432271919984</v>
      </c>
      <c r="P42" s="26"/>
      <c r="Q42" s="26">
        <f>+'[1]табела 1'!Q42</f>
        <v>2742.6273293233335</v>
      </c>
      <c r="R42" s="26">
        <f>+'[1]табела 1'!R42</f>
        <v>2590.4133530833342</v>
      </c>
      <c r="S42" s="26">
        <f>+'[1]табела 1'!S42</f>
        <v>4047.4990691333337</v>
      </c>
      <c r="T42" s="26">
        <f>+'[1]табела 1'!T42</f>
        <v>3761.8112406400001</v>
      </c>
      <c r="U42" s="26">
        <f>+'[1]табела 1'!U42</f>
        <v>4883.0325208100003</v>
      </c>
      <c r="V42" s="26">
        <f>+'[1]табела 1'!V42</f>
        <v>5757.5811515199994</v>
      </c>
      <c r="W42" s="26">
        <f>+'[1]табела 1'!W42</f>
        <v>4193.96619895</v>
      </c>
      <c r="X42" s="26">
        <f>+'[1]табела 1'!X42</f>
        <v>7008.4940450700014</v>
      </c>
      <c r="Y42" s="26">
        <f>+'[1]табела 1'!Y42</f>
        <v>6898.2777977700016</v>
      </c>
      <c r="Z42" s="26">
        <f>+'[1]табела 1'!Z42</f>
        <v>6440.9867060899996</v>
      </c>
      <c r="AA42" s="26">
        <f>+'[1]табела 1'!AA42</f>
        <v>10714.180745879992</v>
      </c>
      <c r="AB42" s="26">
        <f>+'[1]табела 1'!AB42</f>
        <v>24187.929732510001</v>
      </c>
      <c r="AC42" s="26">
        <f>+'Консолидовани биланс државе'!AC42-'[1]табела 1'!AC42</f>
        <v>-82736.421864720003</v>
      </c>
      <c r="AD42" s="26"/>
      <c r="AE42" s="26">
        <f>+'[1]табела 1'!AE42</f>
        <v>4951.6840667099996</v>
      </c>
      <c r="AF42" s="26">
        <f>+'[1]табела 1'!AF42</f>
        <v>5179.4145984899997</v>
      </c>
      <c r="AG42" s="26">
        <f>+'[1]табела 1'!AG42</f>
        <v>9288.4084831700002</v>
      </c>
      <c r="AH42" s="26">
        <f>+'[1]табела 1'!AH42</f>
        <v>6595.2955570300001</v>
      </c>
      <c r="AI42" s="26">
        <f>+'[1]табела 1'!AI42</f>
        <v>4639.3642790299991</v>
      </c>
      <c r="AJ42" s="26">
        <f>+'[1]табела 1'!AJ42</f>
        <v>4839.8772990299976</v>
      </c>
      <c r="AK42" s="26">
        <f>+'[1]табела 1'!AK42</f>
        <v>8246.4742523500045</v>
      </c>
      <c r="AL42" s="26">
        <f>+'[1]табела 1'!AL42</f>
        <v>9829.2656254899975</v>
      </c>
      <c r="AM42" s="26">
        <f>+'[1]табела 1'!AM42</f>
        <v>8334.4098349699998</v>
      </c>
      <c r="AN42" s="26">
        <f>+'[1]табела 1'!AN42</f>
        <v>12181.583432479998</v>
      </c>
      <c r="AO42" s="26">
        <f>+'[1]табела 1'!AO42</f>
        <v>10733.609787070001</v>
      </c>
      <c r="AP42" s="26">
        <f>+'[1]табела 1'!AP42</f>
        <v>29335.593034939993</v>
      </c>
      <c r="AQ42" s="26">
        <f>+'Консолидовани биланс државе'!AQ42-'[1]табела 1'!AQ42</f>
        <v>-113638.47186128999</v>
      </c>
      <c r="AR42" s="26">
        <f>+'Консолидовани биланс државе'!AR42-'[1]табела 1'!AR42</f>
        <v>0</v>
      </c>
      <c r="AS42" s="26">
        <f>+'Консолидовани биланс државе'!AS42-'[1]табела 1'!AS42</f>
        <v>-1777.0491728333332</v>
      </c>
      <c r="AT42" s="26">
        <f>+'Консолидовани биланс државе'!AT42-'[1]табела 1'!AT42</f>
        <v>-4709.3511728333324</v>
      </c>
      <c r="AU42" s="26">
        <f>+'Консолидовани биланс државе'!AU42-'[1]табела 1'!AU42</f>
        <v>-5505.3521728333335</v>
      </c>
      <c r="AV42" s="26">
        <f>+'Консолидовани биланс државе'!AV42-'[1]табела 1'!AV42</f>
        <v>-7322.9165092233334</v>
      </c>
      <c r="AW42" s="26">
        <f>+'Консолидовани биланс државе'!AW42-'[1]табела 1'!AW42</f>
        <v>-7497.3099960933341</v>
      </c>
      <c r="AX42" s="26">
        <f>+'Консолидовани биланс државе'!AX42-'[1]табела 1'!AX42</f>
        <v>-6994.4513575733345</v>
      </c>
      <c r="AY42" s="26">
        <f>+'Консолидовани биланс државе'!AY42-'[1]табела 1'!AY42</f>
        <v>-8296.5226918333337</v>
      </c>
      <c r="AZ42" s="26">
        <f>+'Консолидовани биланс државе'!AZ42-'[1]табела 1'!AZ42</f>
        <v>-7076.5725798333333</v>
      </c>
      <c r="BA42" s="26">
        <f>+'Консолидовани биланс државе'!BA42-'[1]табела 1'!BA42</f>
        <v>-10697.336172833335</v>
      </c>
      <c r="BB42" s="26">
        <f>+'Консолидовани биланс државе'!BB42-'[1]табела 1'!BB42</f>
        <v>-10772.290339143334</v>
      </c>
      <c r="BC42" s="26">
        <f>+'Консолидовани биланс државе'!BC42-'[1]табела 1'!BC42</f>
        <v>-9264.1361728333341</v>
      </c>
      <c r="BD42" s="26">
        <f>+'Консолидовани биланс државе'!BD42-'[1]табела 1'!BD42</f>
        <v>-24376.730496503333</v>
      </c>
      <c r="BE42" s="26">
        <f>+'Консолидовани биланс државе'!BE42-'[1]табела 1'!BE42</f>
        <v>-104290.01883437</v>
      </c>
      <c r="BF42" s="26">
        <f>+'Консолидовани биланс државе'!BF42-'[1]табела 1'!BF42</f>
        <v>0</v>
      </c>
      <c r="BG42" s="26">
        <f>+'Консолидовани биланс државе'!BG42-'[1]табела 1'!BG42</f>
        <v>-2098.5069898899997</v>
      </c>
      <c r="BH42" s="26">
        <f>+'Консолидовани биланс државе'!BH42-'[1]табела 1'!BH42</f>
        <v>-4131.4473297499999</v>
      </c>
      <c r="BI42" s="26">
        <f>+'Консолидовани биланс државе'!BI42-'[1]табела 1'!BI42</f>
        <v>-5585.8424634800003</v>
      </c>
      <c r="BJ42" s="26">
        <f>+'Консолидовани биланс државе'!BJ42-'[1]табела 1'!BJ42</f>
        <v>-6484.9899269200005</v>
      </c>
      <c r="BK42" s="26">
        <f>+'Консолидовани биланс државе'!BK42-'[1]табела 1'!BK42</f>
        <v>-5345.3622114399996</v>
      </c>
      <c r="BL42" s="26">
        <f>+'Консолидовани биланс државе'!BL42-'[1]табела 1'!BL42</f>
        <v>-6914.7455018899991</v>
      </c>
      <c r="BM42" s="26">
        <f>+'Консолидовани биланс државе'!BM42-'[1]табела 1'!BM42</f>
        <v>-7729.7630089366676</v>
      </c>
      <c r="BN42" s="26">
        <f>+'Консолидовани биланс државе'!BN42-'[1]табела 1'!BN42</f>
        <v>-6670.3150736066646</v>
      </c>
      <c r="BO42" s="26">
        <f>+'Консолидовани биланс државе'!BO42-'[1]табела 1'!BO42</f>
        <v>-8364.2773585666691</v>
      </c>
      <c r="BP42" s="26">
        <f>+'Консолидовани биланс државе'!BP42-'[1]табела 1'!BP42</f>
        <v>-7866.3189507499992</v>
      </c>
      <c r="BQ42" s="26">
        <f>+'Консолидовани биланс државе'!BQ42-'[1]табела 1'!BQ42</f>
        <v>-9362.6108648400004</v>
      </c>
      <c r="BR42" s="26">
        <f>+'Консолидовани биланс државе'!BR42-'[1]табела 1'!BR42</f>
        <v>-20528.618481709997</v>
      </c>
      <c r="BS42" s="26">
        <f>+'Консолидовани биланс државе'!BS42-'[1]табела 1'!BS42</f>
        <v>-91082.798161779996</v>
      </c>
      <c r="BT42" s="26">
        <f>+'Консолидовани биланс државе'!BT42-'[1]табела 1'!BT42</f>
        <v>0</v>
      </c>
      <c r="BU42" s="26">
        <f>+'Консолидовани биланс државе'!BU42-'[1]табела 1'!BU42</f>
        <v>-2389.1694999533333</v>
      </c>
      <c r="BV42" s="26">
        <f>+'Консолидовани биланс државе'!BV42-'[1]табела 1'!BV42</f>
        <v>-5477.3470266333325</v>
      </c>
      <c r="BW42" s="26">
        <f>+'Консолидовани биланс државе'!BW42-'[1]табела 1'!BW42</f>
        <v>-5643.5116477533338</v>
      </c>
      <c r="BX42" s="26">
        <f>+'Консолидовани биланс државе'!BX42-'[1]табела 1'!BX42</f>
        <v>-4535.0526542699999</v>
      </c>
      <c r="BY42" s="26">
        <f>+'Консолидовани биланс државе'!BY42-'[1]табела 1'!BY42</f>
        <v>-5133.3703670310006</v>
      </c>
      <c r="BZ42" s="26">
        <f>+'Консолидовани биланс државе'!BZ42-'[1]табела 1'!BZ42</f>
        <v>-5639.7369852500015</v>
      </c>
      <c r="CA42" s="26">
        <f>+'Консолидовани биланс државе'!CA42-'[1]табела 1'!CA42</f>
        <v>-8136.1790045163789</v>
      </c>
      <c r="CB42" s="26">
        <f>+'Консолидовани биланс државе'!CB42-'[1]табела 1'!CB42</f>
        <v>-8293.9185667699985</v>
      </c>
      <c r="CC42" s="26">
        <f>+'Консолидовани биланс државе'!CC42-'[1]табела 1'!CC42</f>
        <v>-9108.9031127800008</v>
      </c>
      <c r="CD42" s="26">
        <f>+'Консолидовани биланс државе'!CD42-'[1]табела 1'!CD42</f>
        <v>-9874.7337710433349</v>
      </c>
      <c r="CE42" s="26">
        <f>+'Консолидовани биланс државе'!CE42-'[1]табела 1'!CE42</f>
        <v>-11749.981541853331</v>
      </c>
      <c r="CF42" s="26">
        <f>+'Консолидовани биланс државе'!CF42-'[1]табела 1'!CF42</f>
        <v>-26448.344739600187</v>
      </c>
      <c r="CG42" s="26">
        <f>+'Консолидовани биланс државе'!CG42-'[1]табела 1'!CG42</f>
        <v>-102430.24891745423</v>
      </c>
      <c r="CH42" s="26">
        <f>+'Консолидовани биланс државе'!CH42-'[1]табела 1'!CH42</f>
        <v>0</v>
      </c>
      <c r="CI42" s="26">
        <f>+'Консолидовани биланс државе'!CI42-'[1]табела 1'!CI42</f>
        <v>-2328.2833936666671</v>
      </c>
      <c r="CJ42" s="26">
        <f>+'Консолидовани биланс државе'!CJ42-'[1]табела 1'!CJ42</f>
        <v>-4840.9027779366661</v>
      </c>
      <c r="CK42" s="26">
        <f>+'Консолидовани биланс државе'!CK42-'[1]табела 1'!CK42</f>
        <v>-7199.859854346666</v>
      </c>
      <c r="CL42" s="26">
        <f>+'Консолидовани биланс државе'!CL42-'[1]табела 1'!CL42</f>
        <v>-5061.4950735766661</v>
      </c>
      <c r="CM42" s="26">
        <f>+'Консолидовани биланс државе'!CM42-'[1]табела 1'!CM42</f>
        <v>-6263.537862236667</v>
      </c>
      <c r="CN42" s="26">
        <f>+'Консолидовани биланс државе'!CN42-'[1]табела 1'!CN42</f>
        <v>-8109.8457909466661</v>
      </c>
      <c r="CO42" s="26">
        <f>+'Консолидовани биланс државе'!CO42-'[1]табела 1'!CO42</f>
        <v>-11559.631304746961</v>
      </c>
      <c r="CP42" s="26">
        <f>+'Консолидовани биланс државе'!CP42-'[1]табела 1'!CP42</f>
        <v>-10781.223106476664</v>
      </c>
      <c r="CQ42" s="26">
        <f>+'Консолидовани биланс државе'!CQ42-'[1]табела 1'!CQ42</f>
        <v>-9952.1795340166664</v>
      </c>
      <c r="CR42" s="26">
        <f>+'Консолидовани биланс државе'!CR42-'[1]табела 1'!CR42</f>
        <v>-10127.865616256669</v>
      </c>
      <c r="CS42" s="26">
        <f>+'Консолидовани биланс државе'!CS42-'[1]табела 1'!CS42</f>
        <v>-9628.1604453411655</v>
      </c>
      <c r="CT42" s="26">
        <f>+'Консолидовани биланс државе'!CT42-'[1]табела 1'!CT42</f>
        <v>-22025.657730502975</v>
      </c>
      <c r="CU42" s="26">
        <f>+'Консолидовани биланс државе'!CU42-'[1]табела 1'!CU42</f>
        <v>-107878.64249005109</v>
      </c>
      <c r="CV42" s="26">
        <f>+'Консолидовани биланс државе'!CV42-'[1]табела 1'!CV42</f>
        <v>0</v>
      </c>
      <c r="CW42" s="26">
        <f>+'Консолидовани биланс државе'!CW42-'[1]табела 1'!CW42</f>
        <v>-5295.7757807712032</v>
      </c>
      <c r="CX42" s="26">
        <f>+'Консолидовани биланс државе'!CX42-'[1]табела 1'!CX42</f>
        <v>-5581.371318359711</v>
      </c>
      <c r="CY42" s="26">
        <f>+'Консолидовани биланс државе'!CY42-'[1]табела 1'!CY42</f>
        <v>-12590.754184437825</v>
      </c>
      <c r="CZ42" s="26">
        <f>+'Консолидовани биланс државе'!CZ42-'[1]табела 1'!CZ42</f>
        <v>-4360.1266712522265</v>
      </c>
      <c r="DA42" s="26">
        <f>+'Консолидовани биланс државе'!DA42-'[1]табела 1'!DA42</f>
        <v>-9421.6617349852622</v>
      </c>
      <c r="DB42" s="26">
        <f>+'Консолидовани биланс државе'!DB42-'[1]табела 1'!DB42</f>
        <v>-8149.2498009718784</v>
      </c>
      <c r="DC42" s="26">
        <f>+'Консолидовани биланс државе'!DC42-'[1]табела 1'!DC42</f>
        <v>-13337.396340487037</v>
      </c>
      <c r="DD42" s="26">
        <f>+'Консолидовани биланс државе'!DD42-'[1]табела 1'!DD42</f>
        <v>-8760.4000692497357</v>
      </c>
      <c r="DE42" s="26">
        <f>+'Консолидовани биланс државе'!DE42-'[1]табела 1'!DE42</f>
        <v>-7513.4478245136961</v>
      </c>
      <c r="DF42" s="26">
        <f>+'Консолидовани биланс државе'!DF42-'[1]табела 1'!DF42</f>
        <v>-13159.823846245508</v>
      </c>
      <c r="DG42" s="26">
        <f>+'Консолидовани биланс државе'!DG42-'[1]табела 1'!DG42</f>
        <v>-15808.922845748188</v>
      </c>
      <c r="DH42" s="26">
        <f>+'Консолидовани биланс државе'!DH42-'[1]табела 1'!DH42</f>
        <v>-18611.098786784714</v>
      </c>
      <c r="DI42" s="26">
        <f>+'Консолидовани биланс државе'!DI42-'[1]табела 1'!DI42</f>
        <v>-122590.02920380699</v>
      </c>
      <c r="DJ42" s="26">
        <f>+'Консолидовани биланс државе'!DJ42-'[1]табела 1'!DJ42</f>
        <v>0</v>
      </c>
      <c r="DK42" s="26">
        <f>+'Консолидовани биланс државе'!DK42-'[1]табела 1'!DK42</f>
        <v>-3699.6244057964232</v>
      </c>
      <c r="DL42" s="26">
        <f>+'Консолидовани биланс државе'!DL42-'[1]табела 1'!DL42</f>
        <v>-1364.138857507347</v>
      </c>
      <c r="DM42" s="26">
        <f>+'Консолидовани биланс државе'!DM42-'[1]табела 1'!DM42</f>
        <v>-5931.7774383761489</v>
      </c>
      <c r="DN42" s="26">
        <f>+'Консолидовани биланс државе'!DN42-'[1]табела 1'!DN42</f>
        <v>-6519.7647811557508</v>
      </c>
      <c r="DO42" s="26">
        <f>+'Консолидовани биланс државе'!DO42-'[1]табела 1'!DO42</f>
        <v>-5255.2480220520192</v>
      </c>
      <c r="DP42" s="26">
        <f>+'Консолидовани биланс државе'!DP42-'[1]табела 1'!DP42</f>
        <v>-4719.4790793279972</v>
      </c>
      <c r="DQ42" s="26">
        <f>+'Консолидовани биланс државе'!DQ42-'[1]табела 1'!DQ42</f>
        <v>-6584.9454939975512</v>
      </c>
      <c r="DR42" s="26">
        <f>+'Консолидовани биланс државе'!DR42-'[1]табела 1'!DR42</f>
        <v>-10717.685532547135</v>
      </c>
      <c r="DS42" s="26">
        <f>+'Консолидовани биланс државе'!DS42-'[1]табела 1'!DS42</f>
        <v>-7822.9238086782652</v>
      </c>
      <c r="DT42" s="26">
        <f>+'Консолидовани биланс државе'!DT42-'[1]табела 1'!DT42</f>
        <v>-5264.7901138577599</v>
      </c>
      <c r="DU42" s="26">
        <f>+'Консолидовани биланс државе'!DU42-'[1]табела 1'!DU42</f>
        <v>-8888.181222148849</v>
      </c>
      <c r="DV42" s="26">
        <f>+'Консолидовани биланс државе'!DV42-'[1]табела 1'!DV42</f>
        <v>-9358.1890742239611</v>
      </c>
      <c r="DW42" s="26">
        <f>+'Консолидовани биланс државе'!DW42-'[1]табела 1'!DW42</f>
        <v>-76126.747829669213</v>
      </c>
      <c r="DX42" s="26">
        <f>+'Консолидовани биланс државе'!DX42-'[1]табела 1'!DX42</f>
        <v>0</v>
      </c>
      <c r="DY42" s="26">
        <f>+'Консолидовани биланс државе'!DY42-'[1]табела 1'!DY42</f>
        <v>-2830.171411559123</v>
      </c>
      <c r="DZ42" s="26">
        <f>+'Консолидовани биланс државе'!DZ42-'[1]табела 1'!DZ42</f>
        <v>-2000.1280741188939</v>
      </c>
      <c r="EA42" s="26">
        <f>+'Консолидовани биланс државе'!EA42-'[1]табела 1'!EA42</f>
        <v>-5658.142620168107</v>
      </c>
      <c r="EB42" s="26">
        <f>+'Консолидовани биланс државе'!EB42-'[1]табела 1'!EB42</f>
        <v>-5528.2829891436313</v>
      </c>
      <c r="EC42" s="26">
        <f>+'Консолидовани биланс државе'!EC42-'[1]табела 1'!EC42</f>
        <v>-4513.2234731756525</v>
      </c>
      <c r="ED42" s="26">
        <f>+'Консолидовани биланс државе'!ED42-'[1]табела 1'!ED42</f>
        <v>-9331.2184802158463</v>
      </c>
      <c r="EE42" s="26">
        <f>+'Консолидовани биланс државе'!EE42-'[1]табела 1'!EE42</f>
        <v>-7497.6108283248623</v>
      </c>
      <c r="EF42" s="26">
        <f>+'Консолидовани биланс државе'!EF42-'[1]табела 1'!EF42</f>
        <v>-2320.8458841761067</v>
      </c>
      <c r="EG42" s="26">
        <f>+'Консолидовани биланс државе'!EG42-'[1]табела 1'!EG42</f>
        <v>-5691.2343600582844</v>
      </c>
      <c r="EH42" s="26">
        <f>+'Консолидовани биланс државе'!EH42-'[1]табела 1'!EH42</f>
        <v>-5151.4016446018022</v>
      </c>
      <c r="EI42" s="26">
        <f>+'Консолидовани биланс државе'!EI42-'[1]табела 1'!EI42</f>
        <v>240.40870265947706</v>
      </c>
      <c r="EJ42" s="26">
        <f>+'Консолидовани биланс државе'!EJ42-'[1]табела 1'!EJ42</f>
        <v>-16727.601983541565</v>
      </c>
      <c r="EK42" s="26">
        <f>+'Консолидовани биланс државе'!EK42-'[1]табела 1'!EK42</f>
        <v>-67009.453046424402</v>
      </c>
      <c r="EL42" s="26">
        <f>+'Консолидовани биланс државе'!EL42-'[1]табела 1'!EL42</f>
        <v>-67009.453046424402</v>
      </c>
      <c r="EM42" s="26">
        <f>+'Консолидовани биланс државе'!EM42-'[1]табела 1'!EM42</f>
        <v>0</v>
      </c>
      <c r="EN42" s="26">
        <f>+'Консолидовани биланс државе'!EN42-'[1]табела 1'!EN42</f>
        <v>-1015.6388340090125</v>
      </c>
      <c r="EO42" s="26">
        <f>+'Консолидовани биланс државе'!EO42-'[1]табела 1'!EO42</f>
        <v>403.94758768612519</v>
      </c>
      <c r="EP42" s="26">
        <f>+'Консолидовани биланс државе'!EP42-'[1]табела 1'!EP42</f>
        <v>-2982.847948398452</v>
      </c>
      <c r="EQ42" s="26">
        <f>+'Консолидовани биланс државе'!EQ42-'[1]табела 1'!EQ42</f>
        <v>-5771.3092994980279</v>
      </c>
      <c r="ER42" s="26">
        <f>+'Консолидовани биланс државе'!ER42-'[1]табела 1'!ER42</f>
        <v>-3115.1442698639003</v>
      </c>
      <c r="ES42" s="26">
        <f>+'Консолидовани биланс државе'!ES42-'[1]табела 1'!ES42</f>
        <v>-6803.714073150637</v>
      </c>
      <c r="ET42" s="26">
        <f>+'Консолидовани биланс државе'!ET42-'[1]табела 1'!ET42</f>
        <v>-8049.7153274601433</v>
      </c>
      <c r="EU42" s="26">
        <f>+'Консолидовани биланс државе'!EU42-'[1]табела 1'!EU42</f>
        <v>-7642.0922853947977</v>
      </c>
      <c r="EV42" s="26">
        <f>+'Консолидовани биланс државе'!EV42-'[1]табела 1'!EV42</f>
        <v>-6457.0543411836898</v>
      </c>
      <c r="EW42" s="26">
        <f>+'Консолидовани биланс државе'!EW42-'[1]табела 1'!EW42</f>
        <v>-9785.029924165734</v>
      </c>
      <c r="EX42" s="26">
        <f>+'Консолидовани биланс државе'!EX42-'[1]табела 1'!EX42</f>
        <v>-7952.2229840033251</v>
      </c>
      <c r="EY42" s="26">
        <f>+'Консолидовани биланс државе'!EY42-'[1]табела 1'!EY42</f>
        <v>-25249.134163237053</v>
      </c>
      <c r="EZ42" s="26">
        <f>+'Консолидовани биланс државе'!EZ42-'[1]табела 1'!EZ42</f>
        <v>-84419.955862678631</v>
      </c>
      <c r="FA42" s="26">
        <f>+'Консолидовани биланс државе'!FA42-'[1]табела 1'!FA42</f>
        <v>-84419.955862678631</v>
      </c>
      <c r="FB42" s="26">
        <f>+'[1]табела 1'!FC42</f>
        <v>3841.332441165865</v>
      </c>
      <c r="FC42" s="26">
        <f>+'[1]табела 1'!FD42</f>
        <v>6652.6002895263837</v>
      </c>
      <c r="FD42" s="26">
        <f>+'[1]табела 1'!FE42</f>
        <v>6945.6468891759196</v>
      </c>
      <c r="FE42" s="26">
        <f>+'[1]табела 1'!FF42</f>
        <v>13482.72469411416</v>
      </c>
      <c r="FF42" s="26">
        <f>+'[1]табела 1'!FG42</f>
        <v>8737.8743385782473</v>
      </c>
      <c r="FG42" s="26">
        <f>+'[1]табела 1'!FH42</f>
        <v>9015.5682327385766</v>
      </c>
      <c r="FH42" s="26">
        <f>+'[1]табела 1'!FI42</f>
        <v>17502.752295943752</v>
      </c>
      <c r="FI42" s="26">
        <f>+'[1]табела 1'!FJ42</f>
        <v>9617.3817811779045</v>
      </c>
      <c r="FJ42" s="26">
        <f>+'[1]табела 1'!FK42</f>
        <v>10393.034395293316</v>
      </c>
      <c r="FK42" s="26">
        <f>+'[1]табела 1'!FL42</f>
        <v>13741.438658723739</v>
      </c>
      <c r="FL42" s="26">
        <f>+'[1]табела 1'!FM42</f>
        <v>12600.409862568358</v>
      </c>
      <c r="FM42" s="26">
        <f>+'[1]табела 1'!FN42</f>
        <v>26795.166146012078</v>
      </c>
      <c r="FN42" s="26">
        <f>+'Консолидовани биланс државе'!FN42-'[1]табела 1'!FO42</f>
        <v>-100209.06132820829</v>
      </c>
      <c r="FO42" s="26">
        <f>+'Консолидовани биланс државе'!FO42-'[1]табела 1'!FP42</f>
        <v>-100209.06132820829</v>
      </c>
      <c r="FP42" s="26">
        <f>+'Консолидовани биланс државе'!FP42-'[1]табела 1'!FQ42</f>
        <v>6822.0231057800002</v>
      </c>
      <c r="FQ42" s="26">
        <f>+'Консолидовани биланс државе'!FQ42-'[1]табела 1'!FR42</f>
        <v>-1630.2392027360947</v>
      </c>
      <c r="FR42" s="26">
        <f>+'Консолидовани биланс државе'!FR42-'[1]табела 1'!FS42</f>
        <v>-1855.9842965727325</v>
      </c>
      <c r="FS42" s="26">
        <f>+'Консолидовани биланс државе'!FS42-'[1]табела 1'!FT42</f>
        <v>-6993.1781511911731</v>
      </c>
      <c r="FT42" s="26">
        <f>+'Консолидовани биланс државе'!FT42-'[1]табела 1'!FU42</f>
        <v>-6801.2610096008029</v>
      </c>
      <c r="FU42" s="26">
        <f>+'Консолидовани биланс државе'!FU42-'[1]табела 1'!FV42</f>
        <v>-6442.1586506075946</v>
      </c>
      <c r="FV42" s="26">
        <f>+'Консолидовани биланс државе'!FV42-'[1]табела 1'!FW42</f>
        <v>-15284.891550591601</v>
      </c>
      <c r="FW42" s="26">
        <f>+'Консолидовани биланс државе'!FW42-'[1]табела 1'!FX42</f>
        <v>-5824.5420478133346</v>
      </c>
      <c r="FX42" s="26">
        <f>+'Консолидовани биланс државе'!FX42-'[1]табела 1'!FY42</f>
        <v>-7319.3302753333301</v>
      </c>
      <c r="FY42" s="26">
        <f>+'Консолидовани биланс државе'!FY42-'[1]табела 1'!FZ42</f>
        <v>-8680.910521333346</v>
      </c>
      <c r="FZ42" s="26">
        <f>+'Консолидовани биланс државе'!FZ42-'[1]табела 1'!GA42</f>
        <v>-8814.9717097317352</v>
      </c>
      <c r="GA42" s="26">
        <f>+'Консолидовани биланс државе'!GA42-'[1]табела 1'!GB42</f>
        <v>-10147.629513456703</v>
      </c>
      <c r="GB42" s="26">
        <f>+'Консолидовани биланс државе'!GB42-'[1]табела 1'!GC42</f>
        <v>-3270.8608937425233</v>
      </c>
      <c r="GC42" s="26">
        <f>+'Консолидовани биланс државе'!GC42-'[1]табела 1'!GD42</f>
        <v>-133862.41351693097</v>
      </c>
      <c r="GD42" s="26">
        <f>+'Консолидовани биланс државе'!IV42-'[1]табела 1'!GE42</f>
        <v>-116117.71351693098</v>
      </c>
      <c r="GE42" s="27" t="e">
        <f>+'Консолидовани биланс државе'!#REF!-'[1]табела 1'!GF42</f>
        <v>#REF!</v>
      </c>
    </row>
    <row r="43" spans="1:187" s="14" customFormat="1" ht="16.7" customHeight="1" x14ac:dyDescent="0.25">
      <c r="A43" s="10"/>
      <c r="B43" s="25" t="s">
        <v>56</v>
      </c>
      <c r="C43" s="26">
        <f>+'[1]табела 1'!C43</f>
        <v>0</v>
      </c>
      <c r="D43" s="26">
        <f>+'[1]табела 1'!D43</f>
        <v>0</v>
      </c>
      <c r="E43" s="26">
        <f>+'[1]табела 1'!E43</f>
        <v>0</v>
      </c>
      <c r="F43" s="26">
        <f>+'[1]табела 1'!F43</f>
        <v>0</v>
      </c>
      <c r="G43" s="26">
        <f>+'[1]табела 1'!G43</f>
        <v>0</v>
      </c>
      <c r="H43" s="26">
        <f>+'[1]табела 1'!H43</f>
        <v>0</v>
      </c>
      <c r="I43" s="26">
        <f>+'[1]табела 1'!I43</f>
        <v>0</v>
      </c>
      <c r="J43" s="26">
        <f>+'[1]табела 1'!J43</f>
        <v>0</v>
      </c>
      <c r="K43" s="26">
        <f>+'[1]табела 1'!K43</f>
        <v>0</v>
      </c>
      <c r="L43" s="26">
        <f>+'[1]табела 1'!L43</f>
        <v>0</v>
      </c>
      <c r="M43" s="26">
        <f>+'[1]табела 1'!M43</f>
        <v>0</v>
      </c>
      <c r="N43" s="26">
        <f>+'[1]табела 1'!N43</f>
        <v>0</v>
      </c>
      <c r="O43" s="26">
        <f>+'Консолидовани биланс државе'!O43-'[1]табела 1'!O43</f>
        <v>5732.2348631100012</v>
      </c>
      <c r="P43" s="26"/>
      <c r="Q43" s="26">
        <f>+'[1]табела 1'!Q43</f>
        <v>0</v>
      </c>
      <c r="R43" s="26">
        <f>+'[1]табела 1'!R43</f>
        <v>0</v>
      </c>
      <c r="S43" s="26">
        <f>+'[1]табела 1'!S43</f>
        <v>0</v>
      </c>
      <c r="T43" s="26">
        <f>+'[1]табела 1'!T43</f>
        <v>225.08832846999999</v>
      </c>
      <c r="U43" s="26">
        <f>+'[1]табела 1'!U43</f>
        <v>0</v>
      </c>
      <c r="V43" s="26">
        <f>+'[1]табела 1'!V43</f>
        <v>30.163781069999992</v>
      </c>
      <c r="W43" s="26">
        <f>+'[1]табела 1'!W43</f>
        <v>0</v>
      </c>
      <c r="X43" s="26">
        <f>+'[1]табела 1'!X43</f>
        <v>0</v>
      </c>
      <c r="Y43" s="26">
        <f>+'[1]табела 1'!Y43</f>
        <v>0</v>
      </c>
      <c r="Z43" s="26">
        <f>+'[1]табела 1'!Z43</f>
        <v>207.27271999999996</v>
      </c>
      <c r="AA43" s="26">
        <f>+'[1]табела 1'!AA43</f>
        <v>0</v>
      </c>
      <c r="AB43" s="26">
        <f>+'[1]табела 1'!AB43</f>
        <v>27.85319652000004</v>
      </c>
      <c r="AC43" s="26">
        <f>+'Консолидовани биланс државе'!AC43-'[1]табела 1'!AC43</f>
        <v>10441.4554443</v>
      </c>
      <c r="AD43" s="26"/>
      <c r="AE43" s="26">
        <f>+'[1]табела 1'!AE43</f>
        <v>0</v>
      </c>
      <c r="AF43" s="26">
        <f>+'[1]табела 1'!AF43</f>
        <v>0</v>
      </c>
      <c r="AG43" s="26">
        <f>+'[1]табела 1'!AG43</f>
        <v>0</v>
      </c>
      <c r="AH43" s="26">
        <f>+'[1]табела 1'!AH43</f>
        <v>206.38041093999999</v>
      </c>
      <c r="AI43" s="26">
        <f>+'[1]табела 1'!AI43</f>
        <v>0</v>
      </c>
      <c r="AJ43" s="26">
        <f>+'[1]табела 1'!AJ43</f>
        <v>29.647932460000007</v>
      </c>
      <c r="AK43" s="26">
        <f>+'[1]табела 1'!AK43</f>
        <v>0</v>
      </c>
      <c r="AL43" s="26">
        <f>+'[1]табела 1'!AL43</f>
        <v>0</v>
      </c>
      <c r="AM43" s="26">
        <f>+'[1]табела 1'!AM43</f>
        <v>0</v>
      </c>
      <c r="AN43" s="26">
        <f>+'[1]табела 1'!AN43</f>
        <v>204.27826746999997</v>
      </c>
      <c r="AO43" s="26">
        <f>+'[1]табела 1'!AO43</f>
        <v>2.9802322387695311E-14</v>
      </c>
      <c r="AP43" s="26">
        <f>+'[1]табела 1'!AP43</f>
        <v>76.201778600000083</v>
      </c>
      <c r="AQ43" s="26">
        <f>+'Консолидовани биланс државе'!AQ43-'[1]табела 1'!AQ43</f>
        <v>14938.417447910002</v>
      </c>
      <c r="AR43" s="26">
        <f>+'Консолидовани биланс државе'!AR43-'[1]табела 1'!AR43</f>
        <v>0</v>
      </c>
      <c r="AS43" s="26">
        <f>+'Консолидовани биланс државе'!AS43-'[1]табела 1'!AS43</f>
        <v>2335.2493774099999</v>
      </c>
      <c r="AT43" s="26">
        <f>+'Консолидовани биланс државе'!AT43-'[1]табела 1'!AT43</f>
        <v>2894.5966278800001</v>
      </c>
      <c r="AU43" s="26">
        <f>+'Консолидовани биланс државе'!AU43-'[1]табела 1'!AU43</f>
        <v>2361.9882079200011</v>
      </c>
      <c r="AV43" s="26">
        <f>+'Консолидовани биланс државе'!AV43-'[1]табела 1'!AV43</f>
        <v>262.82929968000042</v>
      </c>
      <c r="AW43" s="26">
        <f>+'Консолидовани биланс државе'!AW43-'[1]табела 1'!AW43</f>
        <v>999.47051430999932</v>
      </c>
      <c r="AX43" s="26">
        <f>+'Консолидовани биланс државе'!AX43-'[1]табела 1'!AX43</f>
        <v>2740.8889205400005</v>
      </c>
      <c r="AY43" s="26">
        <f>+'Консолидовани биланс државе'!AY43-'[1]табела 1'!AY43</f>
        <v>1097.0927408599989</v>
      </c>
      <c r="AZ43" s="26">
        <f>+'Консолидовани биланс државе'!AZ43-'[1]табела 1'!AZ43</f>
        <v>786.58494415000155</v>
      </c>
      <c r="BA43" s="26">
        <f>+'Консолидовани биланс државе'!BA43-'[1]табела 1'!BA43</f>
        <v>827.28674205999948</v>
      </c>
      <c r="BB43" s="26">
        <f>+'Консолидовани биланс државе'!BB43-'[1]табела 1'!BB43</f>
        <v>1084.2928933499993</v>
      </c>
      <c r="BC43" s="26">
        <f>+'Консолидовани биланс државе'!BC43-'[1]табела 1'!BC43</f>
        <v>1029.2271444500045</v>
      </c>
      <c r="BD43" s="26">
        <f>+'Консолидовани биланс државе'!BD43-'[1]табела 1'!BD43</f>
        <v>1281.2943236700003</v>
      </c>
      <c r="BE43" s="26">
        <f>+'Консолидовани биланс државе'!BE43-'[1]табела 1'!BE43</f>
        <v>17700.801736280006</v>
      </c>
      <c r="BF43" s="26">
        <f>+'Консолидовани биланс државе'!BF43-'[1]табела 1'!BF43</f>
        <v>0</v>
      </c>
      <c r="BG43" s="26">
        <f>+'Консолидовани биланс државе'!BG43-'[1]табела 1'!BG43</f>
        <v>122.35618704000001</v>
      </c>
      <c r="BH43" s="26">
        <f>+'Консолидовани биланс државе'!BH43-'[1]табела 1'!BH43</f>
        <v>395.81619857000004</v>
      </c>
      <c r="BI43" s="26">
        <f>+'Консолидовани биланс државе'!BI43-'[1]табела 1'!BI43</f>
        <v>403.94043389000001</v>
      </c>
      <c r="BJ43" s="26">
        <f>+'Консолидовани биланс државе'!BJ43-'[1]табела 1'!BJ43</f>
        <v>211.45062954000014</v>
      </c>
      <c r="BK43" s="26">
        <f>+'Консолидовани биланс државе'!BK43-'[1]табела 1'!BK43</f>
        <v>2826.0120004999999</v>
      </c>
      <c r="BL43" s="26">
        <f>+'Консолидовани биланс државе'!BL43-'[1]табела 1'!BL43</f>
        <v>1579.1608846400009</v>
      </c>
      <c r="BM43" s="26">
        <f>+'Консолидовани биланс државе'!BM43-'[1]табела 1'!BM43</f>
        <v>6004.1018314899993</v>
      </c>
      <c r="BN43" s="26">
        <f>+'Консолидовани биланс државе'!BN43-'[1]табела 1'!BN43</f>
        <v>2040.0539093499992</v>
      </c>
      <c r="BO43" s="26">
        <f>+'Консолидовани биланс државе'!BO43-'[1]табела 1'!BO43</f>
        <v>1319.7159896000005</v>
      </c>
      <c r="BP43" s="26">
        <f>+'Консолидовани биланс државе'!BP43-'[1]табела 1'!BP43</f>
        <v>591.43602355000064</v>
      </c>
      <c r="BQ43" s="26">
        <f>+'Консолидовани биланс државе'!BQ43-'[1]табела 1'!BQ43</f>
        <v>1744.0567903899976</v>
      </c>
      <c r="BR43" s="26">
        <f>+'Консолидовани биланс државе'!BR43-'[1]табела 1'!BR43</f>
        <v>4604.8849106900025</v>
      </c>
      <c r="BS43" s="26">
        <f>+'Консолидовани биланс државе'!BS43-'[1]табела 1'!BS43</f>
        <v>21842.98578925</v>
      </c>
      <c r="BT43" s="26">
        <f>+'Консолидовани биланс државе'!BT43-'[1]табела 1'!BT43</f>
        <v>0</v>
      </c>
      <c r="BU43" s="26">
        <f>+'Консолидовани биланс државе'!BU43-'[1]табела 1'!BU43</f>
        <v>85.114923439999998</v>
      </c>
      <c r="BV43" s="26">
        <f>+'Консолидовани биланс државе'!BV43-'[1]табела 1'!BV43</f>
        <v>512.36587892</v>
      </c>
      <c r="BW43" s="26">
        <f>+'Консолидовани биланс државе'!BW43-'[1]табела 1'!BW43</f>
        <v>3957.3551678799995</v>
      </c>
      <c r="BX43" s="26">
        <f>+'Консолидовани биланс државе'!BX43-'[1]табела 1'!BX43</f>
        <v>1988.2063616600005</v>
      </c>
      <c r="BY43" s="26">
        <f>+'Консолидовани биланс државе'!BY43-'[1]табела 1'!BY43</f>
        <v>1381.8597790009987</v>
      </c>
      <c r="BZ43" s="26">
        <f>+'Консолидовани биланс државе'!BZ43-'[1]табела 1'!BZ43</f>
        <v>1088.9076123500017</v>
      </c>
      <c r="CA43" s="26">
        <f>+'Консолидовани биланс државе'!CA43-'[1]табела 1'!CA43</f>
        <v>3539.1419678963798</v>
      </c>
      <c r="CB43" s="26">
        <f>+'Консолидовани биланс државе'!CB43-'[1]табела 1'!CB43</f>
        <v>2101.2712400900009</v>
      </c>
      <c r="CC43" s="26">
        <f>+'Консолидовани биланс државе'!CC43-'[1]табела 1'!CC43</f>
        <v>2718.088134329998</v>
      </c>
      <c r="CD43" s="26">
        <f>+'Консолидовани биланс државе'!CD43-'[1]табела 1'!CD43</f>
        <v>4515.5125469100012</v>
      </c>
      <c r="CE43" s="26">
        <f>+'Консолидовани биланс државе'!CE43-'[1]табела 1'!CE43</f>
        <v>1331.2224919099999</v>
      </c>
      <c r="CF43" s="26">
        <f>+'Консолидовани биланс државе'!CF43-'[1]табела 1'!CF43</f>
        <v>4100.0113178168585</v>
      </c>
      <c r="CG43" s="26">
        <f>+'Консолидовани биланс државе'!CG43-'[1]табела 1'!CG43</f>
        <v>27319.057422204241</v>
      </c>
      <c r="CH43" s="26">
        <f>+'Консолидовани биланс државе'!CH43-'[1]табела 1'!CH43</f>
        <v>0</v>
      </c>
      <c r="CI43" s="26">
        <f>+'Консолидовани биланс државе'!CI43-'[1]табела 1'!CI43</f>
        <v>178.02064965</v>
      </c>
      <c r="CJ43" s="26">
        <f>+'Консолидовани биланс државе'!CJ43-'[1]табела 1'!CJ43</f>
        <v>334.07318912</v>
      </c>
      <c r="CK43" s="26">
        <f>+'Консолидовани биланс државе'!CK43-'[1]табела 1'!CK43</f>
        <v>3062.8940211200006</v>
      </c>
      <c r="CL43" s="26">
        <f>+'Консолидовани биланс државе'!CL43-'[1]табела 1'!CL43</f>
        <v>3184.0814392299999</v>
      </c>
      <c r="CM43" s="26">
        <f>+'Консолидовани биланс државе'!CM43-'[1]табела 1'!CM43</f>
        <v>2950.5450206600008</v>
      </c>
      <c r="CN43" s="26">
        <f>+'Консолидовани биланс државе'!CN43-'[1]табела 1'!CN43</f>
        <v>3308.9959808899994</v>
      </c>
      <c r="CO43" s="26">
        <f>+'Консолидовани биланс државе'!CO43-'[1]табела 1'!CO43</f>
        <v>2417.6648269502989</v>
      </c>
      <c r="CP43" s="26">
        <f>+'Консолидовани биланс државе'!CP43-'[1]табела 1'!CP43</f>
        <v>1220.1452556099957</v>
      </c>
      <c r="CQ43" s="26">
        <f>+'Консолидовани биланс државе'!CQ43-'[1]табела 1'!CQ43</f>
        <v>830.92145249999999</v>
      </c>
      <c r="CR43" s="26">
        <f>+'Консолидовани биланс државе'!CR43-'[1]табела 1'!CR43</f>
        <v>1287.4929556900006</v>
      </c>
      <c r="CS43" s="26">
        <f>+'Консолидовани биланс државе'!CS43-'[1]табела 1'!CS43</f>
        <v>1032.3975344144997</v>
      </c>
      <c r="CT43" s="26">
        <f>+'Консолидовани биланс државе'!CT43-'[1]табела 1'!CT43</f>
        <v>1930.8996271363096</v>
      </c>
      <c r="CU43" s="26">
        <f>+'Консолидовани биланс државе'!CU43-'[1]табела 1'!CU43</f>
        <v>21738.131952971104</v>
      </c>
      <c r="CV43" s="26">
        <f>+'Консолидовани биланс државе'!CV43-'[1]табела 1'!CV43</f>
        <v>0</v>
      </c>
      <c r="CW43" s="26">
        <f>+'Консолидовани биланс државе'!CW43-'[1]табела 1'!CW43</f>
        <v>595.77892998120308</v>
      </c>
      <c r="CX43" s="26">
        <f>+'Консолидовани биланс државе'!CX43-'[1]табела 1'!CX43</f>
        <v>1394.7823852755996</v>
      </c>
      <c r="CY43" s="26">
        <f>+'Консолидовани биланс државе'!CY43-'[1]табела 1'!CY43</f>
        <v>799.72553499880053</v>
      </c>
      <c r="CZ43" s="26">
        <f>+'Консолидовани биланс државе'!CZ43-'[1]табела 1'!CZ43</f>
        <v>2997.4280307295994</v>
      </c>
      <c r="DA43" s="26">
        <f>+'Консолидовани биланс државе'!DA43-'[1]табела 1'!DA43</f>
        <v>1612.4107312430997</v>
      </c>
      <c r="DB43" s="26">
        <f>+'Консолидовани биланс државе'!DB43-'[1]табела 1'!DB43</f>
        <v>12336.09207999315</v>
      </c>
      <c r="DC43" s="26">
        <f>+'Консолидовани биланс државе'!DC43-'[1]табела 1'!DC43</f>
        <v>5909.7664402467726</v>
      </c>
      <c r="DD43" s="26">
        <f>+'Консолидовани биланс државе'!DD43-'[1]табела 1'!DD43</f>
        <v>101.94214278000061</v>
      </c>
      <c r="DE43" s="26">
        <f>+'Консолидовани биланс државе'!DE43-'[1]табела 1'!DE43</f>
        <v>1260.3551352220006</v>
      </c>
      <c r="DF43" s="26">
        <f>+'Консолидовани биланс државе'!DF43-'[1]табела 1'!DF43</f>
        <v>1601.4433306799951</v>
      </c>
      <c r="DG43" s="26">
        <f>+'Консолидовани биланс државе'!DG43-'[1]табела 1'!DG43</f>
        <v>253.2842830650055</v>
      </c>
      <c r="DH43" s="26">
        <f>+'Консолидовани биланс државе'!DH43-'[1]табела 1'!DH43</f>
        <v>5564.5990876785681</v>
      </c>
      <c r="DI43" s="26">
        <f>+'Консолидовани биланс државе'!DI43-'[1]табела 1'!DI43</f>
        <v>34427.608111893795</v>
      </c>
      <c r="DJ43" s="26">
        <f>+'Консолидовани биланс државе'!DJ43-'[1]табела 1'!DJ43</f>
        <v>0</v>
      </c>
      <c r="DK43" s="26">
        <f>+'Консолидовани биланс државе'!DK43-'[1]табела 1'!DK43</f>
        <v>191.45358836404608</v>
      </c>
      <c r="DL43" s="26">
        <f>+'Консолидовани биланс државе'!DL43-'[1]табела 1'!DL43</f>
        <v>-1074.6869634799998</v>
      </c>
      <c r="DM43" s="26">
        <f>+'Консолидовани биланс државе'!DM43-'[1]табела 1'!DM43</f>
        <v>6495.8265477399991</v>
      </c>
      <c r="DN43" s="26">
        <f>+'Консолидовани биланс државе'!DN43-'[1]табела 1'!DN43</f>
        <v>1044.1587600400001</v>
      </c>
      <c r="DO43" s="26">
        <f>+'Консолидовани биланс државе'!DO43-'[1]табела 1'!DO43</f>
        <v>994.38142723900057</v>
      </c>
      <c r="DP43" s="26">
        <f>+'Консолидовани биланс државе'!DP43-'[1]табела 1'!DP43</f>
        <v>768.88902110974482</v>
      </c>
      <c r="DQ43" s="26">
        <f>+'Консолидовани биланс државе'!DQ43-'[1]табела 1'!DQ43</f>
        <v>6523.6477907443405</v>
      </c>
      <c r="DR43" s="26">
        <f>+'Консолидовани биланс државе'!DR43-'[1]табела 1'!DR43</f>
        <v>2716.8233804486708</v>
      </c>
      <c r="DS43" s="26">
        <f>+'Консолидовани биланс државе'!DS43-'[1]табела 1'!DS43</f>
        <v>166.80491685027243</v>
      </c>
      <c r="DT43" s="26">
        <f>+'Консолидовани биланс државе'!DT43-'[1]табела 1'!DT43</f>
        <v>-1248.4970873746495</v>
      </c>
      <c r="DU43" s="26">
        <f>+'Консолидовани биланс државе'!DU43-'[1]табела 1'!DU43</f>
        <v>-45.763844302984182</v>
      </c>
      <c r="DV43" s="26">
        <f>+'Консолидовани биланс државе'!DV43-'[1]табела 1'!DV43</f>
        <v>11218.169823977492</v>
      </c>
      <c r="DW43" s="26">
        <f>+'Консолидовани биланс државе'!DW43-'[1]табела 1'!DW43</f>
        <v>27751.207361355937</v>
      </c>
      <c r="DX43" s="26">
        <f>+'Консолидовани биланс државе'!DX43-'[1]табела 1'!DX43</f>
        <v>0</v>
      </c>
      <c r="DY43" s="26">
        <f>+'Консолидовани биланс државе'!DY43-'[1]табела 1'!DY43</f>
        <v>-1040.8701341065798</v>
      </c>
      <c r="DZ43" s="26">
        <f>+'Консолидовани биланс државе'!DZ43-'[1]табела 1'!DZ43</f>
        <v>-1041.09968097</v>
      </c>
      <c r="EA43" s="26">
        <f>+'Консолидовани биланс државе'!EA43-'[1]табела 1'!EA43</f>
        <v>3894.1506281399993</v>
      </c>
      <c r="EB43" s="26">
        <f>+'Консолидовани биланс државе'!EB43-'[1]табела 1'!EB43</f>
        <v>1574.8328844999994</v>
      </c>
      <c r="EC43" s="26">
        <f>+'Консолидовани биланс државе'!EC43-'[1]табела 1'!EC43</f>
        <v>-242.86210021999977</v>
      </c>
      <c r="ED43" s="26">
        <f>+'Консолидовани биланс државе'!ED43-'[1]табела 1'!ED43</f>
        <v>-1518.1940644061719</v>
      </c>
      <c r="EE43" s="26">
        <f>+'Консолидовани биланс државе'!EE43-'[1]табела 1'!EE43</f>
        <v>-1721.0048959028579</v>
      </c>
      <c r="EF43" s="26">
        <f>+'Консолидовани биланс државе'!EF43-'[1]табела 1'!EF43</f>
        <v>-2642.2348451513285</v>
      </c>
      <c r="EG43" s="26">
        <f>+'Консолидовани биланс државе'!EG43-'[1]табела 1'!EG43</f>
        <v>-3548.3178418799976</v>
      </c>
      <c r="EH43" s="26">
        <f>+'Консолидовани биланс државе'!EH43-'[1]табела 1'!EH43</f>
        <v>-1594.8566973400043</v>
      </c>
      <c r="EI43" s="26">
        <f>+'Консолидовани биланс државе'!EI43-'[1]табела 1'!EI43</f>
        <v>-6405.9106492769979</v>
      </c>
      <c r="EJ43" s="26">
        <f>+'Консолидовани биланс државе'!EJ43-'[1]табела 1'!EJ43</f>
        <v>40008.632338899872</v>
      </c>
      <c r="EK43" s="26">
        <f>+'Консолидовани биланс државе'!EK43-'[1]табела 1'!EK43</f>
        <v>25722.264942285932</v>
      </c>
      <c r="EL43" s="26">
        <f>+'Консолидовани биланс државе'!EL43-'[1]табела 1'!EL43</f>
        <v>25722.264942285932</v>
      </c>
      <c r="EM43" s="26">
        <f>+'Консолидовани биланс државе'!EM43-'[1]табела 1'!EM43</f>
        <v>0</v>
      </c>
      <c r="EN43" s="26">
        <f>+'Консолидовани биланс државе'!EN43-'[1]табела 1'!EN43</f>
        <v>-1565.0362808500001</v>
      </c>
      <c r="EO43" s="26">
        <f>+'Консолидовани биланс државе'!EO43-'[1]табела 1'!EO43</f>
        <v>-2792.8575468899999</v>
      </c>
      <c r="EP43" s="26">
        <f>+'Консолидовани биланс државе'!EP43-'[1]табела 1'!EP43</f>
        <v>-2040.4810427100006</v>
      </c>
      <c r="EQ43" s="26">
        <f>+'Консолидовани биланс државе'!EQ43-'[1]табела 1'!EQ43</f>
        <v>-2184.4469429399983</v>
      </c>
      <c r="ER43" s="26">
        <f>+'Консолидовани биланс државе'!ER43-'[1]табела 1'!ER43</f>
        <v>-2413.1132076500021</v>
      </c>
      <c r="ES43" s="26">
        <f>+'Консолидовани биланс државе'!ES43-'[1]табела 1'!ES43</f>
        <v>-2692.6181750499991</v>
      </c>
      <c r="ET43" s="26">
        <f>+'Консолидовани биланс државе'!ET43-'[1]табела 1'!ET43</f>
        <v>-4136.3232608500002</v>
      </c>
      <c r="EU43" s="26">
        <f>+'Консолидовани биланс државе'!EU43-'[1]табела 1'!EU43</f>
        <v>-1255.3111525600013</v>
      </c>
      <c r="EV43" s="26">
        <f>+'Консолидовани биланс државе'!EV43-'[1]табела 1'!EV43</f>
        <v>-1464.124036290001</v>
      </c>
      <c r="EW43" s="26">
        <f>+'Консолидовани биланс државе'!EW43-'[1]табела 1'!EW43</f>
        <v>-1515.1301490300011</v>
      </c>
      <c r="EX43" s="26">
        <f>+'Консолидовани биланс државе'!EX43-'[1]табела 1'!EX43</f>
        <v>-2460.3279595999984</v>
      </c>
      <c r="EY43" s="26">
        <f>+'Консолидовани биланс државе'!EY43-'[1]табела 1'!EY43</f>
        <v>-2859.4072760000054</v>
      </c>
      <c r="EZ43" s="26">
        <f>+'Консолидовани биланс државе'!EZ43-'[1]табела 1'!EZ43</f>
        <v>-27379.177030420004</v>
      </c>
      <c r="FA43" s="26">
        <f>+'Консолидовани биланс државе'!FA43-'[1]табела 1'!FA43</f>
        <v>-27379.177030420004</v>
      </c>
      <c r="FB43" s="26">
        <f>+'[1]табела 1'!FC43</f>
        <v>1709.8106252300001</v>
      </c>
      <c r="FC43" s="26">
        <f>+'[1]табела 1'!FD43</f>
        <v>3302.0665571200007</v>
      </c>
      <c r="FD43" s="26">
        <f>+'[1]табела 1'!FE43</f>
        <v>3731.1495843899997</v>
      </c>
      <c r="FE43" s="26">
        <f>+'[1]табела 1'!FF43</f>
        <v>2013.3934831499992</v>
      </c>
      <c r="FF43" s="26">
        <f>+'[1]табела 1'!FG43</f>
        <v>3696.6677126100012</v>
      </c>
      <c r="FG43" s="26">
        <f>+'[1]табела 1'!FH43</f>
        <v>5455.0940842000009</v>
      </c>
      <c r="FH43" s="26">
        <f>+'[1]табела 1'!FI43</f>
        <v>1346.9831413499985</v>
      </c>
      <c r="FI43" s="26">
        <f>+'[1]табела 1'!FJ43</f>
        <v>3332.478184590002</v>
      </c>
      <c r="FJ43" s="26">
        <f>+'[1]табела 1'!FK43</f>
        <v>3540.7681321800023</v>
      </c>
      <c r="FK43" s="26">
        <f>+'[1]табела 1'!FL43</f>
        <v>4931.5884951799962</v>
      </c>
      <c r="FL43" s="26">
        <f>+'[1]табела 1'!FM43</f>
        <v>2828.0326414399988</v>
      </c>
      <c r="FM43" s="26">
        <f>+'[1]табела 1'!FN43</f>
        <v>3228.8360553699931</v>
      </c>
      <c r="FN43" s="26">
        <f>+'Консолидовани биланс државе'!FN43-'[1]табела 1'!FO43</f>
        <v>-35784.312879559991</v>
      </c>
      <c r="FO43" s="26">
        <f>+'Консолидовани биланс државе'!FO43-'[1]табела 1'!FP43</f>
        <v>-35784.312879559991</v>
      </c>
      <c r="FP43" s="26">
        <f>+'Консолидовани биланс државе'!FP43-'[1]табела 1'!FQ43</f>
        <v>230.60380000000001</v>
      </c>
      <c r="FQ43" s="26">
        <f>+'Консолидовани биланс државе'!FQ43-'[1]табела 1'!FR43</f>
        <v>-6463.3558991300006</v>
      </c>
      <c r="FR43" s="26">
        <f>+'Консолидовани биланс државе'!FR43-'[1]табела 1'!FS43</f>
        <v>1093.2168703399986</v>
      </c>
      <c r="FS43" s="26">
        <f>+'Консолидовани биланс државе'!FS43-'[1]табела 1'!FT43</f>
        <v>-695.92717120999873</v>
      </c>
      <c r="FT43" s="26">
        <f>+'Консолидовани биланс државе'!FT43-'[1]табела 1'!FU43</f>
        <v>781.56794471999922</v>
      </c>
      <c r="FU43" s="26">
        <f>+'Консолидовани биланс државе'!FU43-'[1]табела 1'!FV43</f>
        <v>1534.7796018100007</v>
      </c>
      <c r="FV43" s="26">
        <f>+'Консолидовани биланс државе'!FV43-'[1]табела 1'!FW43</f>
        <v>-278.99954653000214</v>
      </c>
      <c r="FW43" s="26">
        <f>+'Консолидовани биланс државе'!FW43-'[1]табела 1'!FX43</f>
        <v>-1247.2718444799989</v>
      </c>
      <c r="FX43" s="26">
        <f>+'Консолидовани биланс државе'!FX43-'[1]табела 1'!FY43</f>
        <v>-2243.3551555200002</v>
      </c>
      <c r="FY43" s="26">
        <f>+'Консолидовани биланс државе'!FY43-'[1]табела 1'!FZ43</f>
        <v>-1662.6890000000001</v>
      </c>
      <c r="FZ43" s="26">
        <f>+'Консолидовани биланс државе'!FZ43-'[1]табела 1'!GA43</f>
        <v>-2467.768</v>
      </c>
      <c r="GA43" s="26">
        <f>+'Консолидовани биланс државе'!GA43-'[1]табела 1'!GB43</f>
        <v>-940.65836858999637</v>
      </c>
      <c r="GB43" s="26">
        <f>+'Консолидовани биланс државе'!GB43-'[1]табела 1'!GC43</f>
        <v>9906.8573685899955</v>
      </c>
      <c r="GC43" s="26">
        <f>+'Консолидовани биланс државе'!GC43-'[1]табела 1'!GD43</f>
        <v>-28809.239399999999</v>
      </c>
      <c r="GD43" s="26">
        <f>+'Консолидовани биланс државе'!IV43-'[1]табела 1'!GE43</f>
        <v>176758.32242397001</v>
      </c>
      <c r="GE43" s="27" t="e">
        <f>+'Консолидовани биланс државе'!#REF!-'[1]табела 1'!GF43</f>
        <v>#REF!</v>
      </c>
    </row>
    <row r="44" spans="1:187" s="11" customFormat="1" ht="16.7" customHeight="1" x14ac:dyDescent="0.25">
      <c r="A44" s="10"/>
      <c r="B44" s="33" t="s">
        <v>34</v>
      </c>
      <c r="C44" s="34">
        <f>+'[1]табела 1'!C44</f>
        <v>43.9</v>
      </c>
      <c r="D44" s="34">
        <f>+'[1]табела 1'!D44</f>
        <v>136.86497499999999</v>
      </c>
      <c r="E44" s="34">
        <f>+'[1]табела 1'!E44</f>
        <v>220.357675</v>
      </c>
      <c r="F44" s="34">
        <f>+'[1]табела 1'!F44</f>
        <v>186.1344</v>
      </c>
      <c r="G44" s="34">
        <f>+'[1]табела 1'!G44</f>
        <v>245.21152499999999</v>
      </c>
      <c r="H44" s="34">
        <f>+'[1]табела 1'!H44</f>
        <v>418.52115000000003</v>
      </c>
      <c r="I44" s="34">
        <f>+'[1]табела 1'!I44</f>
        <v>144.36670000000001</v>
      </c>
      <c r="J44" s="34">
        <f>+'[1]табела 1'!J44</f>
        <v>1547.1650000000002</v>
      </c>
      <c r="K44" s="34">
        <f>+'[1]табела 1'!K44</f>
        <v>890.5686169999999</v>
      </c>
      <c r="L44" s="34">
        <f>+'[1]табела 1'!L44</f>
        <v>239.88749094000005</v>
      </c>
      <c r="M44" s="34">
        <f>+'[1]табела 1'!M44</f>
        <v>1513.8250337300001</v>
      </c>
      <c r="N44" s="34">
        <f>+'[1]табела 1'!N44</f>
        <v>145.43229644000053</v>
      </c>
      <c r="O44" s="34">
        <f>+'Консолидовани биланс државе'!O44-'[1]табела 1'!O44</f>
        <v>15007.028508590049</v>
      </c>
      <c r="P44" s="34"/>
      <c r="Q44" s="34">
        <f>+'[1]табела 1'!Q44</f>
        <v>122.37877773</v>
      </c>
      <c r="R44" s="34">
        <f>+'[1]табела 1'!R44</f>
        <v>1449.3700367000001</v>
      </c>
      <c r="S44" s="34">
        <f>+'[1]табела 1'!S44</f>
        <v>273.68090808999989</v>
      </c>
      <c r="T44" s="34">
        <f>+'[1]табела 1'!T44</f>
        <v>84.826351420000009</v>
      </c>
      <c r="U44" s="34">
        <f>+'[1]табела 1'!U44</f>
        <v>341.52667079000003</v>
      </c>
      <c r="V44" s="34">
        <f>+'[1]табела 1'!V44</f>
        <v>446.14660605999995</v>
      </c>
      <c r="W44" s="34">
        <f>+'[1]табела 1'!W44</f>
        <v>356.66482013000001</v>
      </c>
      <c r="X44" s="34">
        <f>+'[1]табела 1'!X44</f>
        <v>512.73000473000013</v>
      </c>
      <c r="Y44" s="34">
        <f>+'[1]табела 1'!Y44</f>
        <v>593.98819838999941</v>
      </c>
      <c r="Z44" s="34">
        <f>+'[1]табела 1'!Z44</f>
        <v>4617.9815836099997</v>
      </c>
      <c r="AA44" s="34">
        <f>+'[1]табела 1'!AA44</f>
        <v>585.88444271000105</v>
      </c>
      <c r="AB44" s="34">
        <f>+'[1]табела 1'!AB44</f>
        <v>1546.6550699999991</v>
      </c>
      <c r="AC44" s="34">
        <f>+'Консолидовани биланс државе'!AC44-'[1]табела 1'!AC44</f>
        <v>-41396.780031379982</v>
      </c>
      <c r="AD44" s="34"/>
      <c r="AE44" s="34">
        <f>+'[1]табела 1'!AE44</f>
        <v>144.09538355000001</v>
      </c>
      <c r="AF44" s="34">
        <f>+'[1]табела 1'!AF44</f>
        <v>328.14594807999998</v>
      </c>
      <c r="AG44" s="34">
        <f>+'[1]табела 1'!AG44</f>
        <v>407.38778493000012</v>
      </c>
      <c r="AH44" s="34">
        <f>+'[1]табела 1'!AH44</f>
        <v>384.01470350999995</v>
      </c>
      <c r="AI44" s="34">
        <f>+'[1]табела 1'!AI44</f>
        <v>465.31802108000022</v>
      </c>
      <c r="AJ44" s="34">
        <f>+'[1]табела 1'!AJ44</f>
        <v>329.14801183999987</v>
      </c>
      <c r="AK44" s="34">
        <f>+'[1]табела 1'!AK44</f>
        <v>4287.6313660300002</v>
      </c>
      <c r="AL44" s="34">
        <f>+'[1]табела 1'!AL44</f>
        <v>1815.3938066399987</v>
      </c>
      <c r="AM44" s="34">
        <f>+'[1]табела 1'!AM44</f>
        <v>605.80052773000011</v>
      </c>
      <c r="AN44" s="34">
        <f>+'[1]табела 1'!AN44</f>
        <v>1023.4276076200014</v>
      </c>
      <c r="AO44" s="34">
        <f>+'[1]табела 1'!AO44</f>
        <v>2141.6499764200007</v>
      </c>
      <c r="AP44" s="34">
        <f>+'[1]табела 1'!AP44</f>
        <v>3522.9126999499981</v>
      </c>
      <c r="AQ44" s="34">
        <f>+'Консолидовани биланс државе'!AQ44-'[1]табела 1'!AQ44</f>
        <v>-60489.376274840099</v>
      </c>
      <c r="AR44" s="34">
        <f>+'Консолидовани биланс државе'!AR44-'[1]табела 1'!AR44</f>
        <v>0</v>
      </c>
      <c r="AS44" s="34">
        <f>+'Консолидовани биланс државе'!AS44-'[1]табела 1'!AS44</f>
        <v>6311.6252930733463</v>
      </c>
      <c r="AT44" s="34">
        <f>+'Консолидовани биланс државе'!AT44-'[1]табела 1'!AT44</f>
        <v>-5146.4266646899887</v>
      </c>
      <c r="AU44" s="34">
        <f>+'Консолидовани биланс државе'!AU44-'[1]табела 1'!AU44</f>
        <v>-546.09161201333109</v>
      </c>
      <c r="AV44" s="34">
        <f>+'Консолидовани биланс државе'!AV44-'[1]табела 1'!AV44</f>
        <v>-2296.9640301892496</v>
      </c>
      <c r="AW44" s="34">
        <f>+'Консолидовани биланс државе'!AW44-'[1]табела 1'!AW44</f>
        <v>-13755.025689773349</v>
      </c>
      <c r="AX44" s="34">
        <f>+'Консолидовани биланс државе'!AX44-'[1]табела 1'!AX44</f>
        <v>-10556.35097387001</v>
      </c>
      <c r="AY44" s="34">
        <f>+'Консолидовани биланс државе'!AY44-'[1]табела 1'!AY44</f>
        <v>3638.0402742433339</v>
      </c>
      <c r="AZ44" s="34">
        <f>+'Консолидовани биланс државе'!AZ44-'[1]табела 1'!AZ44</f>
        <v>-8119.3314683666522</v>
      </c>
      <c r="BA44" s="34">
        <f>+'Консолидовани биланс државе'!BA44-'[1]табела 1'!BA44</f>
        <v>-4288.4907751199698</v>
      </c>
      <c r="BB44" s="34">
        <f>+'Консолидовани биланс државе'!BB44-'[1]табела 1'!BB44</f>
        <v>-7906.9514481433325</v>
      </c>
      <c r="BC44" s="34">
        <f>+'Консолидовани биланс државе'!BC44-'[1]табела 1'!BC44</f>
        <v>-15954.348416483361</v>
      </c>
      <c r="BD44" s="34">
        <f>+'Консолидовани биланс државе'!BD44-'[1]табела 1'!BD44</f>
        <v>-32735.94480391332</v>
      </c>
      <c r="BE44" s="34">
        <f>+'Консолидовани биланс државе'!BE44-'[1]табела 1'!BE44</f>
        <v>-91356.260315245891</v>
      </c>
      <c r="BF44" s="34">
        <f>+'Консолидовани биланс државе'!BF44-'[1]табела 1'!BF44</f>
        <v>0</v>
      </c>
      <c r="BG44" s="34">
        <f>+'Консолидовани биланс државе'!BG44-'[1]табела 1'!BG44</f>
        <v>-26.968367640015572</v>
      </c>
      <c r="BH44" s="34">
        <f>+'Консолидовани биланс државе'!BH44-'[1]табела 1'!BH44</f>
        <v>-12386.685928650013</v>
      </c>
      <c r="BI44" s="34">
        <f>+'Консолидовани биланс државе'!BI44-'[1]табела 1'!BI44</f>
        <v>-1433.3836373999889</v>
      </c>
      <c r="BJ44" s="34">
        <f>+'Консолидовани биланс државе'!BJ44-'[1]табела 1'!BJ44</f>
        <v>-19415.022176049966</v>
      </c>
      <c r="BK44" s="34">
        <f>+'Консолидовани биланс државе'!BK44-'[1]табела 1'!BK44</f>
        <v>-19423.065155839991</v>
      </c>
      <c r="BL44" s="34">
        <f>+'Консолидовани биланс државе'!BL44-'[1]табела 1'!BL44</f>
        <v>-14267.286415860011</v>
      </c>
      <c r="BM44" s="34">
        <f>+'Консолидовани биланс државе'!BM44-'[1]табела 1'!BM44</f>
        <v>-9849.2333462867391</v>
      </c>
      <c r="BN44" s="34">
        <f>+'Консолидовани биланс државе'!BN44-'[1]табела 1'!BN44</f>
        <v>-13886.416360056641</v>
      </c>
      <c r="BO44" s="34">
        <f>+'Консолидовани биланс државе'!BO44-'[1]табела 1'!BO44</f>
        <v>-12583.612244826647</v>
      </c>
      <c r="BP44" s="34">
        <f>+'Консолидовани биланс државе'!BP44-'[1]табела 1'!BP44</f>
        <v>-8183.8911370640362</v>
      </c>
      <c r="BQ44" s="34">
        <f>+'Консолидовани биланс државе'!BQ44-'[1]табела 1'!BQ44</f>
        <v>-8976.2597954752891</v>
      </c>
      <c r="BR44" s="34">
        <f>+'Консолидовани биланс државе'!BR44-'[1]табела 1'!BR44</f>
        <v>-30735.974696060632</v>
      </c>
      <c r="BS44" s="34">
        <f>+'Консолидовани биланс државе'!BS44-'[1]табела 1'!BS44</f>
        <v>-151167.79926120996</v>
      </c>
      <c r="BT44" s="34">
        <f>+'Консолидовани биланс државе'!BT44-'[1]табела 1'!BT44</f>
        <v>0</v>
      </c>
      <c r="BU44" s="34">
        <f>+'Консолидовани биланс државе'!BU44-'[1]табела 1'!BU44</f>
        <v>390.86271674771706</v>
      </c>
      <c r="BV44" s="34">
        <f>+'Консолидовани биланс државе'!BV44-'[1]табела 1'!BV44</f>
        <v>-16967.729664892267</v>
      </c>
      <c r="BW44" s="34">
        <f>+'Консолидовани биланс државе'!BW44-'[1]табела 1'!BW44</f>
        <v>-12510.47551539226</v>
      </c>
      <c r="BX44" s="34">
        <f>+'Консолидовани биланс државе'!BX44-'[1]табела 1'!BX44</f>
        <v>-12059.358108962537</v>
      </c>
      <c r="BY44" s="34">
        <f>+'Консолидовани биланс државе'!BY44-'[1]табела 1'!BY44</f>
        <v>-17321.711804523966</v>
      </c>
      <c r="BZ44" s="34">
        <f>+'Консолидовани биланс државе'!BZ44-'[1]табела 1'!BZ44</f>
        <v>-10700.928957527052</v>
      </c>
      <c r="CA44" s="34">
        <f>+'Консолидовани биланс државе'!CA44-'[1]табела 1'!CA44</f>
        <v>-13243.232969309738</v>
      </c>
      <c r="CB44" s="34">
        <f>+'Консолидовани биланс државе'!CB44-'[1]табела 1'!CB44</f>
        <v>-8235.667982586152</v>
      </c>
      <c r="CC44" s="34">
        <f>+'Консолидовани биланс државе'!CC44-'[1]табела 1'!CC44</f>
        <v>-16472.723688206068</v>
      </c>
      <c r="CD44" s="34">
        <f>+'Консолидовани биланс државе'!CD44-'[1]табела 1'!CD44</f>
        <v>-26349.57833096994</v>
      </c>
      <c r="CE44" s="34">
        <f>+'Консолидовани биланс државе'!CE44-'[1]табела 1'!CE44</f>
        <v>-2463.1317650599112</v>
      </c>
      <c r="CF44" s="34">
        <f>+'Консолидовани биланс државе'!CF44-'[1]табела 1'!CF44</f>
        <v>-35076.137233156922</v>
      </c>
      <c r="CG44" s="34">
        <f>+'Консолидовани биланс државе'!CG44-'[1]табела 1'!CG44</f>
        <v>-171009.8133038391</v>
      </c>
      <c r="CH44" s="34">
        <f>+'Консолидовани биланс државе'!CH44-'[1]табела 1'!CH44</f>
        <v>0</v>
      </c>
      <c r="CI44" s="34">
        <f>+'Консолидовани биланс државе'!CI44-'[1]табела 1'!CI44</f>
        <v>-52.473444531533858</v>
      </c>
      <c r="CJ44" s="34">
        <f>+'Консолидовани биланс државе'!CJ44-'[1]табела 1'!CJ44</f>
        <v>-16410.551751051546</v>
      </c>
      <c r="CK44" s="34">
        <f>+'Консолидовани биланс државе'!CK44-'[1]табела 1'!CK44</f>
        <v>-17690.344673131563</v>
      </c>
      <c r="CL44" s="34">
        <f>+'Консолидовани биланс државе'!CL44-'[1]табела 1'!CL44</f>
        <v>-23455.007304476312</v>
      </c>
      <c r="CM44" s="34">
        <f>+'Консолидовани биланс државе'!CM44-'[1]табела 1'!CM44</f>
        <v>-6650.6030173467525</v>
      </c>
      <c r="CN44" s="34">
        <f>+'Консолидовани биланс државе'!CN44-'[1]табела 1'!CN44</f>
        <v>-23325.760801846387</v>
      </c>
      <c r="CO44" s="34">
        <f>+'Консолидовани биланс државе'!CO44-'[1]табела 1'!CO44</f>
        <v>-24087.660662501527</v>
      </c>
      <c r="CP44" s="34">
        <f>+'Консолидовани биланс државе'!CP44-'[1]табела 1'!CP44</f>
        <v>-16489.095340129625</v>
      </c>
      <c r="CQ44" s="34">
        <f>+'Консолидовани биланс државе'!CQ44-'[1]табела 1'!CQ44</f>
        <v>-9342.2359850101802</v>
      </c>
      <c r="CR44" s="34">
        <f>+'Консолидовани биланс државе'!CR44-'[1]табела 1'!CR44</f>
        <v>-10978.182146584059</v>
      </c>
      <c r="CS44" s="34">
        <f>+'Консолидовани биланс државе'!CS44-'[1]табела 1'!CS44</f>
        <v>-11688.334751623868</v>
      </c>
      <c r="CT44" s="34">
        <f>+'Консолидовани биланс државе'!CT44-'[1]табела 1'!CT44</f>
        <v>-28323.849246875558</v>
      </c>
      <c r="CU44" s="34">
        <f>+'Консолидовани биланс државе'!CU44-'[1]табела 1'!CU44</f>
        <v>-188494.09912510857</v>
      </c>
      <c r="CV44" s="34">
        <f>+'Консолидовани биланс државе'!CV44-'[1]табела 1'!CV44</f>
        <v>0</v>
      </c>
      <c r="CW44" s="34">
        <f>+'Консолидовани биланс државе'!CW44-'[1]табела 1'!CW44</f>
        <v>-5880.1374915677034</v>
      </c>
      <c r="CX44" s="34">
        <f>+'Консолидовани биланс државе'!CX44-'[1]табела 1'!CX44</f>
        <v>-37699.345714495481</v>
      </c>
      <c r="CY44" s="34">
        <f>+'Консолидовани биланс државе'!CY44-'[1]табела 1'!CY44</f>
        <v>-18354.867568437887</v>
      </c>
      <c r="CZ44" s="34">
        <f>+'Консолидовани биланс државе'!CZ44-'[1]табела 1'!CZ44</f>
        <v>-28238.075988313889</v>
      </c>
      <c r="DA44" s="34">
        <f>+'Консолидовани биланс државе'!DA44-'[1]табела 1'!DA44</f>
        <v>-13721.683756112876</v>
      </c>
      <c r="DB44" s="34">
        <f>+'Консолидовани биланс државе'!DB44-'[1]табела 1'!DB44</f>
        <v>-45428.31258709979</v>
      </c>
      <c r="DC44" s="34">
        <f>+'Консолидовани биланс државе'!DC44-'[1]табела 1'!DC44</f>
        <v>-11739.770199033523</v>
      </c>
      <c r="DD44" s="34">
        <f>+'Консолидовани биланс државе'!DD44-'[1]табела 1'!DD44</f>
        <v>-14215.736293615717</v>
      </c>
      <c r="DE44" s="34">
        <f>+'Консолидовани биланс државе'!DE44-'[1]табела 1'!DE44</f>
        <v>-24337.926932145201</v>
      </c>
      <c r="DF44" s="34">
        <f>+'Консолидовани биланс државе'!DF44-'[1]табела 1'!DF44</f>
        <v>-4317.7592268188164</v>
      </c>
      <c r="DG44" s="34">
        <f>+'Консолидовани биланс државе'!DG44-'[1]табела 1'!DG44</f>
        <v>-23138.837843580695</v>
      </c>
      <c r="DH44" s="34">
        <f>+'Консолидовани биланс државе'!DH44-'[1]табела 1'!DH44</f>
        <v>-56281.522295997718</v>
      </c>
      <c r="DI44" s="34">
        <f>+'Консолидовани биланс државе'!DI44-'[1]табела 1'!DI44</f>
        <v>-283353.97589721967</v>
      </c>
      <c r="DJ44" s="34">
        <f>+'Консолидовани биланс државе'!DJ44-'[1]табела 1'!DJ44</f>
        <v>0</v>
      </c>
      <c r="DK44" s="34">
        <f>+'Консолидовани биланс државе'!DK44-'[1]табела 1'!DK44</f>
        <v>3889.7184362635257</v>
      </c>
      <c r="DL44" s="34">
        <f>+'Консолидовани биланс државе'!DL44-'[1]табела 1'!DL44</f>
        <v>-29979.289945616787</v>
      </c>
      <c r="DM44" s="34">
        <f>+'Консолидовани биланс државе'!DM44-'[1]табела 1'!DM44</f>
        <v>-28125.971567117405</v>
      </c>
      <c r="DN44" s="34">
        <f>+'Консолидовани биланс државе'!DN44-'[1]табела 1'!DN44</f>
        <v>-24239.686586483323</v>
      </c>
      <c r="DO44" s="34">
        <f>+'Консолидовани биланс државе'!DO44-'[1]табела 1'!DO44</f>
        <v>-17789.939208515931</v>
      </c>
      <c r="DP44" s="34">
        <f>+'Консолидовани биланс државе'!DP44-'[1]табела 1'!DP44</f>
        <v>-6562.6114667909078</v>
      </c>
      <c r="DQ44" s="34">
        <f>+'Консолидовани биланс државе'!DQ44-'[1]табела 1'!DQ44</f>
        <v>-17259.229043530286</v>
      </c>
      <c r="DR44" s="34">
        <f>+'Консолидовани биланс државе'!DR44-'[1]табела 1'!DR44</f>
        <v>-34335.711597887086</v>
      </c>
      <c r="DS44" s="34">
        <f>+'Консолидовани биланс државе'!DS44-'[1]табела 1'!DS44</f>
        <v>-25499.018965979783</v>
      </c>
      <c r="DT44" s="34">
        <f>+'Консолидовани биланс државе'!DT44-'[1]табела 1'!DT44</f>
        <v>-9990.3473194696562</v>
      </c>
      <c r="DU44" s="34">
        <f>+'Консолидовани биланс државе'!DU44-'[1]табела 1'!DU44</f>
        <v>-13794.684601425286</v>
      </c>
      <c r="DV44" s="34">
        <f>+'Консолидовани биланс државе'!DV44-'[1]табела 1'!DV44</f>
        <v>-44057.861512844269</v>
      </c>
      <c r="DW44" s="34">
        <f>+'Консолидовани биланс државе'!DW44-'[1]табела 1'!DW44</f>
        <v>-247744.63337939722</v>
      </c>
      <c r="DX44" s="34">
        <f>+'Консолидовани биланс државе'!DX44-'[1]табела 1'!DX44</f>
        <v>0</v>
      </c>
      <c r="DY44" s="34">
        <f>+'Консолидовани биланс државе'!DY44-'[1]табела 1'!DY44</f>
        <v>-535.31867283236102</v>
      </c>
      <c r="DZ44" s="34">
        <f>+'Консолидовани биланс државе'!DZ44-'[1]табела 1'!DZ44</f>
        <v>-26867.859433137928</v>
      </c>
      <c r="EA44" s="34">
        <f>+'Консолидовани биланс државе'!EA44-'[1]табела 1'!EA44</f>
        <v>-45963.845002918948</v>
      </c>
      <c r="EB44" s="34">
        <f>+'Консолидовани биланс државе'!EB44-'[1]табела 1'!EB44</f>
        <v>-22362.557591708257</v>
      </c>
      <c r="EC44" s="34">
        <f>+'Консолидовани биланс државе'!EC44-'[1]табела 1'!EC44</f>
        <v>-25864.902193058966</v>
      </c>
      <c r="ED44" s="34">
        <f>+'Консолидовани биланс државе'!ED44-'[1]табела 1'!ED44</f>
        <v>-2569.0178205301768</v>
      </c>
      <c r="EE44" s="34">
        <f>+'Консолидовани биланс државе'!EE44-'[1]табела 1'!EE44</f>
        <v>-499.14642076809889</v>
      </c>
      <c r="EF44" s="34">
        <f>+'Консолидовани биланс државе'!EF44-'[1]табела 1'!EF44</f>
        <v>-21855.336208256398</v>
      </c>
      <c r="EG44" s="34">
        <f>+'Консолидовани биланс државе'!EG44-'[1]табела 1'!EG44</f>
        <v>-17685.336765093158</v>
      </c>
      <c r="EH44" s="34">
        <f>+'Консолидовани биланс државе'!EH44-'[1]табела 1'!EH44</f>
        <v>-4212.5339351583789</v>
      </c>
      <c r="EI44" s="34">
        <f>+'Консолидовани биланс државе'!EI44-'[1]табела 1'!EI44</f>
        <v>-13017.185506098262</v>
      </c>
      <c r="EJ44" s="34">
        <f>+'Консолидовани биланс државе'!EJ44-'[1]табела 1'!EJ44</f>
        <v>-132066.46715171158</v>
      </c>
      <c r="EK44" s="23">
        <f>+'Консолидовани биланс државе'!EK44-'[1]табела 1'!EK44</f>
        <v>-313499.5067012725</v>
      </c>
      <c r="EL44" s="23">
        <f>+'Консолидовани биланс државе'!EL44-'[1]табела 1'!EL44</f>
        <v>-313499.5067012725</v>
      </c>
      <c r="EM44" s="23">
        <f>+'Консолидовани биланс државе'!EM44-'[1]табела 1'!EM44</f>
        <v>0</v>
      </c>
      <c r="EN44" s="23">
        <f>+'Консолидовани биланс државе'!EN44-'[1]табела 1'!EN44</f>
        <v>15882.269268660906</v>
      </c>
      <c r="EO44" s="23">
        <f>+'Консолидовани биланс државе'!EO44-'[1]табела 1'!EO44</f>
        <v>-11855.929169482133</v>
      </c>
      <c r="EP44" s="23">
        <f>+'Консолидовани биланс државе'!EP44-'[1]табела 1'!EP44</f>
        <v>-25658.597907110063</v>
      </c>
      <c r="EQ44" s="23">
        <f>+'Консолидовани биланс државе'!EQ44-'[1]табела 1'!EQ44</f>
        <v>-992.89484946366917</v>
      </c>
      <c r="ER44" s="23">
        <f>+'Консолидовани биланс државе'!ER44-'[1]табела 1'!ER44</f>
        <v>-5751.6363760696904</v>
      </c>
      <c r="ES44" s="23">
        <f>+'Консолидовани биланс државе'!ES44-'[1]табела 1'!ES44</f>
        <v>-8322.8645488391976</v>
      </c>
      <c r="ET44" s="23">
        <f>+'Консолидовани биланс државе'!ET44-'[1]табела 1'!ET44</f>
        <v>-3961.1830932833777</v>
      </c>
      <c r="EU44" s="23">
        <f>+'Консолидовани биланс државе'!EU44-'[1]табела 1'!EU44</f>
        <v>-5091.9042781370226</v>
      </c>
      <c r="EV44" s="23">
        <f>+'Консолидовани биланс државе'!EV44-'[1]табела 1'!EV44</f>
        <v>-7370.3951628882005</v>
      </c>
      <c r="EW44" s="23">
        <f>+'Консолидовани биланс државе'!EW44-'[1]табела 1'!EW44</f>
        <v>-12159.673374303431</v>
      </c>
      <c r="EX44" s="23">
        <f>+'Консолидовани биланс државе'!EX44-'[1]табела 1'!EX44</f>
        <v>-2010.8191111499734</v>
      </c>
      <c r="EY44" s="23">
        <f>+'Консолидовани биланс државе'!EY44-'[1]табела 1'!EY44</f>
        <v>-84568.857392612656</v>
      </c>
      <c r="EZ44" s="23">
        <f>+'Консолидовани биланс државе'!EZ44-'[1]табела 1'!EZ44</f>
        <v>-151862.48599467851</v>
      </c>
      <c r="FA44" s="23">
        <f>+'Консолидовани биланс државе'!FA44-'[1]табела 1'!FA44</f>
        <v>-151862.48599467851</v>
      </c>
      <c r="FB44" s="23">
        <f>+'[1]табела 1'!FC44</f>
        <v>251.19320000000002</v>
      </c>
      <c r="FC44" s="23">
        <f>+'[1]табела 1'!FD44</f>
        <v>235.41739999999999</v>
      </c>
      <c r="FD44" s="23">
        <f>+'[1]табела 1'!FE44</f>
        <v>136.965</v>
      </c>
      <c r="FE44" s="23">
        <f>+'[1]табела 1'!FF44</f>
        <v>271.58097878999996</v>
      </c>
      <c r="FF44" s="23">
        <f>+'[1]табела 1'!FG44</f>
        <v>313.29451409000006</v>
      </c>
      <c r="FG44" s="23">
        <f>+'[1]табела 1'!FH44</f>
        <v>459.14103218999992</v>
      </c>
      <c r="FH44" s="23">
        <f>+'[1]табела 1'!FI44</f>
        <v>309.5227716600001</v>
      </c>
      <c r="FI44" s="23">
        <f>+'[1]табела 1'!FJ44</f>
        <v>540.65068227999996</v>
      </c>
      <c r="FJ44" s="23">
        <f>+'[1]табела 1'!FK44</f>
        <v>115.76442098999991</v>
      </c>
      <c r="FK44" s="23">
        <f>+'[1]табела 1'!FL44</f>
        <v>123.342</v>
      </c>
      <c r="FL44" s="23">
        <f>+'[1]табела 1'!FM44</f>
        <v>49.997993599999901</v>
      </c>
      <c r="FM44" s="23">
        <f>+'[1]табела 1'!FN44</f>
        <v>525.68582364999997</v>
      </c>
      <c r="FN44" s="23">
        <f>+'Консолидовани биланс државе'!FN44-'[1]табела 1'!FO44</f>
        <v>-57340.036247148499</v>
      </c>
      <c r="FO44" s="23">
        <f>+'Консолидовани биланс државе'!FO44-'[1]табела 1'!FP44</f>
        <v>-57340.036247148499</v>
      </c>
      <c r="FP44" s="23">
        <f>+'Консолидовани биланс државе'!FP44-'[1]табела 1'!FQ44</f>
        <v>20658.276824552522</v>
      </c>
      <c r="FQ44" s="23">
        <f>+'Консолидовани биланс државе'!FQ44-'[1]табела 1'!FR44</f>
        <v>-4281.2997335022255</v>
      </c>
      <c r="FR44" s="23">
        <f>+'Консолидовани биланс државе'!FR44-'[1]табела 1'!FS44</f>
        <v>-5139.1904288202168</v>
      </c>
      <c r="FS44" s="23">
        <f>+'Консолидовани биланс државе'!FS44-'[1]табела 1'!FT44</f>
        <v>7838.6791229291348</v>
      </c>
      <c r="FT44" s="23">
        <f>+'Консолидовани биланс државе'!FT44-'[1]табела 1'!FU44</f>
        <v>1262.2724925749258</v>
      </c>
      <c r="FU44" s="23">
        <f>+'Консолидовани биланс државе'!FU44-'[1]табела 1'!FV44</f>
        <v>20679.633635565937</v>
      </c>
      <c r="FV44" s="23">
        <f>+'Консолидовани биланс државе'!FV44-'[1]табела 1'!FW44</f>
        <v>25344.749324288019</v>
      </c>
      <c r="FW44" s="23">
        <f>+'Консолидовани биланс државе'!FW44-'[1]табела 1'!FX44</f>
        <v>3672.9816529420132</v>
      </c>
      <c r="FX44" s="23">
        <f>+'Консолидовани биланс државе'!FX44-'[1]табела 1'!FY44</f>
        <v>1757.3061631399673</v>
      </c>
      <c r="FY44" s="23">
        <f>+'Консолидовани биланс државе'!FY44-'[1]табела 1'!FZ44</f>
        <v>13000.745368456455</v>
      </c>
      <c r="FZ44" s="23">
        <f>+'Консолидовани биланс државе'!FZ44-'[1]табела 1'!GA44</f>
        <v>-817.26240594491378</v>
      </c>
      <c r="GA44" s="23">
        <f>+'Консолидовани биланс државе'!GA44-'[1]табела 1'!GB44</f>
        <v>-43472.769650891518</v>
      </c>
      <c r="GB44" s="23">
        <f>+'Консолидовани биланс државе'!GB44-'[1]табела 1'!GC44</f>
        <v>50922.884365290098</v>
      </c>
      <c r="GC44" s="23">
        <f>+'Консолидовани биланс државе'!GC44-'[1]табела 1'!GD44</f>
        <v>-13178.119999999999</v>
      </c>
      <c r="GD44" s="49">
        <f>+'Консолидовани биланс државе'!IV44-'[1]табела 1'!GE44</f>
        <v>-238023.21483587031</v>
      </c>
      <c r="GE44" s="53" t="e">
        <f>+'Консолидовани биланс државе'!#REF!-'[1]табела 1'!GF44</f>
        <v>#REF!</v>
      </c>
    </row>
    <row r="45" spans="1:187" s="11" customFormat="1" ht="16.7" customHeight="1" x14ac:dyDescent="0.25">
      <c r="A45" s="10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2"/>
      <c r="DJ45" s="42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3"/>
    </row>
    <row r="46" spans="1:187" s="11" customFormat="1" ht="16.7" customHeight="1" x14ac:dyDescent="0.25">
      <c r="A46" s="10"/>
      <c r="B46" s="33" t="s">
        <v>57</v>
      </c>
      <c r="C46" s="34">
        <f>+'[1]табела 1'!C46</f>
        <v>0</v>
      </c>
      <c r="D46" s="23">
        <f>+'[1]табела 1'!D46</f>
        <v>0</v>
      </c>
      <c r="E46" s="23">
        <f>+'[1]табела 1'!E46</f>
        <v>0</v>
      </c>
      <c r="F46" s="23">
        <f>+'[1]табела 1'!F46</f>
        <v>0</v>
      </c>
      <c r="G46" s="23">
        <f>+'[1]табела 1'!G46</f>
        <v>0</v>
      </c>
      <c r="H46" s="23">
        <f>+'[1]табела 1'!H46</f>
        <v>0</v>
      </c>
      <c r="I46" s="23">
        <f>+'[1]табела 1'!I46</f>
        <v>0</v>
      </c>
      <c r="J46" s="23">
        <f>+'[1]табела 1'!J46</f>
        <v>0</v>
      </c>
      <c r="K46" s="23">
        <f>+'[1]табела 1'!K46</f>
        <v>0</v>
      </c>
      <c r="L46" s="23">
        <f>+'[1]табела 1'!L46</f>
        <v>0</v>
      </c>
      <c r="M46" s="23">
        <f>+'[1]табела 1'!M46</f>
        <v>0</v>
      </c>
      <c r="N46" s="23">
        <f>+'[1]табела 1'!N46</f>
        <v>0</v>
      </c>
      <c r="O46" s="23">
        <f>+'Консолидовани биланс државе'!O46-'[1]табела 1'!O46</f>
        <v>64377.774450049998</v>
      </c>
      <c r="P46" s="23"/>
      <c r="Q46" s="23">
        <f>+'[1]табела 1'!Q46</f>
        <v>0</v>
      </c>
      <c r="R46" s="23">
        <f>+'[1]табела 1'!R46</f>
        <v>0</v>
      </c>
      <c r="S46" s="23">
        <f>+'[1]табела 1'!S46</f>
        <v>0</v>
      </c>
      <c r="T46" s="23">
        <f>+'[1]табела 1'!T46</f>
        <v>0</v>
      </c>
      <c r="U46" s="23">
        <f>+'[1]табела 1'!U46</f>
        <v>0</v>
      </c>
      <c r="V46" s="23">
        <f>+'[1]табела 1'!V46</f>
        <v>0</v>
      </c>
      <c r="W46" s="23">
        <f>+'[1]табела 1'!W46</f>
        <v>0</v>
      </c>
      <c r="X46" s="23">
        <f>+'[1]табела 1'!X46</f>
        <v>0</v>
      </c>
      <c r="Y46" s="23">
        <f>+'[1]табела 1'!Y46</f>
        <v>0</v>
      </c>
      <c r="Z46" s="23">
        <f>+'[1]табела 1'!Z46</f>
        <v>0</v>
      </c>
      <c r="AA46" s="23">
        <f>+'[1]табела 1'!AA46</f>
        <v>0</v>
      </c>
      <c r="AB46" s="23">
        <f>+'[1]табела 1'!AB46</f>
        <v>0</v>
      </c>
      <c r="AC46" s="23">
        <f>+'Консолидовани биланс државе'!AC46-'[1]табела 1'!AC46</f>
        <v>195671.23670951673</v>
      </c>
      <c r="AD46" s="23"/>
      <c r="AE46" s="23">
        <f>+'[1]табела 1'!AE46</f>
        <v>0</v>
      </c>
      <c r="AF46" s="23">
        <f>+'[1]табела 1'!AF46</f>
        <v>0</v>
      </c>
      <c r="AG46" s="23">
        <f>+'[1]табела 1'!AG46</f>
        <v>0</v>
      </c>
      <c r="AH46" s="23">
        <f>+'[1]табела 1'!AH46</f>
        <v>0</v>
      </c>
      <c r="AI46" s="23">
        <f>+'[1]табела 1'!AI46</f>
        <v>0</v>
      </c>
      <c r="AJ46" s="23">
        <f>+'[1]табела 1'!AJ46</f>
        <v>0</v>
      </c>
      <c r="AK46" s="23">
        <f>+'[1]табела 1'!AK46</f>
        <v>0</v>
      </c>
      <c r="AL46" s="23">
        <f>+'[1]табела 1'!AL46</f>
        <v>0</v>
      </c>
      <c r="AM46" s="23">
        <f>+'[1]табела 1'!AM46</f>
        <v>0</v>
      </c>
      <c r="AN46" s="23">
        <f>+'[1]табела 1'!AN46</f>
        <v>0</v>
      </c>
      <c r="AO46" s="23">
        <f>+'[1]табела 1'!AO46</f>
        <v>0</v>
      </c>
      <c r="AP46" s="23">
        <f>+'[1]табела 1'!AP46</f>
        <v>0</v>
      </c>
      <c r="AQ46" s="23">
        <f>+'Консолидовани биланс државе'!AQ46-'[1]табела 1'!AQ46</f>
        <v>61630.302686420007</v>
      </c>
      <c r="AR46" s="23">
        <f>+'Консолидовани биланс државе'!AR46-'[1]табела 1'!AR46</f>
        <v>0</v>
      </c>
      <c r="AS46" s="23">
        <f>+'Консолидовани биланс државе'!AS46-'[1]табела 1'!AS46</f>
        <v>7861.0578902300012</v>
      </c>
      <c r="AT46" s="23">
        <f>+'Консолидовани биланс државе'!AT46-'[1]табела 1'!AT46</f>
        <v>4140.3658473900005</v>
      </c>
      <c r="AU46" s="23">
        <f>+'Консолидовани биланс државе'!AU46-'[1]табела 1'!AU46</f>
        <v>5492.9474426199995</v>
      </c>
      <c r="AV46" s="23">
        <f>+'Консолидовани биланс државе'!AV46-'[1]табела 1'!AV46</f>
        <v>945.64547670000059</v>
      </c>
      <c r="AW46" s="23">
        <f>+'Консолидовани биланс државе'!AW46-'[1]табела 1'!AW46</f>
        <v>2122.9036171099988</v>
      </c>
      <c r="AX46" s="23">
        <f>+'Консолидовани биланс државе'!AX46-'[1]табела 1'!AX46</f>
        <v>2602.7451247900008</v>
      </c>
      <c r="AY46" s="23">
        <f>+'Консолидовани биланс државе'!AY46-'[1]табела 1'!AY46</f>
        <v>2680.7575132999991</v>
      </c>
      <c r="AZ46" s="23">
        <f>+'Консолидовани биланс државе'!AZ46-'[1]табела 1'!AZ46</f>
        <v>2719.8963723299998</v>
      </c>
      <c r="BA46" s="23">
        <f>+'Консолидовани биланс државе'!BA46-'[1]табела 1'!BA46</f>
        <v>3601.9826103000005</v>
      </c>
      <c r="BB46" s="23">
        <f>+'Консолидовани биланс државе'!BB46-'[1]табела 1'!BB46</f>
        <v>3353.5490836600006</v>
      </c>
      <c r="BC46" s="23">
        <f>+'Консолидовани биланс државе'!BC46-'[1]табела 1'!BC46</f>
        <v>3429.7675143800006</v>
      </c>
      <c r="BD46" s="23">
        <f>+'Консолидовани биланс државе'!BD46-'[1]табела 1'!BD46</f>
        <v>31764.633068779996</v>
      </c>
      <c r="BE46" s="23">
        <f>+'Консолидовани биланс државе'!BE46-'[1]табела 1'!BE46</f>
        <v>70716.25156158999</v>
      </c>
      <c r="BF46" s="23">
        <f>+'Консолидовани биланс државе'!BF46-'[1]табела 1'!BF46</f>
        <v>0</v>
      </c>
      <c r="BG46" s="23">
        <f>+'Консолидовани биланс државе'!BG46-'[1]табела 1'!BG46</f>
        <v>2108.3382807999997</v>
      </c>
      <c r="BH46" s="23">
        <f>+'Консолидовани биланс државе'!BH46-'[1]табела 1'!BH46</f>
        <v>28021.683774050001</v>
      </c>
      <c r="BI46" s="23">
        <f>+'Консолидовани биланс државе'!BI46-'[1]табела 1'!BI46</f>
        <v>4992.6391266399996</v>
      </c>
      <c r="BJ46" s="23">
        <f>+'Консолидовани биланс државе'!BJ46-'[1]табела 1'!BJ46</f>
        <v>17374.31821161</v>
      </c>
      <c r="BK46" s="23">
        <f>+'Консолидовани биланс државе'!BK46-'[1]табела 1'!BK46</f>
        <v>30334.684146039996</v>
      </c>
      <c r="BL46" s="23">
        <f>+'Консолидовани биланс државе'!BL46-'[1]табела 1'!BL46</f>
        <v>20350.031823129993</v>
      </c>
      <c r="BM46" s="23">
        <f>+'Консолидовани биланс државе'!BM46-'[1]табела 1'!BM46</f>
        <v>40247.225395729991</v>
      </c>
      <c r="BN46" s="23">
        <f>+'Консолидовани биланс државе'!BN46-'[1]табела 1'!BN46</f>
        <v>35150.872636790009</v>
      </c>
      <c r="BO46" s="23">
        <f>+'Консолидовани биланс државе'!BO46-'[1]табела 1'!BO46</f>
        <v>20937.998020000014</v>
      </c>
      <c r="BP46" s="23">
        <f>+'Консолидовани биланс државе'!BP46-'[1]табела 1'!BP46</f>
        <v>23482.745035229993</v>
      </c>
      <c r="BQ46" s="23">
        <f>+'Консолидовани биланс државе'!BQ46-'[1]табела 1'!BQ46</f>
        <v>33683.248480089984</v>
      </c>
      <c r="BR46" s="23">
        <f>+'Консолидовани биланс државе'!BR46-'[1]табела 1'!BR46</f>
        <v>73959.582633159996</v>
      </c>
      <c r="BS46" s="23">
        <f>+'Консолидовани биланс државе'!BS46-'[1]табела 1'!BS46</f>
        <v>330643.36756326992</v>
      </c>
      <c r="BT46" s="23">
        <f>+'Консолидовани биланс државе'!BT46-'[1]табела 1'!BT46</f>
        <v>0</v>
      </c>
      <c r="BU46" s="23">
        <f>+'Консолидовани биланс државе'!BU46-'[1]табела 1'!BU46</f>
        <v>34984.379384963329</v>
      </c>
      <c r="BV46" s="23">
        <f>+'Консолидовани биланс државе'!BV46-'[1]табела 1'!BV46</f>
        <v>20159.39108729333</v>
      </c>
      <c r="BW46" s="23">
        <f>+'Консолидовани биланс државе'!BW46-'[1]табела 1'!BW46</f>
        <v>27359.910758013335</v>
      </c>
      <c r="BX46" s="23">
        <f>+'Консолидовани биланс државе'!BX46-'[1]табела 1'!BX46</f>
        <v>33526.747816436677</v>
      </c>
      <c r="BY46" s="23">
        <f>+'Консолидовани биланс државе'!BY46-'[1]табела 1'!BY46</f>
        <v>40568.398840886657</v>
      </c>
      <c r="BZ46" s="23">
        <f>+'Консолидовани биланс државе'!BZ46-'[1]табела 1'!BZ46</f>
        <v>17409.369203136663</v>
      </c>
      <c r="CA46" s="23">
        <f>+'Консолидовани биланс државе'!CA46-'[1]табела 1'!CA46</f>
        <v>20457.066848433326</v>
      </c>
      <c r="CB46" s="23">
        <f>+'Консолидовани биланс државе'!CB46-'[1]табела 1'!CB46</f>
        <v>19998.512920203349</v>
      </c>
      <c r="CC46" s="23">
        <f>+'Консолидовани биланс државе'!CC46-'[1]табела 1'!CC46</f>
        <v>38610.931383703341</v>
      </c>
      <c r="CD46" s="23">
        <f>+'Консолидовани биланс државе'!CD46-'[1]табела 1'!CD46</f>
        <v>39534.845936090016</v>
      </c>
      <c r="CE46" s="23">
        <f>+'Консолидовани биланс државе'!CE46-'[1]табела 1'!CE46</f>
        <v>24902.386550729978</v>
      </c>
      <c r="CF46" s="23">
        <f>+'Консолидовани биланс државе'!CF46-'[1]табела 1'!CF46</f>
        <v>57900.918458710017</v>
      </c>
      <c r="CG46" s="23">
        <f>+'Консолидовани биланс државе'!CG46-'[1]табела 1'!CG46</f>
        <v>375412.85918860004</v>
      </c>
      <c r="CH46" s="23">
        <f>+'Консолидовани биланс државе'!CH46-'[1]табела 1'!CH46</f>
        <v>0</v>
      </c>
      <c r="CI46" s="23">
        <f>+'Консолидовани биланс државе'!CI46-'[1]табела 1'!CI46</f>
        <v>16906.378979583333</v>
      </c>
      <c r="CJ46" s="23">
        <f>+'Консолидовани биланс државе'!CJ46-'[1]табела 1'!CJ46</f>
        <v>66644.965739733336</v>
      </c>
      <c r="CK46" s="23">
        <f>+'Консолидовани биланс државе'!CK46-'[1]табела 1'!CK46</f>
        <v>42460.561973423326</v>
      </c>
      <c r="CL46" s="23">
        <f>+'Консолидовани биланс државе'!CL46-'[1]табела 1'!CL46</f>
        <v>73243.383726856671</v>
      </c>
      <c r="CM46" s="23">
        <f>+'Консолидовани биланс државе'!CM46-'[1]табела 1'!CM46</f>
        <v>29342.386733086649</v>
      </c>
      <c r="CN46" s="23">
        <f>+'Консолидовани биланс државе'!CN46-'[1]табела 1'!CN46</f>
        <v>45735.621502306654</v>
      </c>
      <c r="CO46" s="23">
        <f>+'Консолидовани биланс државе'!CO46-'[1]табела 1'!CO46</f>
        <v>80326.915157006661</v>
      </c>
      <c r="CP46" s="23">
        <f>+'Консолидовани биланс државе'!CP46-'[1]табела 1'!CP46</f>
        <v>21215.97691480667</v>
      </c>
      <c r="CQ46" s="23">
        <f>+'Консолидовани биланс државе'!CQ46-'[1]табела 1'!CQ46</f>
        <v>87138.897072046733</v>
      </c>
      <c r="CR46" s="23">
        <f>+'Консолидовани биланс државе'!CR46-'[1]табела 1'!CR46</f>
        <v>33703.59252118002</v>
      </c>
      <c r="CS46" s="23">
        <f>+'Консолидовани биланс државе'!CS46-'[1]табела 1'!CS46</f>
        <v>8742.5928192299998</v>
      </c>
      <c r="CT46" s="23">
        <f>+'Консолидовани биланс државе'!CT46-'[1]табела 1'!CT46</f>
        <v>1959.8183759500007</v>
      </c>
      <c r="CU46" s="23">
        <f>+'Консолидовани биланс државе'!CU46-'[1]табела 1'!CU46</f>
        <v>507421.09151520999</v>
      </c>
      <c r="CV46" s="23">
        <f>+'Консолидовани биланс државе'!CV46-'[1]табела 1'!CV46</f>
        <v>0</v>
      </c>
      <c r="CW46" s="23">
        <f>+'Консолидовани биланс државе'!CW46-'[1]табела 1'!CW46</f>
        <v>24970.725853329997</v>
      </c>
      <c r="CX46" s="23">
        <f>+'Консолидовани биланс државе'!CX46-'[1]табела 1'!CX46</f>
        <v>48129.880744104114</v>
      </c>
      <c r="CY46" s="23">
        <f>+'Консолидовани биланс државе'!CY46-'[1]табела 1'!CY46</f>
        <v>39424.707376059028</v>
      </c>
      <c r="CZ46" s="23">
        <f>+'Консолидовани биланс државе'!CZ46-'[1]табела 1'!CZ46</f>
        <v>50625.746132562621</v>
      </c>
      <c r="DA46" s="23">
        <f>+'Консолидовани биланс државе'!DA46-'[1]табела 1'!DA46</f>
        <v>23374.148922962166</v>
      </c>
      <c r="DB46" s="23">
        <f>+'Консолидовани биланс државе'!DB46-'[1]табела 1'!DB46</f>
        <v>51611.229118678726</v>
      </c>
      <c r="DC46" s="23">
        <f>+'Консолидовани биланс државе'!DC46-'[1]табела 1'!DC46</f>
        <v>58913.841653860225</v>
      </c>
      <c r="DD46" s="23">
        <f>+'Консолидовани биланс државе'!DD46-'[1]табела 1'!DD46</f>
        <v>32663.501299059735</v>
      </c>
      <c r="DE46" s="23">
        <f>+'Консолидовани биланс државе'!DE46-'[1]табела 1'!DE46</f>
        <v>43268.221067061662</v>
      </c>
      <c r="DF46" s="23">
        <f>+'Консолидовани биланс државе'!DF46-'[1]табела 1'!DF46</f>
        <v>112126.54866850551</v>
      </c>
      <c r="DG46" s="23">
        <f>+'Консолидовани биланс државе'!DG46-'[1]табела 1'!DG46</f>
        <v>107739.91528784321</v>
      </c>
      <c r="DH46" s="23">
        <f>+'Консолидовани биланс државе'!DH46-'[1]табела 1'!DH46</f>
        <v>14847.210811236189</v>
      </c>
      <c r="DI46" s="23">
        <f>+'Консолидовани биланс државе'!DI46-'[1]табела 1'!DI46</f>
        <v>607695.67693526321</v>
      </c>
      <c r="DJ46" s="23">
        <f>+'Консолидовани биланс државе'!DJ46-'[1]табела 1'!DJ46</f>
        <v>0</v>
      </c>
      <c r="DK46" s="23">
        <f>+'Консолидовани биланс државе'!DK46-'[1]табела 1'!DK46</f>
        <v>44890.317228102387</v>
      </c>
      <c r="DL46" s="23">
        <f>+'Консолидовани биланс државе'!DL46-'[1]табела 1'!DL46</f>
        <v>187107.57063005734</v>
      </c>
      <c r="DM46" s="23">
        <f>+'Консолидовани биланс државе'!DM46-'[1]табела 1'!DM46</f>
        <v>21511.148260516158</v>
      </c>
      <c r="DN46" s="23">
        <f>+'Консолидовани биланс државе'!DN46-'[1]табела 1'!DN46</f>
        <v>51630.725084123667</v>
      </c>
      <c r="DO46" s="23">
        <f>+'Консолидовани биланс државе'!DO46-'[1]табела 1'!DO46</f>
        <v>34296.348337978001</v>
      </c>
      <c r="DP46" s="23">
        <f>+'Консолидовани биланс државе'!DP46-'[1]табела 1'!DP46</f>
        <v>16272.248325935359</v>
      </c>
      <c r="DQ46" s="23">
        <f>+'Консолидовани биланс државе'!DQ46-'[1]табела 1'!DQ46</f>
        <v>37470.555971002854</v>
      </c>
      <c r="DR46" s="23">
        <f>+'Консолидовани биланс државе'!DR46-'[1]табела 1'!DR46</f>
        <v>40350.006600263063</v>
      </c>
      <c r="DS46" s="23">
        <f>+'Консолидовани биланс државе'!DS46-'[1]табела 1'!DS46</f>
        <v>40660.399930093736</v>
      </c>
      <c r="DT46" s="23">
        <f>+'Консолидовани биланс државе'!DT46-'[1]табела 1'!DT46</f>
        <v>37069.355350162412</v>
      </c>
      <c r="DU46" s="23">
        <f>+'Консолидовани биланс државе'!DU46-'[1]табела 1'!DU46</f>
        <v>38744.933456871833</v>
      </c>
      <c r="DV46" s="23">
        <f>+'Консолидовани биланс државе'!DV46-'[1]табела 1'!DV46</f>
        <v>135562.32468412648</v>
      </c>
      <c r="DW46" s="23">
        <f>+'Консолидовани биланс државе'!DW46-'[1]табела 1'!DW46</f>
        <v>685565.93385923328</v>
      </c>
      <c r="DX46" s="23">
        <f>+'Консолидовани биланс државе'!DX46-'[1]табела 1'!DX46</f>
        <v>0</v>
      </c>
      <c r="DY46" s="23">
        <f>+'Консолидовани биланс државе'!DY46-'[1]табела 1'!DY46</f>
        <v>42132.191344439037</v>
      </c>
      <c r="DZ46" s="23">
        <f>+'Консолидовани биланс државе'!DZ46-'[1]табела 1'!DZ46</f>
        <v>49309.329858022225</v>
      </c>
      <c r="EA46" s="23">
        <f>+'Консолидовани биланс државе'!EA46-'[1]табела 1'!EA46</f>
        <v>59386.331718131441</v>
      </c>
      <c r="EB46" s="23">
        <f>+'Консолидовани биланс државе'!EB46-'[1]табела 1'!EB46</f>
        <v>80994.080464410305</v>
      </c>
      <c r="EC46" s="23">
        <f>+'Консолидовани биланс државе'!EC46-'[1]табела 1'!EC46</f>
        <v>46826.431062432326</v>
      </c>
      <c r="ED46" s="23">
        <f>+'Консолидовани биланс државе'!ED46-'[1]табела 1'!ED46</f>
        <v>64772.873398508687</v>
      </c>
      <c r="EE46" s="23">
        <f>+'Консолидовани биланс државе'!EE46-'[1]табела 1'!EE46</f>
        <v>31016.753309091058</v>
      </c>
      <c r="EF46" s="23">
        <f>+'Консолидовани биланс државе'!EF46-'[1]табела 1'!EF46</f>
        <v>120882.19721159077</v>
      </c>
      <c r="EG46" s="23">
        <f>+'Консолидовани биланс државе'!EG46-'[1]табела 1'!EG46</f>
        <v>24035.407466611618</v>
      </c>
      <c r="EH46" s="23">
        <f>+'Консолидовани биланс државе'!EH46-'[1]табела 1'!EH46</f>
        <v>27349.587331071813</v>
      </c>
      <c r="EI46" s="23">
        <f>+'Консолидовани биланс државе'!EI46-'[1]табела 1'!EI46</f>
        <v>26496.904546507518</v>
      </c>
      <c r="EJ46" s="23">
        <f>+'Консолидовани биланс државе'!EJ46-'[1]табела 1'!EJ46</f>
        <v>73899.339633651689</v>
      </c>
      <c r="EK46" s="23">
        <f>+'Консолидовани биланс државе'!EK46-'[1]табела 1'!EK46</f>
        <v>647101.42734446842</v>
      </c>
      <c r="EL46" s="23">
        <f>+'Консолидовани биланс државе'!EL46-'[1]табела 1'!EL46</f>
        <v>647101.42734446854</v>
      </c>
      <c r="EM46" s="23">
        <f>+'Консолидовани биланс државе'!EM46-'[1]табела 1'!EM46</f>
        <v>0</v>
      </c>
      <c r="EN46" s="23">
        <f>+'Консолидовани биланс државе'!EN46-'[1]табела 1'!EN46</f>
        <v>42252.024792215685</v>
      </c>
      <c r="EO46" s="23">
        <f>+'Консолидовани биланс државе'!EO46-'[1]табела 1'!EO46</f>
        <v>57775.781338690533</v>
      </c>
      <c r="EP46" s="23">
        <f>+'Консолидовани биланс државе'!EP46-'[1]табела 1'!EP46</f>
        <v>89881.875762865136</v>
      </c>
      <c r="EQ46" s="23">
        <f>+'Консолидовани биланс државе'!EQ46-'[1]табела 1'!EQ46</f>
        <v>60354.77576201949</v>
      </c>
      <c r="ER46" s="23">
        <f>+'Консолидовани биланс државе'!ER46-'[1]табела 1'!ER46</f>
        <v>32321.922643318961</v>
      </c>
      <c r="ES46" s="23">
        <f>+'Консолидовани биланс државе'!ES46-'[1]табела 1'!ES46</f>
        <v>46736.555168920924</v>
      </c>
      <c r="ET46" s="23">
        <f>+'Консолидовани биланс државе'!ET46-'[1]табела 1'!ET46</f>
        <v>34270.700340995056</v>
      </c>
      <c r="EU46" s="23">
        <f>+'Консолидовани биланс државе'!EU46-'[1]табела 1'!EU46</f>
        <v>31392.346903904803</v>
      </c>
      <c r="EV46" s="23">
        <f>+'Консолидовани биланс државе'!EV46-'[1]табела 1'!EV46</f>
        <v>56831.424859783692</v>
      </c>
      <c r="EW46" s="23">
        <f>+'Консолидовани биланс државе'!EW46-'[1]табела 1'!EW46</f>
        <v>55161.527212721005</v>
      </c>
      <c r="EX46" s="23">
        <f>+'Консолидовани биланс државе'!EX46-'[1]табела 1'!EX46</f>
        <v>37433.90043861336</v>
      </c>
      <c r="EY46" s="23">
        <f>+'Консолидовани биланс државе'!EY46-'[1]табела 1'!EY46</f>
        <v>100315.73903992998</v>
      </c>
      <c r="EZ46" s="23">
        <f>+'Консолидовани биланс државе'!EZ46-'[1]табела 1'!EZ46</f>
        <v>644728.57426397852</v>
      </c>
      <c r="FA46" s="23">
        <f>+'Консолидовани биланс државе'!FA46-'[1]табела 1'!FA46</f>
        <v>644728.57426397852</v>
      </c>
      <c r="FB46" s="23">
        <f>+'[1]табела 1'!FC46</f>
        <v>0</v>
      </c>
      <c r="FC46" s="23">
        <f>+'[1]табела 1'!FD46</f>
        <v>0</v>
      </c>
      <c r="FD46" s="23">
        <f>+'[1]табела 1'!FE46</f>
        <v>0</v>
      </c>
      <c r="FE46" s="23">
        <f>+'[1]табела 1'!FF46</f>
        <v>0</v>
      </c>
      <c r="FF46" s="23">
        <f>+'[1]табела 1'!FG46</f>
        <v>0</v>
      </c>
      <c r="FG46" s="23">
        <f>+'[1]табела 1'!FH46</f>
        <v>0</v>
      </c>
      <c r="FH46" s="23">
        <f>+'[1]табела 1'!FI46</f>
        <v>0</v>
      </c>
      <c r="FI46" s="23">
        <f>+'[1]табела 1'!FJ46</f>
        <v>0</v>
      </c>
      <c r="FJ46" s="23">
        <f>+'[1]табела 1'!FK46</f>
        <v>0</v>
      </c>
      <c r="FK46" s="23">
        <f>+'[1]табела 1'!FL46</f>
        <v>0</v>
      </c>
      <c r="FL46" s="23">
        <f>+'[1]табела 1'!FM46</f>
        <v>0</v>
      </c>
      <c r="FM46" s="23">
        <f>+'[1]табела 1'!FN46</f>
        <v>0</v>
      </c>
      <c r="FN46" s="23">
        <f>+'Консолидовани биланс државе'!FN46-'[1]табела 1'!FO46</f>
        <v>529234.20694367809</v>
      </c>
      <c r="FO46" s="23">
        <f>+'Консолидовани биланс државе'!FO46-'[1]табела 1'!FP46</f>
        <v>529234.20694367809</v>
      </c>
      <c r="FP46" s="23">
        <f>+'Консолидовани биланс државе'!FP46-'[1]табела 1'!FQ46</f>
        <v>22735.176370340003</v>
      </c>
      <c r="FQ46" s="23">
        <f>+'Консолидовани биланс државе'!FQ46-'[1]табела 1'!FR46</f>
        <v>43542.065800490003</v>
      </c>
      <c r="FR46" s="23">
        <f>+'Консолидовани биланс државе'!FR46-'[1]табела 1'!FS46</f>
        <v>39738.472819169998</v>
      </c>
      <c r="FS46" s="23">
        <f>+'Консолидовани биланс државе'!FS46-'[1]табела 1'!FT46</f>
        <v>39538.033009999999</v>
      </c>
      <c r="FT46" s="23">
        <f>+'Консолидовани биланс државе'!FT46-'[1]табела 1'!FU46</f>
        <v>56864.037212440009</v>
      </c>
      <c r="FU46" s="23">
        <f>+'Консолидовани биланс државе'!FU46-'[1]табела 1'!FV46</f>
        <v>53954.350363109013</v>
      </c>
      <c r="FV46" s="23">
        <f>+'Консолидовани биланс државе'!FV46-'[1]табела 1'!FW46</f>
        <v>57861.532715282417</v>
      </c>
      <c r="FW46" s="23">
        <f>+'Консолидовани биланс државе'!FW46-'[1]табела 1'!FX46</f>
        <v>14196.259</v>
      </c>
      <c r="FX46" s="23">
        <f>+'Консолидовани биланс државе'!FX46-'[1]табела 1'!FY46</f>
        <v>65256.552000000011</v>
      </c>
      <c r="FY46" s="23">
        <f>+'Консолидовани биланс државе'!FY46-'[1]табела 1'!FZ46</f>
        <v>43715.923000000017</v>
      </c>
      <c r="FZ46" s="23">
        <f>+'Консолидовани биланс државе'!FZ46-'[1]табела 1'!GA46</f>
        <v>29590.322826549891</v>
      </c>
      <c r="GA46" s="23">
        <f>+'Консолидовани биланс државе'!GA46-'[1]табела 1'!GB46</f>
        <v>27228.795173450089</v>
      </c>
      <c r="GB46" s="23">
        <f>+'Консолидовани биланс државе'!GB46-'[1]табела 1'!GC46</f>
        <v>494221.52029083145</v>
      </c>
      <c r="GC46" s="23">
        <f>+'Консолидовани биланс државе'!GC46-'[1]табела 1'!GD46</f>
        <v>0</v>
      </c>
      <c r="GD46" s="23">
        <f>+'Консолидовани биланс државе'!IV46-'[1]табела 1'!GE46</f>
        <v>659095.21333814994</v>
      </c>
      <c r="GE46" s="24" t="e">
        <f>+'Консолидовани биланс државе'!#REF!-'[1]табела 1'!GF46</f>
        <v>#REF!</v>
      </c>
    </row>
    <row r="47" spans="1:187" s="11" customFormat="1" ht="16.7" customHeight="1" x14ac:dyDescent="0.25">
      <c r="A47" s="10"/>
      <c r="B47" s="35" t="s">
        <v>58</v>
      </c>
      <c r="C47" s="26">
        <f>+'[1]табела 1'!C47</f>
        <v>1752.07783741</v>
      </c>
      <c r="D47" s="26">
        <f>+'[1]табела 1'!D47</f>
        <v>11185.154637820002</v>
      </c>
      <c r="E47" s="26">
        <f>+'[1]табела 1'!E47</f>
        <v>1957.5040652999996</v>
      </c>
      <c r="F47" s="26">
        <f>+'[1]табела 1'!F47</f>
        <v>1564.85823293</v>
      </c>
      <c r="G47" s="26">
        <f>+'[1]табела 1'!G47</f>
        <v>3055.3727797800002</v>
      </c>
      <c r="H47" s="26">
        <f>+'[1]табела 1'!H47</f>
        <v>8395.5930829899989</v>
      </c>
      <c r="I47" s="26">
        <f>+'[1]табела 1'!I47</f>
        <v>15205.601237479998</v>
      </c>
      <c r="J47" s="26">
        <f>+'[1]табела 1'!J47</f>
        <v>10445.471910470002</v>
      </c>
      <c r="K47" s="26">
        <f>+'[1]табела 1'!K47</f>
        <v>2475.0504690199969</v>
      </c>
      <c r="L47" s="26">
        <f>+'[1]табела 1'!L47</f>
        <v>1960.6346289900027</v>
      </c>
      <c r="M47" s="26">
        <f>+'[1]табела 1'!M47</f>
        <v>3405.7435192999974</v>
      </c>
      <c r="N47" s="26">
        <f>+'[1]табела 1'!N47</f>
        <v>2974.712048560004</v>
      </c>
      <c r="O47" s="26">
        <f>+'Консолидовани биланс државе'!O47-'[1]табела 1'!O47</f>
        <v>-20922.432864230002</v>
      </c>
      <c r="P47" s="26"/>
      <c r="Q47" s="26">
        <f>+'[1]табела 1'!Q47</f>
        <v>1099.0688743566666</v>
      </c>
      <c r="R47" s="26">
        <f>+'[1]табела 1'!R47</f>
        <v>5303.9791310199998</v>
      </c>
      <c r="S47" s="26">
        <f>+'[1]табела 1'!S47</f>
        <v>6668.5036228699992</v>
      </c>
      <c r="T47" s="26">
        <f>+'[1]табела 1'!T47</f>
        <v>2221.8419708500005</v>
      </c>
      <c r="U47" s="26">
        <f>+'[1]табела 1'!U47</f>
        <v>4041.3046171300002</v>
      </c>
      <c r="V47" s="26">
        <f>+'[1]табела 1'!V47</f>
        <v>1635.4870314099999</v>
      </c>
      <c r="W47" s="26">
        <f>+'[1]табела 1'!W47</f>
        <v>1442.0385277099995</v>
      </c>
      <c r="X47" s="26">
        <f>+'[1]табела 1'!X47</f>
        <v>102579.93026021001</v>
      </c>
      <c r="Y47" s="26">
        <f>+'[1]табела 1'!Y47</f>
        <v>106.94686740001271</v>
      </c>
      <c r="Z47" s="26">
        <f>+'[1]табела 1'!Z47</f>
        <v>5634.1160270400023</v>
      </c>
      <c r="AA47" s="26">
        <f>+'[1]табела 1'!AA47</f>
        <v>16683.975166869994</v>
      </c>
      <c r="AB47" s="26">
        <f>+'[1]табела 1'!AB47</f>
        <v>48254.04461265001</v>
      </c>
      <c r="AC47" s="26">
        <f>+'Консолидовани биланс државе'!AC47-'[1]табела 1'!AC47</f>
        <v>-37835.066294476681</v>
      </c>
      <c r="AD47" s="26"/>
      <c r="AE47" s="26">
        <f>+'[1]табела 1'!AE47</f>
        <v>26432.206981626663</v>
      </c>
      <c r="AF47" s="26">
        <f>+'[1]табела 1'!AF47</f>
        <v>1606.9155593466667</v>
      </c>
      <c r="AG47" s="26">
        <f>+'[1]табела 1'!AG47</f>
        <v>2437.0381536466671</v>
      </c>
      <c r="AH47" s="26">
        <f>+'[1]табела 1'!AH47</f>
        <v>7500.6740113433334</v>
      </c>
      <c r="AI47" s="26">
        <f>+'[1]табела 1'!AI47</f>
        <v>3168.6752352033332</v>
      </c>
      <c r="AJ47" s="26">
        <f>+'[1]табела 1'!AJ47</f>
        <v>3668.5290231533345</v>
      </c>
      <c r="AK47" s="26">
        <f>+'[1]табела 1'!AK47</f>
        <v>5145.0157006299996</v>
      </c>
      <c r="AL47" s="26">
        <f>+'[1]табела 1'!AL47</f>
        <v>2350.1671356399975</v>
      </c>
      <c r="AM47" s="26">
        <f>+'[1]табела 1'!AM47</f>
        <v>2196.1024878200024</v>
      </c>
      <c r="AN47" s="26">
        <f>+'[1]табела 1'!AN47</f>
        <v>2490.7162385300007</v>
      </c>
      <c r="AO47" s="26">
        <f>+'[1]табела 1'!AO47</f>
        <v>2155.0481506599986</v>
      </c>
      <c r="AP47" s="26">
        <f>+'[1]табела 1'!AP47</f>
        <v>2479.214008819999</v>
      </c>
      <c r="AQ47" s="26">
        <f>+'Консолидовани биланс државе'!AQ47-'[1]табела 1'!AQ47</f>
        <v>-11971.382543950007</v>
      </c>
      <c r="AR47" s="26">
        <f>+'Консолидовани биланс државе'!AR47-'[1]табела 1'!AR47</f>
        <v>0</v>
      </c>
      <c r="AS47" s="26">
        <f>+'Консолидовани биланс државе'!AS47-'[1]табела 1'!AS47</f>
        <v>-1607.2321824400005</v>
      </c>
      <c r="AT47" s="26">
        <f>+'Консолидовани биланс државе'!AT47-'[1]табела 1'!AT47</f>
        <v>-2420.7462219300005</v>
      </c>
      <c r="AU47" s="26">
        <f>+'Консолидовани биланс државе'!AU47-'[1]табела 1'!AU47</f>
        <v>-2442.8934814099998</v>
      </c>
      <c r="AV47" s="26">
        <f>+'Консолидовани биланс државе'!AV47-'[1]табела 1'!AV47</f>
        <v>-787.36002561999999</v>
      </c>
      <c r="AW47" s="26">
        <f>+'Консолидовани биланс државе'!AW47-'[1]табела 1'!AW47</f>
        <v>-353.19867029999978</v>
      </c>
      <c r="AX47" s="26">
        <f>+'Консолидовани биланс државе'!AX47-'[1]табела 1'!AX47</f>
        <v>-451.41473154000005</v>
      </c>
      <c r="AY47" s="26">
        <f>+'Консолидовани биланс државе'!AY47-'[1]табела 1'!AY47</f>
        <v>-665.92000000000007</v>
      </c>
      <c r="AZ47" s="26">
        <f>+'Консолидовани биланс државе'!AZ47-'[1]табела 1'!AZ47</f>
        <v>-1478.8332533100001</v>
      </c>
      <c r="BA47" s="26">
        <f>+'Консолидовани биланс државе'!BA47-'[1]табела 1'!BA47</f>
        <v>-1713.4318549</v>
      </c>
      <c r="BB47" s="26">
        <f>+'Консолидовани биланс државе'!BB47-'[1]табела 1'!BB47</f>
        <v>-1957.8956300300003</v>
      </c>
      <c r="BC47" s="26">
        <f>+'Консолидовани биланс државе'!BC47-'[1]табела 1'!BC47</f>
        <v>-3096.6166541600001</v>
      </c>
      <c r="BD47" s="26">
        <f>+'Консолидовани биланс државе'!BD47-'[1]табела 1'!BD47</f>
        <v>-16213.288470279998</v>
      </c>
      <c r="BE47" s="26">
        <f>+'Консолидовани биланс државе'!BE47-'[1]табела 1'!BE47</f>
        <v>-33188.831175919993</v>
      </c>
      <c r="BF47" s="26">
        <f>+'Консолидовани биланс државе'!BF47-'[1]табела 1'!BF47</f>
        <v>0</v>
      </c>
      <c r="BG47" s="26">
        <f>+'Консолидовани биланс државе'!BG47-'[1]табела 1'!BG47</f>
        <v>-1724.7899999999997</v>
      </c>
      <c r="BH47" s="26">
        <f>+'Консолидовани биланс државе'!BH47-'[1]табела 1'!BH47</f>
        <v>-3461.8092571100024</v>
      </c>
      <c r="BI47" s="26">
        <f>+'Консолидовани биланс државе'!BI47-'[1]табела 1'!BI47</f>
        <v>-4663.74102993</v>
      </c>
      <c r="BJ47" s="26">
        <f>+'Консолидовани биланс државе'!BJ47-'[1]табела 1'!BJ47</f>
        <v>-16163.676290099998</v>
      </c>
      <c r="BK47" s="26">
        <f>+'Консолидовани биланс државе'!BK47-'[1]табела 1'!BK47</f>
        <v>-28123.283359059995</v>
      </c>
      <c r="BL47" s="26">
        <f>+'Консолидовани биланс државе'!BL47-'[1]табела 1'!BL47</f>
        <v>-18723.844756519993</v>
      </c>
      <c r="BM47" s="26">
        <f>+'Консолидовани биланс државе'!BM47-'[1]табела 1'!BM47</f>
        <v>-39676.051069209992</v>
      </c>
      <c r="BN47" s="26">
        <f>+'Консолидовани биланс државе'!BN47-'[1]табела 1'!BN47</f>
        <v>-34725.694345690012</v>
      </c>
      <c r="BO47" s="26">
        <f>+'Консолидовани биланс државе'!BO47-'[1]табела 1'!BO47</f>
        <v>-21777.125222910014</v>
      </c>
      <c r="BP47" s="26">
        <f>+'Консолидовани биланс државе'!BP47-'[1]табела 1'!BP47</f>
        <v>-23135.558689829992</v>
      </c>
      <c r="BQ47" s="26">
        <f>+'Консолидовани биланс државе'!BQ47-'[1]табела 1'!BQ47</f>
        <v>-28721.179517599983</v>
      </c>
      <c r="BR47" s="26">
        <f>+'Консолидовани биланс државе'!BR47-'[1]табела 1'!BR47</f>
        <v>-71820.700124529991</v>
      </c>
      <c r="BS47" s="26">
        <f>+'Консолидовани биланс државе'!BS47-'[1]табела 1'!BS47</f>
        <v>-292717.45366248989</v>
      </c>
      <c r="BT47" s="26">
        <f>+'Консолидовани биланс државе'!BT47-'[1]табела 1'!BT47</f>
        <v>0</v>
      </c>
      <c r="BU47" s="26">
        <f>+'Консолидовани биланс државе'!BU47-'[1]табела 1'!BU47</f>
        <v>-34617.558582303333</v>
      </c>
      <c r="BV47" s="26">
        <f>+'Консолидовани биланс државе'!BV47-'[1]табела 1'!BV47</f>
        <v>-20047.14233333333</v>
      </c>
      <c r="BW47" s="26">
        <f>+'Консолидовани биланс државе'!BW47-'[1]табела 1'!BW47</f>
        <v>-25865.989947943333</v>
      </c>
      <c r="BX47" s="26">
        <f>+'Консолидовани биланс државе'!BX47-'[1]табела 1'!BX47</f>
        <v>-33110.793922296674</v>
      </c>
      <c r="BY47" s="26">
        <f>+'Консолидовани биланс државе'!BY47-'[1]табела 1'!BY47</f>
        <v>-39403.234421056659</v>
      </c>
      <c r="BZ47" s="26">
        <f>+'Консолидовани биланс државе'!BZ47-'[1]табела 1'!BZ47</f>
        <v>-16561.925677066662</v>
      </c>
      <c r="CA47" s="26">
        <f>+'Консолидовани биланс државе'!CA47-'[1]табела 1'!CA47</f>
        <v>-20375.568417663326</v>
      </c>
      <c r="CB47" s="26">
        <f>+'Консолидовани биланс државе'!CB47-'[1]табела 1'!CB47</f>
        <v>-19787.77033951335</v>
      </c>
      <c r="CC47" s="26">
        <f>+'Консолидовани биланс државе'!CC47-'[1]табела 1'!CC47</f>
        <v>-38427.642601893342</v>
      </c>
      <c r="CD47" s="26">
        <f>+'Консолидовани биланс државе'!CD47-'[1]табела 1'!CD47</f>
        <v>-39003.83423386002</v>
      </c>
      <c r="CE47" s="26">
        <f>+'Консолидовани биланс државе'!CE47-'[1]табела 1'!CE47</f>
        <v>-24132.827252959978</v>
      </c>
      <c r="CF47" s="26">
        <f>+'Консолидовани биланс државе'!CF47-'[1]табела 1'!CF47</f>
        <v>-57586.048500080018</v>
      </c>
      <c r="CG47" s="26">
        <f>+'Консолидовани биланс државе'!CG47-'[1]табела 1'!CG47</f>
        <v>-368920.33622997004</v>
      </c>
      <c r="CH47" s="26">
        <f>+'Консолидовани биланс државе'!CH47-'[1]табела 1'!CH47</f>
        <v>0</v>
      </c>
      <c r="CI47" s="26">
        <f>+'Консолидовани биланс државе'!CI47-'[1]табела 1'!CI47</f>
        <v>-16641.144280693334</v>
      </c>
      <c r="CJ47" s="26">
        <f>+'Консолидовани биланс државе'!CJ47-'[1]табела 1'!CJ47</f>
        <v>-66530.294302853334</v>
      </c>
      <c r="CK47" s="26">
        <f>+'Консолидовани биланс државе'!CK47-'[1]табела 1'!CK47</f>
        <v>-41974.700475473328</v>
      </c>
      <c r="CL47" s="26">
        <f>+'Консолидовани биланс државе'!CL47-'[1]табела 1'!CL47</f>
        <v>-73001.759642206671</v>
      </c>
      <c r="CM47" s="26">
        <f>+'Консолидовани биланс државе'!CM47-'[1]табела 1'!CM47</f>
        <v>-29107.66298850665</v>
      </c>
      <c r="CN47" s="26">
        <f>+'Консолидовани биланс државе'!CN47-'[1]табела 1'!CN47</f>
        <v>-45244.277866646655</v>
      </c>
      <c r="CO47" s="26">
        <f>+'Консолидовани биланс државе'!CO47-'[1]табела 1'!CO47</f>
        <v>-80148.053363746658</v>
      </c>
      <c r="CP47" s="26">
        <f>+'Консолидовани биланс државе'!CP47-'[1]табела 1'!CP47</f>
        <v>-19729.746863366669</v>
      </c>
      <c r="CQ47" s="26">
        <f>+'Консолидовани биланс државе'!CQ47-'[1]табела 1'!CQ47</f>
        <v>-87015.264891966726</v>
      </c>
      <c r="CR47" s="26">
        <f>+'Консолидовани биланс државе'!CR47-'[1]табела 1'!CR47</f>
        <v>-33111.52021289002</v>
      </c>
      <c r="CS47" s="26">
        <f>+'Консолидовани биланс државе'!CS47-'[1]табела 1'!CS47</f>
        <v>-8351.6212509100005</v>
      </c>
      <c r="CT47" s="26">
        <f>+'Консолидовани биланс државе'!CT47-'[1]табела 1'!CT47</f>
        <v>-1484.7676236000002</v>
      </c>
      <c r="CU47" s="26">
        <f>+'Консолидовани биланс државе'!CU47-'[1]табела 1'!CU47</f>
        <v>-502340.81376285997</v>
      </c>
      <c r="CV47" s="26">
        <f>+'Консолидовани биланс државе'!CV47-'[1]табела 1'!CV47</f>
        <v>0</v>
      </c>
      <c r="CW47" s="26">
        <f>+'Консолидовани биланс државе'!CW47-'[1]табела 1'!CW47</f>
        <v>-24794.765677399999</v>
      </c>
      <c r="CX47" s="26">
        <f>+'Консолидовани биланс државе'!CX47-'[1]табела 1'!CX47</f>
        <v>-47682.577920034113</v>
      </c>
      <c r="CY47" s="26">
        <f>+'Консолидовани биланс државе'!CY47-'[1]табела 1'!CY47</f>
        <v>-38991.567203909028</v>
      </c>
      <c r="CZ47" s="26">
        <f>+'Консолидовани биланс државе'!CZ47-'[1]табела 1'!CZ47</f>
        <v>-50448.003542772618</v>
      </c>
      <c r="DA47" s="26">
        <f>+'Консолидовани биланс државе'!DA47-'[1]табела 1'!DA47</f>
        <v>-23174.348806312166</v>
      </c>
      <c r="DB47" s="26">
        <f>+'Консолидовани биланс државе'!DB47-'[1]табела 1'!DB47</f>
        <v>-51329.503861658726</v>
      </c>
      <c r="DC47" s="26">
        <f>+'Консолидовани биланс државе'!DC47-'[1]табела 1'!DC47</f>
        <v>-39985.330380940228</v>
      </c>
      <c r="DD47" s="26">
        <f>+'Консолидовани биланс државе'!DD47-'[1]табела 1'!DD47</f>
        <v>-32492.855455049736</v>
      </c>
      <c r="DE47" s="26">
        <f>+'Консолидовани биланс државе'!DE47-'[1]табела 1'!DE47</f>
        <v>-42953.503248381661</v>
      </c>
      <c r="DF47" s="26">
        <f>+'Консолидовани биланс државе'!DF47-'[1]табела 1'!DF47</f>
        <v>-112068.7778911255</v>
      </c>
      <c r="DG47" s="26">
        <f>+'Консолидовани биланс државе'!DG47-'[1]табела 1'!DG47</f>
        <v>-107432.0605690332</v>
      </c>
      <c r="DH47" s="26">
        <f>+'Консолидовани биланс државе'!DH47-'[1]табела 1'!DH47</f>
        <v>-14650.692000066188</v>
      </c>
      <c r="DI47" s="26">
        <f>+'Консолидовани биланс државе'!DI47-'[1]табела 1'!DI47</f>
        <v>-586003.9865566832</v>
      </c>
      <c r="DJ47" s="26">
        <f>+'Консолидовани биланс државе'!DJ47-'[1]табела 1'!DJ47</f>
        <v>0</v>
      </c>
      <c r="DK47" s="26">
        <f>+'Консолидовани биланс државе'!DK47-'[1]табела 1'!DK47</f>
        <v>-44836.521310292388</v>
      </c>
      <c r="DL47" s="26">
        <f>+'Консолидовани биланс државе'!DL47-'[1]табела 1'!DL47</f>
        <v>-186959.71458503735</v>
      </c>
      <c r="DM47" s="26">
        <f>+'Консолидовани биланс државе'!DM47-'[1]табела 1'!DM47</f>
        <v>-20789.257821356157</v>
      </c>
      <c r="DN47" s="26">
        <f>+'Консолидовани биланс државе'!DN47-'[1]табела 1'!DN47</f>
        <v>-51058.085795303668</v>
      </c>
      <c r="DO47" s="26">
        <f>+'Консолидовани биланс државе'!DO47-'[1]табела 1'!DO47</f>
        <v>-34129.707013257997</v>
      </c>
      <c r="DP47" s="26">
        <f>+'Консолидовани биланс државе'!DP47-'[1]табела 1'!DP47</f>
        <v>-16240.743556355359</v>
      </c>
      <c r="DQ47" s="26">
        <f>+'Консолидовани биланс државе'!DQ47-'[1]табела 1'!DQ47</f>
        <v>-37376.700873492853</v>
      </c>
      <c r="DR47" s="26">
        <f>+'Консолидовани биланс државе'!DR47-'[1]табела 1'!DR47</f>
        <v>-40341.08360026306</v>
      </c>
      <c r="DS47" s="26">
        <f>+'Консолидовани биланс државе'!DS47-'[1]табела 1'!DS47</f>
        <v>-40537.167692713738</v>
      </c>
      <c r="DT47" s="26">
        <f>+'Консолидовани биланс државе'!DT47-'[1]табела 1'!DT47</f>
        <v>-36992.70231811241</v>
      </c>
      <c r="DU47" s="26">
        <f>+'Консолидовани биланс државе'!DU47-'[1]табела 1'!DU47</f>
        <v>-38709.189518721832</v>
      </c>
      <c r="DV47" s="26">
        <f>+'Консолидовани биланс државе'!DV47-'[1]табела 1'!DV47</f>
        <v>-134797.65438042648</v>
      </c>
      <c r="DW47" s="26">
        <f>+'Консолидовани биланс државе'!DW47-'[1]табела 1'!DW47</f>
        <v>-682768.52846533328</v>
      </c>
      <c r="DX47" s="26">
        <f>+'Консолидовани биланс државе'!DX47-'[1]табела 1'!DX47</f>
        <v>0</v>
      </c>
      <c r="DY47" s="26">
        <f>+'Консолидовани биланс државе'!DY47-'[1]табела 1'!DY47</f>
        <v>-41761.254481769036</v>
      </c>
      <c r="DZ47" s="26">
        <f>+'Консолидовани биланс државе'!DZ47-'[1]табела 1'!DZ47</f>
        <v>-49223.751173022225</v>
      </c>
      <c r="EA47" s="26">
        <f>+'Консолидовани биланс државе'!EA47-'[1]табела 1'!EA47</f>
        <v>-59377.397803281441</v>
      </c>
      <c r="EB47" s="26">
        <f>+'Консолидовани биланс државе'!EB47-'[1]табела 1'!EB47</f>
        <v>-80673.576594020298</v>
      </c>
      <c r="EC47" s="26">
        <f>+'Консолидовани биланс државе'!EC47-'[1]табела 1'!EC47</f>
        <v>-46763.353062432325</v>
      </c>
      <c r="ED47" s="26">
        <f>+'Консолидовани биланс државе'!ED47-'[1]табела 1'!ED47</f>
        <v>-64754.369157648689</v>
      </c>
      <c r="EE47" s="26">
        <f>+'Консолидовани биланс државе'!EE47-'[1]табела 1'!EE47</f>
        <v>-30942.950606631057</v>
      </c>
      <c r="EF47" s="26">
        <f>+'Консолидовани биланс државе'!EF47-'[1]табела 1'!EF47</f>
        <v>-120842.85417382077</v>
      </c>
      <c r="EG47" s="26">
        <f>+'Консолидовани биланс државе'!EG47-'[1]табела 1'!EG47</f>
        <v>-23962.444918611618</v>
      </c>
      <c r="EH47" s="26">
        <f>+'Консолидовани биланс државе'!EH47-'[1]табела 1'!EH47</f>
        <v>-27334.973879071811</v>
      </c>
      <c r="EI47" s="26">
        <f>+'Консолидовани биланс државе'!EI47-'[1]табела 1'!EI47</f>
        <v>-26519.408546507519</v>
      </c>
      <c r="EJ47" s="26">
        <f>+'Консолидовани биланс државе'!EJ47-'[1]табела 1'!EJ47</f>
        <v>-73197.546935001694</v>
      </c>
      <c r="EK47" s="26">
        <f>+'Консолидовани биланс државе'!EK47-'[1]табела 1'!EK47</f>
        <v>-645353.88133181841</v>
      </c>
      <c r="EL47" s="26">
        <f>+'Консолидовани биланс државе'!EL47-'[1]табела 1'!EL47</f>
        <v>-645353.88133181853</v>
      </c>
      <c r="EM47" s="26">
        <f>+'Консолидовани биланс државе'!EM47-'[1]табела 1'!EM47</f>
        <v>0</v>
      </c>
      <c r="EN47" s="26">
        <f>+'Консолидовани биланс државе'!EN47-'[1]табела 1'!EN47</f>
        <v>-42244.320061825681</v>
      </c>
      <c r="EO47" s="26">
        <f>+'Консолидовани биланс државе'!EO47-'[1]табела 1'!EO47</f>
        <v>-57772.069338690533</v>
      </c>
      <c r="EP47" s="26">
        <f>+'Консолидовани биланс државе'!EP47-'[1]табела 1'!EP47</f>
        <v>-89879.199387535133</v>
      </c>
      <c r="EQ47" s="26">
        <f>+'Консолидовани биланс државе'!EQ47-'[1]табела 1'!EQ47</f>
        <v>-60316.35883725949</v>
      </c>
      <c r="ER47" s="26">
        <f>+'Консолидовани биланс државе'!ER47-'[1]табела 1'!ER47</f>
        <v>-31867.023461708963</v>
      </c>
      <c r="ES47" s="26">
        <f>+'Консолидовани биланс државе'!ES47-'[1]табела 1'!ES47</f>
        <v>-46733.242168920922</v>
      </c>
      <c r="ET47" s="26">
        <f>+'Консолидовани биланс државе'!ET47-'[1]табела 1'!ET47</f>
        <v>-34221.798320425056</v>
      </c>
      <c r="EU47" s="26">
        <f>+'Консолидовани биланс државе'!EU47-'[1]табела 1'!EU47</f>
        <v>-31389.063883284802</v>
      </c>
      <c r="EV47" s="26">
        <f>+'Консолидовани биланс државе'!EV47-'[1]табела 1'!EV47</f>
        <v>-56822.21724243369</v>
      </c>
      <c r="EW47" s="26">
        <f>+'Консолидовани биланс државе'!EW47-'[1]табела 1'!EW47</f>
        <v>-55158.634558511003</v>
      </c>
      <c r="EX47" s="26">
        <f>+'Консолидовани биланс државе'!EX47-'[1]табела 1'!EX47</f>
        <v>-37191.645438613363</v>
      </c>
      <c r="EY47" s="26">
        <f>+'Консолидовани биланс државе'!EY47-'[1]табела 1'!EY47</f>
        <v>-100193.40303136998</v>
      </c>
      <c r="EZ47" s="26">
        <f>+'Консолидовани биланс државе'!EZ47-'[1]табела 1'!EZ47</f>
        <v>-643788.97573057853</v>
      </c>
      <c r="FA47" s="26">
        <f>+'Консолидовани биланс државе'!FA47-'[1]табела 1'!FA47</f>
        <v>-643788.97573057853</v>
      </c>
      <c r="FB47" s="26">
        <f>+'[1]табела 1'!FC47</f>
        <v>39230.27848470585</v>
      </c>
      <c r="FC47" s="26">
        <f>+'[1]табела 1'!FD47</f>
        <v>73649.451962594525</v>
      </c>
      <c r="FD47" s="26">
        <f>+'[1]табела 1'!FE47</f>
        <v>40142.688500693366</v>
      </c>
      <c r="FE47" s="26">
        <f>+'[1]табела 1'!FF47</f>
        <v>7592.7485579546692</v>
      </c>
      <c r="FF47" s="26">
        <f>+'[1]табела 1'!FG47</f>
        <v>49632.52264360767</v>
      </c>
      <c r="FG47" s="26">
        <f>+'[1]табела 1'!FH47</f>
        <v>79866.475822678636</v>
      </c>
      <c r="FH47" s="26">
        <f>+'[1]табела 1'!FI47</f>
        <v>36006.687339066368</v>
      </c>
      <c r="FI47" s="26">
        <f>+'[1]табела 1'!FJ47</f>
        <v>29344.854850641823</v>
      </c>
      <c r="FJ47" s="26">
        <f>+'[1]табела 1'!FK47</f>
        <v>22418.253596446775</v>
      </c>
      <c r="FK47" s="26">
        <f>+'[1]табела 1'!FL47</f>
        <v>61027.515236587555</v>
      </c>
      <c r="FL47" s="26">
        <f>+'[1]табела 1'!FM47</f>
        <v>12759.567106444567</v>
      </c>
      <c r="FM47" s="26">
        <f>+'[1]табела 1'!FN47</f>
        <v>77563.162842256294</v>
      </c>
      <c r="FN47" s="26">
        <f>+'Консолидовани биланс државе'!FN47-'[1]табела 1'!FO47</f>
        <v>-523997.95694367809</v>
      </c>
      <c r="FO47" s="26">
        <f>+'Консолидовани биланс државе'!FO47-'[1]табела 1'!FP47</f>
        <v>-523997.95694367809</v>
      </c>
      <c r="FP47" s="26">
        <f>+'Консолидовани биланс државе'!FP47-'[1]табела 1'!FQ47</f>
        <v>3.7479266200000003</v>
      </c>
      <c r="FQ47" s="26">
        <f>+'Консолидовани биланс државе'!FQ47-'[1]табела 1'!FR47</f>
        <v>-22731.961370340003</v>
      </c>
      <c r="FR47" s="26">
        <f>+'Консолидовани биланс државе'!FR47-'[1]табела 1'!FS47</f>
        <v>-43518.674217990003</v>
      </c>
      <c r="FS47" s="26">
        <f>+'Консолидовани биланс државе'!FS47-'[1]табела 1'!FT47</f>
        <v>-39729.943819169996</v>
      </c>
      <c r="FT47" s="26">
        <f>+'Консолидовани биланс државе'!FT47-'[1]табела 1'!FU47</f>
        <v>-39429.997606680001</v>
      </c>
      <c r="FU47" s="26">
        <f>+'Консолидовани биланс државе'!FU47-'[1]табела 1'!FV47</f>
        <v>-56804.042212440007</v>
      </c>
      <c r="FV47" s="26">
        <f>+'Консолидовани биланс државе'!FV47-'[1]табела 1'!FW47</f>
        <v>-53327.745275549016</v>
      </c>
      <c r="FW47" s="26">
        <f>+'Консолидовани биланс државе'!FW47-'[1]табела 1'!FX47</f>
        <v>-57854.24371528242</v>
      </c>
      <c r="FX47" s="26">
        <f>+'Консолидовани биланс државе'!FX47-'[1]табела 1'!FY47</f>
        <v>-14183.674999999999</v>
      </c>
      <c r="FY47" s="26">
        <f>+'Консолидовани биланс државе'!FY47-'[1]табела 1'!FZ47</f>
        <v>-65241.398000000008</v>
      </c>
      <c r="FZ47" s="26">
        <f>+'Консолидовани биланс државе'!FZ47-'[1]табела 1'!GA47</f>
        <v>-42242.044000000016</v>
      </c>
      <c r="GA47" s="26">
        <f>+'Консолидовани биланс државе'!GA47-'[1]табела 1'!GB47</f>
        <v>-28200.794826549893</v>
      </c>
      <c r="GB47" s="26">
        <f>+'Консолидовани биланс државе'!GB47-'[1]табела 1'!GC47</f>
        <v>-23496.842173450088</v>
      </c>
      <c r="GC47" s="26">
        <f>+'Консолидовани биланс државе'!GC47-'[1]табела 1'!GD47</f>
        <v>-494221.52029083145</v>
      </c>
      <c r="GD47" s="26">
        <f>+'Консолидовани биланс државе'!IV47-'[1]табела 1'!GE47</f>
        <v>-488386.97875674145</v>
      </c>
      <c r="GE47" s="27" t="e">
        <f>+'Консолидовани биланс државе'!#REF!-'[1]табела 1'!GF47</f>
        <v>#REF!</v>
      </c>
    </row>
    <row r="48" spans="1:187" s="11" customFormat="1" ht="16.7" customHeight="1" x14ac:dyDescent="0.25">
      <c r="A48" s="10"/>
      <c r="B48" s="35" t="s">
        <v>36</v>
      </c>
      <c r="C48" s="26">
        <f>+'[1]табела 1'!C48</f>
        <v>1653.6241596</v>
      </c>
      <c r="D48" s="26">
        <f>+'[1]табела 1'!D48</f>
        <v>10449.875036270001</v>
      </c>
      <c r="E48" s="26">
        <f>+'[1]табела 1'!E48</f>
        <v>1189.5031964999998</v>
      </c>
      <c r="F48" s="26">
        <f>+'[1]табела 1'!F48</f>
        <v>766.91940140999998</v>
      </c>
      <c r="G48" s="26">
        <f>+'[1]табела 1'!G48</f>
        <v>708.27843961999997</v>
      </c>
      <c r="H48" s="26">
        <f>+'[1]табела 1'!H48</f>
        <v>2160.02354096</v>
      </c>
      <c r="I48" s="26">
        <f>+'[1]табела 1'!I48</f>
        <v>9594.9451087899997</v>
      </c>
      <c r="J48" s="26">
        <f>+'[1]табела 1'!J48</f>
        <v>9174.1541337000035</v>
      </c>
      <c r="K48" s="26">
        <f>+'[1]табела 1'!K48</f>
        <v>1762.1295319599992</v>
      </c>
      <c r="L48" s="26">
        <f>+'[1]табела 1'!L48</f>
        <v>1846.1045143100005</v>
      </c>
      <c r="M48" s="26">
        <f>+'[1]табела 1'!M48</f>
        <v>1311.3574652499963</v>
      </c>
      <c r="N48" s="26">
        <f>+'[1]табела 1'!N48</f>
        <v>2838.4270574500028</v>
      </c>
      <c r="O48" s="26">
        <f>+'Консолидовани биланс државе'!O48-'[1]табела 1'!O48</f>
        <v>-43401.488207109993</v>
      </c>
      <c r="P48" s="26"/>
      <c r="Q48" s="26">
        <f>+'[1]табела 1'!Q48</f>
        <v>776.89996760999998</v>
      </c>
      <c r="R48" s="26">
        <f>+'[1]табела 1'!R48</f>
        <v>3728.3897533799995</v>
      </c>
      <c r="S48" s="26">
        <f>+'[1]табела 1'!S48</f>
        <v>5837.516827729999</v>
      </c>
      <c r="T48" s="26">
        <f>+'[1]табела 1'!T48</f>
        <v>451.8146571400008</v>
      </c>
      <c r="U48" s="26">
        <f>+'[1]табела 1'!U48</f>
        <v>2927.8765560300003</v>
      </c>
      <c r="V48" s="26">
        <f>+'[1]табела 1'!V48</f>
        <v>373.65677994999976</v>
      </c>
      <c r="W48" s="26">
        <f>+'[1]табела 1'!W48</f>
        <v>653.16880577999973</v>
      </c>
      <c r="X48" s="26">
        <f>+'[1]табела 1'!X48</f>
        <v>99499.009004110005</v>
      </c>
      <c r="Y48" s="26">
        <f>+'[1]табела 1'!Y48</f>
        <v>-2583.3279603599863</v>
      </c>
      <c r="Z48" s="26">
        <f>+'[1]табела 1'!Z48</f>
        <v>4441.0703486900011</v>
      </c>
      <c r="AA48" s="26">
        <f>+'[1]табела 1'!AA48</f>
        <v>10239.569416319997</v>
      </c>
      <c r="AB48" s="26">
        <f>+'[1]табела 1'!AB48</f>
        <v>31490.526258660015</v>
      </c>
      <c r="AC48" s="26">
        <f>+'Консолидовани биланс државе'!AC48-'[1]табела 1'!AC48</f>
        <v>-157780.89865144005</v>
      </c>
      <c r="AD48" s="26"/>
      <c r="AE48" s="26">
        <f>+'[1]табела 1'!AE48</f>
        <v>25635.210934569997</v>
      </c>
      <c r="AF48" s="26">
        <f>+'[1]табела 1'!AF48</f>
        <v>1001.7025884600001</v>
      </c>
      <c r="AG48" s="26">
        <f>+'[1]табела 1'!AG48</f>
        <v>1047.5876496300002</v>
      </c>
      <c r="AH48" s="26">
        <f>+'[1]табела 1'!AH48</f>
        <v>6655.1984293999994</v>
      </c>
      <c r="AI48" s="26">
        <f>+'[1]табела 1'!AI48</f>
        <v>975.60935223000001</v>
      </c>
      <c r="AJ48" s="26">
        <f>+'[1]табела 1'!AJ48</f>
        <v>4802.7227048400018</v>
      </c>
      <c r="AK48" s="26">
        <f>+'[1]табела 1'!AK48</f>
        <v>2998.93176649</v>
      </c>
      <c r="AL48" s="26">
        <f>+'[1]табела 1'!AL48</f>
        <v>1593.6755423099985</v>
      </c>
      <c r="AM48" s="26">
        <f>+'[1]табела 1'!AM48</f>
        <v>1539.0062060100013</v>
      </c>
      <c r="AN48" s="26">
        <f>+'[1]табела 1'!AN48</f>
        <v>1412.4198209900001</v>
      </c>
      <c r="AO48" s="26">
        <f>+'[1]табела 1'!AO48</f>
        <v>978.86481091999917</v>
      </c>
      <c r="AP48" s="26">
        <f>+'[1]табела 1'!AP48</f>
        <v>1017.9903366199984</v>
      </c>
      <c r="AQ48" s="26">
        <f>+'Консолидовани биланс државе'!AQ48-'[1]табела 1'!AQ48</f>
        <v>-49580.795703379998</v>
      </c>
      <c r="AR48" s="26">
        <f>+'Консолидовани биланс државе'!AR48-'[1]табела 1'!AR48</f>
        <v>0</v>
      </c>
      <c r="AS48" s="26">
        <f>+'Консолидовани биланс државе'!AS48-'[1]табела 1'!AS48</f>
        <v>-5395.5257077900005</v>
      </c>
      <c r="AT48" s="26">
        <f>+'Консолидовани биланс државе'!AT48-'[1]табела 1'!AT48</f>
        <v>-848.11962545999995</v>
      </c>
      <c r="AU48" s="26">
        <f>+'Консолидовани биланс државе'!AU48-'[1]табела 1'!AU48</f>
        <v>-1810.1539612099996</v>
      </c>
      <c r="AV48" s="26">
        <f>+'Консолидовани биланс државе'!AV48-'[1]табела 1'!AV48</f>
        <v>-156.88545108000059</v>
      </c>
      <c r="AW48" s="26">
        <f>+'Консолидовани биланс државе'!AW48-'[1]табела 1'!AW48</f>
        <v>-1767.8552031799991</v>
      </c>
      <c r="AX48" s="26">
        <f>+'Консолидовани биланс државе'!AX48-'[1]табела 1'!AX48</f>
        <v>-2149.8303932500007</v>
      </c>
      <c r="AY48" s="26">
        <f>+'Консолидовани биланс државе'!AY48-'[1]табела 1'!AY48</f>
        <v>-2013.2175132999992</v>
      </c>
      <c r="AZ48" s="26">
        <f>+'Консолидовани биланс државе'!AZ48-'[1]табела 1'!AZ48</f>
        <v>-1239.3298657099997</v>
      </c>
      <c r="BA48" s="26">
        <f>+'Консолидовани биланс државе'!BA48-'[1]табела 1'!BA48</f>
        <v>-381.51890050000065</v>
      </c>
      <c r="BB48" s="26">
        <f>+'Консолидовани биланс државе'!BB48-'[1]табела 1'!BB48</f>
        <v>102.79317639999977</v>
      </c>
      <c r="BC48" s="26">
        <f>+'Консолидовани биланс државе'!BC48-'[1]табела 1'!BC48</f>
        <v>1169.3657939399995</v>
      </c>
      <c r="BD48" s="26">
        <f>+'Консолидовани биланс државе'!BD48-'[1]табела 1'!BD48</f>
        <v>-11502.656128219998</v>
      </c>
      <c r="BE48" s="26">
        <f>+'Консолидовани биланс државе'!BE48-'[1]табела 1'!BE48</f>
        <v>-25992.933779359999</v>
      </c>
      <c r="BF48" s="26">
        <f>+'Консолидовани биланс државе'!BF48-'[1]табела 1'!BF48</f>
        <v>0</v>
      </c>
      <c r="BG48" s="26">
        <f>+'Консолидовани биланс државе'!BG48-'[1]табела 1'!BG48</f>
        <v>1022.0517192</v>
      </c>
      <c r="BH48" s="26">
        <f>+'Консолидовани биланс државе'!BH48-'[1]табела 1'!BH48</f>
        <v>-24529.336791149999</v>
      </c>
      <c r="BI48" s="26">
        <f>+'Консолидовани биланс државе'!BI48-'[1]табела 1'!BI48</f>
        <v>-295.59353718999955</v>
      </c>
      <c r="BJ48" s="26">
        <f>+'Консолидовани биланс државе'!BJ48-'[1]табела 1'!BJ48</f>
        <v>-1087.1416314100009</v>
      </c>
      <c r="BK48" s="26">
        <f>+'Консолидовани биланс државе'!BK48-'[1]табела 1'!BK48</f>
        <v>-2170.4151013199998</v>
      </c>
      <c r="BL48" s="26">
        <f>+'Консолидовани биланс државе'!BL48-'[1]табела 1'!BL48</f>
        <v>-1597.6038776500004</v>
      </c>
      <c r="BM48" s="26">
        <f>+'Консолидовани биланс државе'!BM48-'[1]табела 1'!BM48</f>
        <v>-533.89470752999966</v>
      </c>
      <c r="BN48" s="26">
        <f>+'Консолидовани биланс државе'!BN48-'[1]табела 1'!BN48</f>
        <v>-380.12728491000013</v>
      </c>
      <c r="BO48" s="26">
        <f>+'Консолидовани биланс државе'!BO48-'[1]табела 1'!BO48</f>
        <v>883.68419979000032</v>
      </c>
      <c r="BP48" s="26">
        <f>+'Консолидовани биланс државе'!BP48-'[1]табела 1'!BP48</f>
        <v>-304.65943178000026</v>
      </c>
      <c r="BQ48" s="26">
        <f>+'Консолидовани биланс државе'!BQ48-'[1]табела 1'!BQ48</f>
        <v>-4914.0128445999999</v>
      </c>
      <c r="BR48" s="26">
        <f>+'Консолидовани биланс државе'!BR48-'[1]табела 1'!BR48</f>
        <v>-2111.5885726199999</v>
      </c>
      <c r="BS48" s="26">
        <f>+'Консолидовани биланс државе'!BS48-'[1]табела 1'!BS48</f>
        <v>-36018.637861169998</v>
      </c>
      <c r="BT48" s="26">
        <f>+'Консолидовани биланс државе'!BT48-'[1]табела 1'!BT48</f>
        <v>0</v>
      </c>
      <c r="BU48" s="26">
        <f>+'Консолидовани биланс државе'!BU48-'[1]табела 1'!BU48</f>
        <v>-355.54080266</v>
      </c>
      <c r="BV48" s="26">
        <f>+'Консолидовани биланс државе'!BV48-'[1]табела 1'!BV48</f>
        <v>-85.008753959999993</v>
      </c>
      <c r="BW48" s="26">
        <f>+'Консолидовани биланс државе'!BW48-'[1]табела 1'!BW48</f>
        <v>-1470.3571959200001</v>
      </c>
      <c r="BX48" s="26">
        <f>+'Консолидовани биланс државе'!BX48-'[1]табела 1'!BX48</f>
        <v>-383.75038210999986</v>
      </c>
      <c r="BY48" s="26">
        <f>+'Консолидовани биланс државе'!BY48-'[1]табела 1'!BY48</f>
        <v>-1126.7029213800001</v>
      </c>
      <c r="BZ48" s="26">
        <f>+'Консолидовани биланс државе'!BZ48-'[1]табела 1'!BZ48</f>
        <v>-822.43436253999994</v>
      </c>
      <c r="CA48" s="26">
        <f>+'Консолидовани биланс државе'!CA48-'[1]табела 1'!CA48</f>
        <v>-55.952906059999982</v>
      </c>
      <c r="CB48" s="26">
        <f>+'Консолидовани биланс државе'!CB48-'[1]табела 1'!CB48</f>
        <v>-172.25796652999995</v>
      </c>
      <c r="CC48" s="26">
        <f>+'Консолидовани биланс државе'!CC48-'[1]табела 1'!CC48</f>
        <v>-152.45878181</v>
      </c>
      <c r="CD48" s="26">
        <f>+'Консолидовани биланс државе'!CD48-'[1]табела 1'!CD48</f>
        <v>-489.02170222999996</v>
      </c>
      <c r="CE48" s="26">
        <f>+'Консолидовани биланс државе'!CE48-'[1]табела 1'!CE48</f>
        <v>-723.49929777000034</v>
      </c>
      <c r="CF48" s="26">
        <f>+'Консолидовани биланс државе'!CF48-'[1]табела 1'!CF48</f>
        <v>631.56524919999981</v>
      </c>
      <c r="CG48" s="26">
        <f>+'Консолидовани биланс државе'!CG48-'[1]табела 1'!CG48</f>
        <v>-5205.4198237700002</v>
      </c>
      <c r="CH48" s="26">
        <f>+'Консолидовани биланс државе'!CH48-'[1]табела 1'!CH48</f>
        <v>0</v>
      </c>
      <c r="CI48" s="26">
        <f>+'Консолидовани биланс државе'!CI48-'[1]табела 1'!CI48</f>
        <v>-261.71234194999994</v>
      </c>
      <c r="CJ48" s="26">
        <f>+'Консолидовани биланс државе'!CJ48-'[1]табела 1'!CJ48</f>
        <v>697.93055546000005</v>
      </c>
      <c r="CK48" s="26">
        <f>+'Консолидовани биланс државе'!CK48-'[1]табела 1'!CK48</f>
        <v>-213.73878820999994</v>
      </c>
      <c r="CL48" s="26">
        <f>+'Консолидовани биланс државе'!CL48-'[1]табела 1'!CL48</f>
        <v>-191.17490910999999</v>
      </c>
      <c r="CM48" s="26">
        <f>+'Консолидовани биланс државе'!CM48-'[1]табела 1'!CM48</f>
        <v>-225.66374458000004</v>
      </c>
      <c r="CN48" s="26">
        <f>+'Консолидовани биланс државе'!CN48-'[1]табела 1'!CN48</f>
        <v>-485.98820044999991</v>
      </c>
      <c r="CO48" s="26">
        <f>+'Консолидовани биланс државе'!CO48-'[1]табела 1'!CO48</f>
        <v>-175.22822740999999</v>
      </c>
      <c r="CP48" s="26">
        <f>+'Консолидовани биланс државе'!CP48-'[1]табела 1'!CP48</f>
        <v>-1478.8918547400001</v>
      </c>
      <c r="CQ48" s="26">
        <f>+'Консолидовани биланс државе'!CQ48-'[1]табела 1'!CQ48</f>
        <v>-117.61898511999996</v>
      </c>
      <c r="CR48" s="26">
        <f>+'Консолидовани биланс државе'!CR48-'[1]табела 1'!CR48</f>
        <v>-584.14409540000031</v>
      </c>
      <c r="CS48" s="26">
        <f>+'Консолидовани биланс државе'!CS48-'[1]табела 1'!CS48</f>
        <v>-384.29631740999969</v>
      </c>
      <c r="CT48" s="26">
        <f>+'Консолидовани биланс државе'!CT48-'[1]табела 1'!CT48</f>
        <v>-461.52512875000036</v>
      </c>
      <c r="CU48" s="26">
        <f>+'Консолидовани биланс државе'!CU48-'[1]табела 1'!CU48</f>
        <v>-3882.052037670001</v>
      </c>
      <c r="CV48" s="26">
        <f>+'Консолидовани биланс државе'!CV48-'[1]табела 1'!CV48</f>
        <v>0</v>
      </c>
      <c r="CW48" s="26">
        <f>+'Консолидовани биланс државе'!CW48-'[1]табела 1'!CW48</f>
        <v>-142.15628663999999</v>
      </c>
      <c r="CX48" s="26">
        <f>+'Консолидовани биланс државе'!CX48-'[1]табела 1'!CX48</f>
        <v>-422.86487358000005</v>
      </c>
      <c r="CY48" s="26">
        <f>+'Консолидовани биланс државе'!CY48-'[1]табела 1'!CY48</f>
        <v>4353.4417531700001</v>
      </c>
      <c r="CZ48" s="26">
        <f>+'Консолидовани биланс државе'!CZ48-'[1]табела 1'!CZ48</f>
        <v>59.705788700000141</v>
      </c>
      <c r="DA48" s="26">
        <f>+'Консолидовани биланс државе'!DA48-'[1]табела 1'!DA48</f>
        <v>-79.75367264000019</v>
      </c>
      <c r="DB48" s="26">
        <f>+'Консолидовани биланс државе'!DB48-'[1]табела 1'!DB48</f>
        <v>-114.90579961999973</v>
      </c>
      <c r="DC48" s="26">
        <f>+'Консолидовани биланс државе'!DC48-'[1]табела 1'!DC48</f>
        <v>-18856.718576349998</v>
      </c>
      <c r="DD48" s="26">
        <f>+'Консолидовани биланс државе'!DD48-'[1]табела 1'!DD48</f>
        <v>-146.49456350999998</v>
      </c>
      <c r="DE48" s="26">
        <f>+'Консолидовани биланс државе'!DE48-'[1]табела 1'!DE48</f>
        <v>-147.03929476999994</v>
      </c>
      <c r="DF48" s="26">
        <f>+'Консолидовани биланс државе'!DF48-'[1]табела 1'!DF48</f>
        <v>142.57899015000001</v>
      </c>
      <c r="DG48" s="26">
        <f>+'Консолидовани биланс државе'!DG48-'[1]табела 1'!DG48</f>
        <v>-238.3980935100038</v>
      </c>
      <c r="DH48" s="26">
        <f>+'Консолидовани биланс државе'!DH48-'[1]табела 1'!DH48</f>
        <v>208.57789476000005</v>
      </c>
      <c r="DI48" s="26">
        <f>+'Консолидовани биланс државе'!DI48-'[1]табела 1'!DI48</f>
        <v>-15384.026733839997</v>
      </c>
      <c r="DJ48" s="26">
        <f>+'Консолидовани биланс државе'!DJ48-'[1]табела 1'!DJ48</f>
        <v>0</v>
      </c>
      <c r="DK48" s="26">
        <f>+'Консолидовани биланс државе'!DK48-'[1]табела 1'!DK48</f>
        <v>-27.566648980000004</v>
      </c>
      <c r="DL48" s="26">
        <f>+'Консолидовани биланс државе'!DL48-'[1]табела 1'!DL48</f>
        <v>-121.04042053000001</v>
      </c>
      <c r="DM48" s="26">
        <f>+'Консолидовани биланс државе'!DM48-'[1]табела 1'!DM48</f>
        <v>-638.10448868000014</v>
      </c>
      <c r="DN48" s="26">
        <f>+'Консолидовани биланс државе'!DN48-'[1]табела 1'!DN48</f>
        <v>-451.99853501000007</v>
      </c>
      <c r="DO48" s="26">
        <f>+'Консолидовани биланс државе'!DO48-'[1]табела 1'!DO48</f>
        <v>-87.221993209999951</v>
      </c>
      <c r="DP48" s="26">
        <f>+'Консолидовани биланс државе'!DP48-'[1]табела 1'!DP48</f>
        <v>24.022286629999932</v>
      </c>
      <c r="DQ48" s="26">
        <f>+'Консолидовани биланс државе'!DQ48-'[1]табела 1'!DQ48</f>
        <v>79.263885739999893</v>
      </c>
      <c r="DR48" s="26">
        <f>+'Консолидовани биланс државе'!DR48-'[1]табела 1'!DR48</f>
        <v>146.73932453999996</v>
      </c>
      <c r="DS48" s="26">
        <f>+'Консолидовани биланс државе'!DS48-'[1]табела 1'!DS48</f>
        <v>-60.206340169999805</v>
      </c>
      <c r="DT48" s="26">
        <f>+'Консолидовани биланс државе'!DT48-'[1]табела 1'!DT48</f>
        <v>93.076139719999972</v>
      </c>
      <c r="DU48" s="26">
        <f>+'Консолидовани биланс државе'!DU48-'[1]табела 1'!DU48</f>
        <v>45.007298290000172</v>
      </c>
      <c r="DV48" s="26">
        <f>+'Консолидовани биланс државе'!DV48-'[1]табела 1'!DV48</f>
        <v>1144.9157862899997</v>
      </c>
      <c r="DW48" s="26">
        <f>+'Консолидовани биланс државе'!DW48-'[1]табела 1'!DW48</f>
        <v>146.88629462999916</v>
      </c>
      <c r="DX48" s="26">
        <f>+'Консолидовани биланс државе'!DX48-'[1]табела 1'!DX48</f>
        <v>0</v>
      </c>
      <c r="DY48" s="26">
        <f>+'Консолидовани биланс државе'!DY48-'[1]табела 1'!DY48</f>
        <v>-154.47259312000006</v>
      </c>
      <c r="DZ48" s="26">
        <f>+'Консолидовани биланс државе'!DZ48-'[1]табела 1'!DZ48</f>
        <v>1.8370454499999909</v>
      </c>
      <c r="EA48" s="26">
        <f>+'Консолидовани биланс државе'!EA48-'[1]табела 1'!EA48</f>
        <v>74.002537129999993</v>
      </c>
      <c r="EB48" s="26">
        <f>+'Консолидовани биланс државе'!EB48-'[1]табела 1'!EB48</f>
        <v>-225.15978325999998</v>
      </c>
      <c r="EC48" s="26">
        <f>+'Консолидовани биланс државе'!EC48-'[1]табела 1'!EC48</f>
        <v>-16.065036820000003</v>
      </c>
      <c r="ED48" s="26">
        <f>+'Консолидовани биланс државе'!ED48-'[1]табела 1'!ED48</f>
        <v>137.91369243000005</v>
      </c>
      <c r="EE48" s="26">
        <f>+'Консолидовани биланс државе'!EE48-'[1]табела 1'!EE48</f>
        <v>125.05242382999991</v>
      </c>
      <c r="EF48" s="26">
        <f>+'Консолидовани биланс државе'!EF48-'[1]табела 1'!EF48</f>
        <v>113.03601388999999</v>
      </c>
      <c r="EG48" s="26">
        <f>+'Консолидовани биланс државе'!EG48-'[1]табела 1'!EG48</f>
        <v>-28.146744499999976</v>
      </c>
      <c r="EH48" s="26">
        <f>+'Консолидовани биланс државе'!EH48-'[1]табела 1'!EH48</f>
        <v>166.97273822000002</v>
      </c>
      <c r="EI48" s="26">
        <f>+'Консолидовани биланс државе'!EI48-'[1]табела 1'!EI48</f>
        <v>622.46865514000001</v>
      </c>
      <c r="EJ48" s="26">
        <f>+'Консолидовани биланс државе'!EJ48-'[1]табела 1'!EJ48</f>
        <v>-2.2372757899998987</v>
      </c>
      <c r="EK48" s="26">
        <f>+'Консолидовани биланс државе'!EK48-'[1]табела 1'!EK48</f>
        <v>815.20167260000017</v>
      </c>
      <c r="EL48" s="26">
        <f>+'Консолидовани биланс државе'!EL48-'[1]табела 1'!EL48</f>
        <v>815.20167260000017</v>
      </c>
      <c r="EM48" s="26">
        <f>+'Консолидовани биланс државе'!EM48-'[1]табела 1'!EM48</f>
        <v>0</v>
      </c>
      <c r="EN48" s="26">
        <f>+'Консолидовани биланс државе'!EN48-'[1]табела 1'!EN48</f>
        <v>89.775899330000001</v>
      </c>
      <c r="EO48" s="26">
        <f>+'Консолидовани биланс државе'!EO48-'[1]табела 1'!EO48</f>
        <v>105.25134356</v>
      </c>
      <c r="EP48" s="26">
        <f>+'Консолидовани биланс државе'!EP48-'[1]табела 1'!EP48</f>
        <v>42.873146769999991</v>
      </c>
      <c r="EQ48" s="26">
        <f>+'Консолидовани биланс државе'!EQ48-'[1]табела 1'!EQ48</f>
        <v>68.260517749999991</v>
      </c>
      <c r="ER48" s="26">
        <f>+'Консолидовани биланс државе'!ER48-'[1]табела 1'!ER48</f>
        <v>24.131455480000056</v>
      </c>
      <c r="ES48" s="26">
        <f>+'Консолидовани биланс државе'!ES48-'[1]табела 1'!ES48</f>
        <v>-299.65657497999996</v>
      </c>
      <c r="ET48" s="26">
        <f>+'Консолидовани биланс државе'!ET48-'[1]табела 1'!ET48</f>
        <v>215.95765284999999</v>
      </c>
      <c r="EU48" s="26">
        <f>+'Консолидовани биланс државе'!EU48-'[1]табела 1'!EU48</f>
        <v>75.757683589999999</v>
      </c>
      <c r="EV48" s="26">
        <f>+'Консолидовани биланс државе'!EV48-'[1]табела 1'!EV48</f>
        <v>114.67200502000001</v>
      </c>
      <c r="EW48" s="26">
        <f>+'Консолидовани биланс државе'!EW48-'[1]табела 1'!EW48</f>
        <v>228.59817548000001</v>
      </c>
      <c r="EX48" s="26">
        <f>+'Консолидовани биланс државе'!EX48-'[1]табела 1'!EX48</f>
        <v>-142.51500000000004</v>
      </c>
      <c r="EY48" s="26">
        <f>+'Консолидовани биланс државе'!EY48-'[1]табела 1'!EY48</f>
        <v>1401.3838708100002</v>
      </c>
      <c r="EZ48" s="26">
        <f>+'Консолидовани биланс државе'!EZ48-'[1]табела 1'!EZ48</f>
        <v>1924.49017566</v>
      </c>
      <c r="FA48" s="26">
        <f>+'Консолидовани биланс државе'!FA48-'[1]табела 1'!FA48</f>
        <v>1924.49017566</v>
      </c>
      <c r="FB48" s="26">
        <f>+'[1]табела 1'!FC48</f>
        <v>522.31504926000002</v>
      </c>
      <c r="FC48" s="26">
        <f>+'[1]табела 1'!FD48</f>
        <v>1201.5092957399997</v>
      </c>
      <c r="FD48" s="26">
        <f>+'[1]табела 1'!FE48</f>
        <v>205.97754199999991</v>
      </c>
      <c r="FE48" s="26">
        <f>+'[1]табела 1'!FF48</f>
        <v>24.727</v>
      </c>
      <c r="FF48" s="26">
        <f>+'[1]табела 1'!FG48</f>
        <v>3.0680000000000001</v>
      </c>
      <c r="FG48" s="26">
        <f>+'[1]табела 1'!FH48</f>
        <v>7.0510000000000002</v>
      </c>
      <c r="FH48" s="26">
        <f>+'[1]табела 1'!FI48</f>
        <v>6.758</v>
      </c>
      <c r="FI48" s="26">
        <f>+'[1]табела 1'!FJ48</f>
        <v>1.50840128</v>
      </c>
      <c r="FJ48" s="26">
        <f>+'[1]табела 1'!FK48</f>
        <v>2.5790000000000002</v>
      </c>
      <c r="FK48" s="26">
        <f>+'[1]табела 1'!FL48</f>
        <v>3.5039999999999107</v>
      </c>
      <c r="FL48" s="26">
        <f>+'[1]табела 1'!FM48</f>
        <v>17.184999999999999</v>
      </c>
      <c r="FM48" s="26">
        <f>+'[1]табела 1'!FN48</f>
        <v>3240.0677117199998</v>
      </c>
      <c r="FN48" s="26">
        <f>+'Консолидовани биланс државе'!FN48-'[1]табела 1'!FO48</f>
        <v>-2730.4119999999994</v>
      </c>
      <c r="FO48" s="26">
        <f>+'Консолидовани биланс државе'!FO48-'[1]табела 1'!FP48</f>
        <v>-2730.4119999999994</v>
      </c>
      <c r="FP48" s="26">
        <f>+'Консолидовани биланс државе'!FP48-'[1]табела 1'!FQ48</f>
        <v>272.80344372000002</v>
      </c>
      <c r="FQ48" s="26">
        <f>+'Консолидовани биланс државе'!FQ48-'[1]табела 1'!FR48</f>
        <v>214.35987386999997</v>
      </c>
      <c r="FR48" s="26">
        <f>+'Консолидовани биланс државе'!FR48-'[1]табела 1'!FS48</f>
        <v>64.47623667000002</v>
      </c>
      <c r="FS48" s="26">
        <f>+'Консолидовани биланс државе'!FS48-'[1]табела 1'!FT48</f>
        <v>327.14342750000003</v>
      </c>
      <c r="FT48" s="26">
        <f>+'Консолидовани биланс државе'!FT48-'[1]табела 1'!FU48</f>
        <v>40.006809120000014</v>
      </c>
      <c r="FU48" s="26">
        <f>+'Консолидовани биланс државе'!FU48-'[1]табела 1'!FV48</f>
        <v>-54.069615760000104</v>
      </c>
      <c r="FV48" s="26">
        <f>+'Консолидовани биланс државе'!FV48-'[1]табела 1'!FW48</f>
        <v>177.7059124400003</v>
      </c>
      <c r="FW48" s="26">
        <f>+'Консолидовани биланс државе'!FW48-'[1]табела 1'!FX48</f>
        <v>-283.4950875600004</v>
      </c>
      <c r="FX48" s="26">
        <f>+'Консолидовани биланс државе'!FX48-'[1]табела 1'!FY48</f>
        <v>270.70099999999996</v>
      </c>
      <c r="FY48" s="26">
        <f>+'Консолидовани биланс државе'!FY48-'[1]табела 1'!FZ48</f>
        <v>1357.2460000000005</v>
      </c>
      <c r="FZ48" s="26">
        <f>+'Консолидовани биланс државе'!FZ48-'[1]табела 1'!GA48</f>
        <v>102.5628265499999</v>
      </c>
      <c r="GA48" s="26">
        <f>+'Консолидовани биланс државе'!GA48-'[1]табела 1'!GB48</f>
        <v>-1358.785826550001</v>
      </c>
      <c r="GB48" s="26">
        <f>+'Консолидовани биланс државе'!GB48-'[1]табела 1'!GC48</f>
        <v>2083.5519999999997</v>
      </c>
      <c r="GC48" s="26">
        <f>+'Консолидовани биланс државе'!GC48-'[1]табела 1'!GD48</f>
        <v>-3731.9530000000004</v>
      </c>
      <c r="GD48" s="26">
        <f>+'Консолидовани биланс државе'!IV48-'[1]табела 1'!GE48</f>
        <v>11687.735643869997</v>
      </c>
      <c r="GE48" s="27" t="e">
        <f>+'Консолидовани биланс државе'!#REF!-'[1]табела 1'!GF48</f>
        <v>#REF!</v>
      </c>
    </row>
    <row r="49" spans="1:187" s="11" customFormat="1" ht="16.7" customHeight="1" x14ac:dyDescent="0.25">
      <c r="A49" s="10"/>
      <c r="B49" s="25" t="s">
        <v>62</v>
      </c>
      <c r="C49" s="26">
        <f>+'[1]табела 1'!C49</f>
        <v>2.3358475400000001</v>
      </c>
      <c r="D49" s="26">
        <f>+'[1]табела 1'!D49</f>
        <v>0.12595599000000002</v>
      </c>
      <c r="E49" s="26">
        <f>+'[1]табела 1'!E49</f>
        <v>0.20768304999999998</v>
      </c>
      <c r="F49" s="26">
        <f>+'[1]табела 1'!F49</f>
        <v>0.18373541000000002</v>
      </c>
      <c r="G49" s="26">
        <f>+'[1]табела 1'!G49</f>
        <v>0.18119705</v>
      </c>
      <c r="H49" s="26">
        <f>+'[1]табела 1'!H49</f>
        <v>-126.9035947</v>
      </c>
      <c r="I49" s="26">
        <f>+'[1]табела 1'!I49</f>
        <v>131.29682441</v>
      </c>
      <c r="J49" s="26">
        <f>+'[1]табела 1'!J49</f>
        <v>0.14314151000000536</v>
      </c>
      <c r="K49" s="26">
        <f>+'[1]табела 1'!K49</f>
        <v>0.22088715</v>
      </c>
      <c r="L49" s="26">
        <f>+'[1]табела 1'!L49</f>
        <v>-2.0411985600000002</v>
      </c>
      <c r="M49" s="26">
        <f>+'[1]табела 1'!M49</f>
        <v>0.25807912000000849</v>
      </c>
      <c r="N49" s="26">
        <f>+'[1]табела 1'!N49</f>
        <v>47.844820739999996</v>
      </c>
      <c r="O49" s="26">
        <f>+'Консолидовани биланс државе'!O49-'[1]табела 1'!O49</f>
        <v>9012.9916093600004</v>
      </c>
      <c r="P49" s="26"/>
      <c r="Q49" s="26">
        <f>+'[1]табела 1'!Q49</f>
        <v>0.2288644</v>
      </c>
      <c r="R49" s="26">
        <f>+'[1]табела 1'!R49</f>
        <v>1.1318722400000001</v>
      </c>
      <c r="S49" s="26">
        <f>+'[1]табела 1'!S49</f>
        <v>0.24323123000000002</v>
      </c>
      <c r="T49" s="26">
        <f>+'[1]табела 1'!T49</f>
        <v>0.22738176999999998</v>
      </c>
      <c r="U49" s="26">
        <f>+'[1]табела 1'!U49</f>
        <v>0.23838897000000001</v>
      </c>
      <c r="V49" s="26">
        <f>+'[1]табела 1'!V49</f>
        <v>59.914274450000001</v>
      </c>
      <c r="W49" s="26">
        <f>+'[1]табела 1'!W49</f>
        <v>0.23101659999999405</v>
      </c>
      <c r="X49" s="26">
        <f>+'[1]табела 1'!X49</f>
        <v>0.20484704000000656</v>
      </c>
      <c r="Y49" s="26">
        <f>+'[1]табела 1'!Y49</f>
        <v>8.0571657099999996</v>
      </c>
      <c r="Z49" s="26">
        <f>+'[1]табела 1'!Z49</f>
        <v>0.22000604999999701</v>
      </c>
      <c r="AA49" s="26">
        <f>+'[1]табела 1'!AA49</f>
        <v>0.20723489000000059</v>
      </c>
      <c r="AB49" s="26">
        <f>+'[1]табела 1'!AB49</f>
        <v>-15.63251975</v>
      </c>
      <c r="AC49" s="26">
        <f>+'Консолидовани биланс државе'!AC49-'[1]табела 1'!AC49</f>
        <v>27093.879627439994</v>
      </c>
      <c r="AD49" s="26"/>
      <c r="AE49" s="26">
        <f>+'[1]табела 1'!AE49</f>
        <v>0.25103404000000001</v>
      </c>
      <c r="AF49" s="26">
        <f>+'[1]табела 1'!AF49</f>
        <v>60.276978409999998</v>
      </c>
      <c r="AG49" s="26">
        <f>+'[1]табела 1'!AG49</f>
        <v>7.1295147000000032</v>
      </c>
      <c r="AH49" s="26">
        <f>+'[1]табела 1'!AH49</f>
        <v>6.5399998300000037</v>
      </c>
      <c r="AI49" s="26">
        <f>+'[1]табела 1'!AI49</f>
        <v>0.21239925999999046</v>
      </c>
      <c r="AJ49" s="26">
        <f>+'[1]табела 1'!AJ49</f>
        <v>0.22408424000000954</v>
      </c>
      <c r="AK49" s="26">
        <f>+'[1]табела 1'!AK49</f>
        <v>0.2264141400000006</v>
      </c>
      <c r="AL49" s="26">
        <f>+'[1]табела 1'!AL49</f>
        <v>1.09159333</v>
      </c>
      <c r="AM49" s="26">
        <f>+'[1]табела 1'!AM49</f>
        <v>0.20410634000000455</v>
      </c>
      <c r="AN49" s="26">
        <f>+'[1]табела 1'!AN49</f>
        <v>1.50540948</v>
      </c>
      <c r="AO49" s="26">
        <f>+'[1]табела 1'!AO49</f>
        <v>0.23834521999999977</v>
      </c>
      <c r="AP49" s="26">
        <f>+'[1]табела 1'!AP49</f>
        <v>0.22456009999999499</v>
      </c>
      <c r="AQ49" s="26">
        <f>+'Консолидовани биланс државе'!AQ49-'[1]табела 1'!AQ49</f>
        <v>5605.6713926500015</v>
      </c>
      <c r="AR49" s="26">
        <f>+'Консолидовани биланс државе'!AR49-'[1]табела 1'!AR49</f>
        <v>0</v>
      </c>
      <c r="AS49" s="26">
        <f>+'Консолидовани биланс државе'!AS49-'[1]табела 1'!AS49</f>
        <v>-298.16781756000012</v>
      </c>
      <c r="AT49" s="26">
        <f>+'Консолидовани биланс државе'!AT49-'[1]табела 1'!AT49</f>
        <v>556.15750000000003</v>
      </c>
      <c r="AU49" s="26">
        <f>+'Консолидовани биланс државе'!AU49-'[1]табела 1'!AU49</f>
        <v>-1065.6000000000001</v>
      </c>
      <c r="AV49" s="26">
        <f>+'Консолидовани биланс државе'!AV49-'[1]табела 1'!AV49</f>
        <v>573.6</v>
      </c>
      <c r="AW49" s="26">
        <f>+'Консолидовани биланс државе'!AW49-'[1]табела 1'!AW49</f>
        <v>206.65025636999999</v>
      </c>
      <c r="AX49" s="26">
        <f>+'Консолидовани биланс државе'!AX49-'[1]табела 1'!AX49</f>
        <v>197.2</v>
      </c>
      <c r="AY49" s="26">
        <f>+'Консолидовани биланс државе'!AY49-'[1]табела 1'!AY49</f>
        <v>547.38</v>
      </c>
      <c r="AZ49" s="26">
        <f>+'Консолидовани биланс државе'!AZ49-'[1]табела 1'!AZ49</f>
        <v>1020.46674669</v>
      </c>
      <c r="BA49" s="26">
        <f>+'Консолидовани биланс државе'!BA49-'[1]табела 1'!BA49</f>
        <v>-1329.4318549</v>
      </c>
      <c r="BB49" s="26">
        <f>+'Консолидовани биланс државе'!BB49-'[1]табела 1'!BB49</f>
        <v>-1184.54663003</v>
      </c>
      <c r="BC49" s="26">
        <f>+'Консолидовани биланс државе'!BC49-'[1]табела 1'!BC49</f>
        <v>-1113.5166541600001</v>
      </c>
      <c r="BD49" s="26">
        <f>+'Консолидовани биланс државе'!BD49-'[1]табела 1'!BD49</f>
        <v>5831.1115297199995</v>
      </c>
      <c r="BE49" s="26">
        <f>+'Консолидовани биланс државе'!BE49-'[1]табела 1'!BE49</f>
        <v>3941.3030761299997</v>
      </c>
      <c r="BF49" s="26">
        <f>+'Консолидовани биланс државе'!BF49-'[1]табела 1'!BF49</f>
        <v>0</v>
      </c>
      <c r="BG49" s="26">
        <f>+'Консолидовани биланс државе'!BG49-'[1]табела 1'!BG49</f>
        <v>-1184</v>
      </c>
      <c r="BH49" s="26">
        <f>+'Консолидовани биланс државе'!BH49-'[1]табела 1'!BH49</f>
        <v>3356.2978055300005</v>
      </c>
      <c r="BI49" s="26">
        <f>+'Консолидовани биланс државе'!BI49-'[1]табела 1'!BI49</f>
        <v>4346.1199708599997</v>
      </c>
      <c r="BJ49" s="26">
        <f>+'Консолидовани биланс државе'!BJ49-'[1]табела 1'!BJ49</f>
        <v>15889.070709899999</v>
      </c>
      <c r="BK49" s="26">
        <f>+'Консолидовани биланс државе'!BK49-'[1]табела 1'!BK49</f>
        <v>27924.365252639996</v>
      </c>
      <c r="BL49" s="26">
        <f>+'Консолидовани биланс државе'!BL49-'[1]табела 1'!BL49</f>
        <v>18368.826858879991</v>
      </c>
      <c r="BM49" s="26">
        <f>+'Консолидовани биланс државе'!BM49-'[1]табела 1'!BM49</f>
        <v>39478.073167109993</v>
      </c>
      <c r="BN49" s="26">
        <f>+'Консолидовани биланс државе'!BN49-'[1]табела 1'!BN49</f>
        <v>34488.551779140005</v>
      </c>
      <c r="BO49" s="26">
        <f>+'Консолидовани биланс државе'!BO49-'[1]табела 1'!BO49</f>
        <v>20402.017106480012</v>
      </c>
      <c r="BP49" s="26">
        <f>+'Консолидовани биланс државе'!BP49-'[1]табела 1'!BP49</f>
        <v>22715.29393471999</v>
      </c>
      <c r="BQ49" s="26">
        <f>+'Консолидовани биланс државе'!BQ49-'[1]табела 1'!BQ49</f>
        <v>28561.187502109991</v>
      </c>
      <c r="BR49" s="26">
        <f>+'Консолидовани биланс државе'!BR49-'[1]табела 1'!BR49</f>
        <v>26943.57406399</v>
      </c>
      <c r="BS49" s="26">
        <f>+'Консолидовани биланс државе'!BS49-'[1]табела 1'!BS49</f>
        <v>241289.37815135994</v>
      </c>
      <c r="BT49" s="26">
        <f>+'Консолидовани биланс државе'!BT49-'[1]табела 1'!BT49</f>
        <v>0</v>
      </c>
      <c r="BU49" s="26">
        <f>+'Консолидовани биланс државе'!BU49-'[1]табела 1'!BU49</f>
        <v>19166.810000000001</v>
      </c>
      <c r="BV49" s="26">
        <f>+'Консолидовани биланс државе'!BV49-'[1]табела 1'!BV49</f>
        <v>19303.646999999997</v>
      </c>
      <c r="BW49" s="26">
        <f>+'Консолидовани биланс државе'!BW49-'[1]табела 1'!BW49</f>
        <v>24460.231386309999</v>
      </c>
      <c r="BX49" s="26">
        <f>+'Консолидовани биланс државе'!BX49-'[1]табела 1'!BX49</f>
        <v>28641.533231570007</v>
      </c>
      <c r="BY49" s="26">
        <f>+'Консолидовани биланс државе'!BY49-'[1]табела 1'!BY49</f>
        <v>37958.844757489991</v>
      </c>
      <c r="BZ49" s="26">
        <f>+'Консолидовани биланс државе'!BZ49-'[1]табела 1'!BZ49</f>
        <v>15684.207761849997</v>
      </c>
      <c r="CA49" s="26">
        <f>+'Консолидовани биланс државе'!CA49-'[1]табела 1'!CA49</f>
        <v>17469.167706169992</v>
      </c>
      <c r="CB49" s="26">
        <f>+'Консолидовани биланс државе'!CB49-'[1]табела 1'!CB49</f>
        <v>18105.93277786002</v>
      </c>
      <c r="CC49" s="26">
        <f>+'Консолидовани биланс државе'!CC49-'[1]табела 1'!CC49</f>
        <v>20592.595268559999</v>
      </c>
      <c r="CD49" s="26">
        <f>+'Консолидовани биланс државе'!CD49-'[1]табела 1'!CD49</f>
        <v>36726.521927980015</v>
      </c>
      <c r="CE49" s="26">
        <f>+'Консолидовани биланс државе'!CE49-'[1]табела 1'!CE49</f>
        <v>19719.776252959975</v>
      </c>
      <c r="CF49" s="26">
        <f>+'Консолидовани биланс државе'!CF49-'[1]табела 1'!CF49</f>
        <v>45661.080909420016</v>
      </c>
      <c r="CG49" s="26">
        <f>+'Консолидовани биланс државе'!CG49-'[1]табела 1'!CG49</f>
        <v>303490.34898017003</v>
      </c>
      <c r="CH49" s="26">
        <f>+'Консолидовани биланс државе'!CH49-'[1]табела 1'!CH49</f>
        <v>0</v>
      </c>
      <c r="CI49" s="26">
        <f>+'Консолидовани биланс државе'!CI49-'[1]табела 1'!CI49</f>
        <v>15007.950233479998</v>
      </c>
      <c r="CJ49" s="26">
        <f>+'Консолидовани биланс државе'!CJ49-'[1]табела 1'!CJ49</f>
        <v>62831.085984840007</v>
      </c>
      <c r="CK49" s="26">
        <f>+'Консолидовани биланс државе'!CK49-'[1]табела 1'!CK49</f>
        <v>38381.773722659993</v>
      </c>
      <c r="CL49" s="26">
        <f>+'Консолидовани биланс државе'!CL49-'[1]табела 1'!CL49</f>
        <v>42290.205824459998</v>
      </c>
      <c r="CM49" s="26">
        <f>+'Консолидовани биланс државе'!CM49-'[1]табела 1'!CM49</f>
        <v>26265.84999999998</v>
      </c>
      <c r="CN49" s="26">
        <f>+'Консолидовани биланс државе'!CN49-'[1]табела 1'!CN49</f>
        <v>44058.214329559982</v>
      </c>
      <c r="CO49" s="26">
        <f>+'Консолидовани биланс државе'!CO49-'[1]табела 1'!CO49</f>
        <v>63564.13766937999</v>
      </c>
      <c r="CP49" s="26">
        <f>+'Консолидовани биланс државе'!CP49-'[1]табела 1'!CP49</f>
        <v>16678.761803300004</v>
      </c>
      <c r="CQ49" s="26">
        <f>+'Консолидовани биланс државе'!CQ49-'[1]табела 1'!CQ49</f>
        <v>9673.5698050400606</v>
      </c>
      <c r="CR49" s="26">
        <f>+'Консолидовани биланс државе'!CR49-'[1]табела 1'!CR49</f>
        <v>23143.326787110014</v>
      </c>
      <c r="CS49" s="26">
        <f>+'Консолидовани биланс државе'!CS49-'[1]табела 1'!CS49</f>
        <v>7594.5247490900001</v>
      </c>
      <c r="CT49" s="26">
        <f>+'Консолидовани биланс државе'!CT49-'[1]табела 1'!CT49</f>
        <v>-6214.8316236000001</v>
      </c>
      <c r="CU49" s="26">
        <f>+'Консолидовани биланс државе'!CU49-'[1]табела 1'!CU49</f>
        <v>343274.56928532</v>
      </c>
      <c r="CV49" s="26">
        <f>+'Консолидовани биланс државе'!CV49-'[1]табела 1'!CV49</f>
        <v>0</v>
      </c>
      <c r="CW49" s="26">
        <f>+'Консолидовани биланс државе'!CW49-'[1]табела 1'!CW49</f>
        <v>24214.679931879997</v>
      </c>
      <c r="CX49" s="26">
        <f>+'Консолидовани биланс државе'!CX49-'[1]табела 1'!CX49</f>
        <v>44233.814786120005</v>
      </c>
      <c r="CY49" s="26">
        <f>+'Консолидовани биланс државе'!CY49-'[1]табела 1'!CY49</f>
        <v>21040.285716900002</v>
      </c>
      <c r="CZ49" s="26">
        <f>+'Консолидовани биланс државе'!CZ49-'[1]табела 1'!CZ49</f>
        <v>48305.117489989992</v>
      </c>
      <c r="DA49" s="26">
        <f>+'Консолидовани биланс државе'!DA49-'[1]табела 1'!DA49</f>
        <v>18564.525654500001</v>
      </c>
      <c r="DB49" s="26">
        <f>+'Консолидовани биланс државе'!DB49-'[1]табела 1'!DB49</f>
        <v>48734.742952659995</v>
      </c>
      <c r="DC49" s="26">
        <f>+'Консолидовани биланс државе'!DC49-'[1]табела 1'!DC49</f>
        <v>36857.13809537996</v>
      </c>
      <c r="DD49" s="26">
        <f>+'Консолидовани биланс државе'!DD49-'[1]табела 1'!DD49</f>
        <v>29970.518049849998</v>
      </c>
      <c r="DE49" s="26">
        <f>+'Консолидовани биланс државе'!DE49-'[1]табела 1'!DE49</f>
        <v>39848.541476089966</v>
      </c>
      <c r="DF49" s="26">
        <f>+'Консолидовани биланс државе'!DF49-'[1]табела 1'!DF49</f>
        <v>20245.991232470002</v>
      </c>
      <c r="DG49" s="26">
        <f>+'Консолидовани биланс државе'!DG49-'[1]табела 1'!DG49</f>
        <v>32333.367374700014</v>
      </c>
      <c r="DH49" s="26">
        <f>+'Консолидовани биланс државе'!DH49-'[1]табела 1'!DH49</f>
        <v>7462.4545947200395</v>
      </c>
      <c r="DI49" s="26">
        <f>+'Консолидовани биланс државе'!DI49-'[1]табела 1'!DI49</f>
        <v>371811.17735526001</v>
      </c>
      <c r="DJ49" s="26">
        <f>+'Консолидовани биланс државе'!DJ49-'[1]табела 1'!DJ49</f>
        <v>0</v>
      </c>
      <c r="DK49" s="26">
        <f>+'Консолидовани биланс државе'!DK49-'[1]табела 1'!DK49</f>
        <v>43899.409042790008</v>
      </c>
      <c r="DL49" s="26">
        <f>+'Консолидовани биланс државе'!DL49-'[1]табела 1'!DL49</f>
        <v>61234.970063889996</v>
      </c>
      <c r="DM49" s="26">
        <f>+'Консолидовани биланс државе'!DM49-'[1]табела 1'!DM49</f>
        <v>18210.409049520007</v>
      </c>
      <c r="DN49" s="26">
        <f>+'Консолидовани биланс државе'!DN49-'[1]табела 1'!DN49</f>
        <v>48325.959246189988</v>
      </c>
      <c r="DO49" s="26">
        <f>+'Консолидовани биланс државе'!DO49-'[1]табела 1'!DO49</f>
        <v>32833.901668490005</v>
      </c>
      <c r="DP49" s="26">
        <f>+'Консолидовани биланс државе'!DP49-'[1]табела 1'!DP49</f>
        <v>14331.669943790008</v>
      </c>
      <c r="DQ49" s="26">
        <f>+'Консолидовани биланс државе'!DQ49-'[1]табела 1'!DQ49</f>
        <v>8978.878016749999</v>
      </c>
      <c r="DR49" s="26">
        <f>+'Консолидовани биланс државе'!DR49-'[1]табела 1'!DR49</f>
        <v>33738.137675459999</v>
      </c>
      <c r="DS49" s="26">
        <f>+'Консолидовани биланс државе'!DS49-'[1]табела 1'!DS49</f>
        <v>32714.766102790003</v>
      </c>
      <c r="DT49" s="26">
        <f>+'Консолидовани биланс државе'!DT49-'[1]табела 1'!DT49</f>
        <v>32113.830828230002</v>
      </c>
      <c r="DU49" s="26">
        <f>+'Консолидовани биланс државе'!DU49-'[1]табела 1'!DU49</f>
        <v>35065.937763559996</v>
      </c>
      <c r="DV49" s="26">
        <f>+'Консолидовани биланс државе'!DV49-'[1]табела 1'!DV49</f>
        <v>45140.910910010003</v>
      </c>
      <c r="DW49" s="26">
        <f>+'Консолидовани биланс државе'!DW49-'[1]табела 1'!DW49</f>
        <v>406588.78031147004</v>
      </c>
      <c r="DX49" s="26">
        <f>+'Консолидовани биланс државе'!DX49-'[1]табела 1'!DX49</f>
        <v>0</v>
      </c>
      <c r="DY49" s="26">
        <f>+'Консолидовани биланс државе'!DY49-'[1]табела 1'!DY49</f>
        <v>38636.076730449997</v>
      </c>
      <c r="DZ49" s="26">
        <f>+'Консолидовани биланс државе'!DZ49-'[1]табела 1'!DZ49</f>
        <v>45153.779269550003</v>
      </c>
      <c r="EA49" s="26">
        <f>+'Консолидовани биланс државе'!EA49-'[1]табела 1'!EA49</f>
        <v>57019.893548020002</v>
      </c>
      <c r="EB49" s="26">
        <f>+'Консолидовани биланс државе'!EB49-'[1]табела 1'!EB49</f>
        <v>78578.791912870001</v>
      </c>
      <c r="EC49" s="26">
        <f>+'Консолидовани биланс државе'!EC49-'[1]табела 1'!EC49</f>
        <v>44232.880036820003</v>
      </c>
      <c r="ED49" s="26">
        <f>+'Консолидовани биланс државе'!ED49-'[1]табела 1'!ED49</f>
        <v>59121.819066709999</v>
      </c>
      <c r="EE49" s="26">
        <f>+'Консолидовани биланс државе'!EE49-'[1]табела 1'!EE49</f>
        <v>26224.78887371</v>
      </c>
      <c r="EF49" s="26">
        <f>+'Консолидовани биланс државе'!EF49-'[1]табела 1'!EF49</f>
        <v>31716.710948340002</v>
      </c>
      <c r="EG49" s="26">
        <f>+'Консолидовани биланс државе'!EG49-'[1]табела 1'!EG49</f>
        <v>20617.873196499997</v>
      </c>
      <c r="EH49" s="26">
        <f>+'Консолидовани биланс државе'!EH49-'[1]табела 1'!EH49</f>
        <v>24622.31380978</v>
      </c>
      <c r="EI49" s="26">
        <f>+'Консолидовани биланс државе'!EI49-'[1]табела 1'!EI49</f>
        <v>25342.066344859999</v>
      </c>
      <c r="EJ49" s="26">
        <f>+'Консолидовани биланс државе'!EJ49-'[1]табела 1'!EJ49</f>
        <v>35292.458577139994</v>
      </c>
      <c r="EK49" s="26">
        <f>+'Консолидовани биланс државе'!EK49-'[1]табела 1'!EK49</f>
        <v>486559.45231475006</v>
      </c>
      <c r="EL49" s="26">
        <f>+'Консолидовани биланс државе'!EL49-'[1]табела 1'!EL49</f>
        <v>486559.45231475006</v>
      </c>
      <c r="EM49" s="26">
        <f>+'Консолидовани биланс државе'!EM49-'[1]табела 1'!EM49</f>
        <v>0</v>
      </c>
      <c r="EN49" s="26">
        <f>+'Консолидовани биланс државе'!EN49-'[1]табела 1'!EN49</f>
        <v>40305.811370280004</v>
      </c>
      <c r="EO49" s="26">
        <f>+'Консолидовани биланс државе'!EO49-'[1]табела 1'!EO49</f>
        <v>56630.189656440001</v>
      </c>
      <c r="EP49" s="26">
        <f>+'Консолидовани биланс државе'!EP49-'[1]табела 1'!EP49</f>
        <v>87955.660477900004</v>
      </c>
      <c r="EQ49" s="26">
        <f>+'Консолидовани биланс државе'!EQ49-'[1]табела 1'!EQ49</f>
        <v>43452.325557489996</v>
      </c>
      <c r="ER49" s="26">
        <f>+'Консолидовани биланс државе'!ER49-'[1]табела 1'!ER49</f>
        <v>24521.497362910002</v>
      </c>
      <c r="ES49" s="26">
        <f>+'Консолидовани биланс државе'!ES49-'[1]табела 1'!ES49</f>
        <v>37561.739574979998</v>
      </c>
      <c r="ET49" s="26">
        <f>+'Консолидовани биланс државе'!ET49-'[1]табела 1'!ET49</f>
        <v>28253.227326579999</v>
      </c>
      <c r="EU49" s="26">
        <f>+'Консолидовани биланс државе'!EU49-'[1]табела 1'!EU49</f>
        <v>17407.34229579</v>
      </c>
      <c r="EV49" s="26">
        <f>+'Консолидовани биланс државе'!EV49-'[1]табела 1'!EV49</f>
        <v>51301.756377630001</v>
      </c>
      <c r="EW49" s="26">
        <f>+'Консолидовани биланс државе'!EW49-'[1]табела 1'!EW49</f>
        <v>50331.626170310003</v>
      </c>
      <c r="EX49" s="26">
        <f>+'Консолидовани биланс државе'!EX49-'[1]табела 1'!EX49</f>
        <v>27791.143</v>
      </c>
      <c r="EY49" s="26">
        <f>+'Консолидовани биланс државе'!EY49-'[1]табела 1'!EY49</f>
        <v>88098.996619629994</v>
      </c>
      <c r="EZ49" s="26">
        <f>+'Консолидовани биланс државе'!EZ49-'[1]табела 1'!EZ49</f>
        <v>553611.31578994007</v>
      </c>
      <c r="FA49" s="26">
        <f>+'Консолидовани биланс државе'!FA49-'[1]табела 1'!FA49</f>
        <v>553611.31578994007</v>
      </c>
      <c r="FB49" s="26">
        <f>+'[1]табела 1'!FC49</f>
        <v>31.605249619999999</v>
      </c>
      <c r="FC49" s="26">
        <f>+'[1]табела 1'!FD49</f>
        <v>65.674750379999992</v>
      </c>
      <c r="FD49" s="26">
        <f>+'[1]табела 1'!FE49</f>
        <v>187.03313109999999</v>
      </c>
      <c r="FE49" s="26">
        <f>+'[1]табела 1'!FF49</f>
        <v>388.29718837999997</v>
      </c>
      <c r="FF49" s="26">
        <f>+'[1]табела 1'!FG49</f>
        <v>203.26968052000007</v>
      </c>
      <c r="FG49" s="26">
        <f>+'[1]табела 1'!FH49</f>
        <v>165.68199999999999</v>
      </c>
      <c r="FH49" s="26">
        <f>+'[1]табела 1'!FI49</f>
        <v>316.09649542999989</v>
      </c>
      <c r="FI49" s="26">
        <f>+'[1]табела 1'!FJ49</f>
        <v>50.157587979999988</v>
      </c>
      <c r="FJ49" s="26">
        <f>+'[1]табела 1'!FK49</f>
        <v>68.144916590000108</v>
      </c>
      <c r="FK49" s="26">
        <f>+'[1]табела 1'!FL49</f>
        <v>433.78000000000003</v>
      </c>
      <c r="FL49" s="26">
        <f>+'[1]табела 1'!FM49</f>
        <v>73</v>
      </c>
      <c r="FM49" s="26">
        <f>+'[1]табела 1'!FN49</f>
        <v>523.09700000000009</v>
      </c>
      <c r="FN49" s="26">
        <f>+'Консолидовани биланс државе'!FN49-'[1]табела 1'!FO49</f>
        <v>423233.73557700001</v>
      </c>
      <c r="FO49" s="26">
        <f>+'Консолидовани биланс државе'!FO49-'[1]табела 1'!FP49</f>
        <v>423233.73557700001</v>
      </c>
      <c r="FP49" s="26">
        <f>+'Консолидовани биланс државе'!FP49-'[1]табела 1'!FQ49</f>
        <v>21592.067000000003</v>
      </c>
      <c r="FQ49" s="26">
        <f>+'Консолидовани биланс државе'!FQ49-'[1]табела 1'!FR49</f>
        <v>42397.653556280005</v>
      </c>
      <c r="FR49" s="26">
        <f>+'Консолидовани биланс државе'!FR49-'[1]табела 1'!FS49</f>
        <v>22672.910199509999</v>
      </c>
      <c r="FS49" s="26">
        <f>+'Консолидовани биланс државе'!FS49-'[1]табела 1'!FT49</f>
        <v>36248.543763330003</v>
      </c>
      <c r="FT49" s="26">
        <f>+'Консолидовани биланс државе'!FT49-'[1]табела 1'!FU49</f>
        <v>51068.713990000004</v>
      </c>
      <c r="FU49" s="26">
        <f>+'Консолидовани биланс државе'!FU49-'[1]табела 1'!FV49</f>
        <v>41237.293190879995</v>
      </c>
      <c r="FV49" s="26">
        <f>+'Консолидовани биланс државе'!FV49-'[1]табела 1'!FW49</f>
        <v>29733.086212440001</v>
      </c>
      <c r="FW49" s="26">
        <f>+'Консолидовани биланс државе'!FW49-'[1]табела 1'!FX49</f>
        <v>8122.4320875599997</v>
      </c>
      <c r="FX49" s="26">
        <f>+'Консолидовани биланс државе'!FX49-'[1]табела 1'!FY49</f>
        <v>39359.081000000006</v>
      </c>
      <c r="FY49" s="26">
        <f>+'Консолидовани биланс државе'!FY49-'[1]табела 1'!FZ49</f>
        <v>31273.992999999999</v>
      </c>
      <c r="FZ49" s="26">
        <f>+'Консолидовани биланс државе'!FZ49-'[1]табела 1'!GA49</f>
        <v>22418.071999999996</v>
      </c>
      <c r="GA49" s="26">
        <f>+'Консолидовани биланс државе'!GA49-'[1]табела 1'!GB49</f>
        <v>16095.067173449999</v>
      </c>
      <c r="GB49" s="26">
        <f>+'Консолидовани биланс државе'!GB49-'[1]табела 1'!GC49</f>
        <v>365461.80682655005</v>
      </c>
      <c r="GC49" s="26">
        <f>+'Консолидовани биланс државе'!GC49-'[1]табела 1'!GD49</f>
        <v>-3473.0799999999995</v>
      </c>
      <c r="GD49" s="26">
        <f>+'Консолидовани биланс државе'!IV49-'[1]табела 1'!GE49</f>
        <v>228650.63337747997</v>
      </c>
      <c r="GE49" s="27" t="e">
        <f>+'Консолидовани биланс државе'!#REF!-'[1]табела 1'!GF49</f>
        <v>#REF!</v>
      </c>
    </row>
    <row r="50" spans="1:187" s="11" customFormat="1" ht="16.7" customHeight="1" x14ac:dyDescent="0.25">
      <c r="A50" s="10"/>
      <c r="B50" s="25" t="s">
        <v>59</v>
      </c>
      <c r="C50" s="26">
        <f>+'[1]табела 1'!C50</f>
        <v>46</v>
      </c>
      <c r="D50" s="26">
        <f>+'[1]табела 1'!D50</f>
        <v>719.53445626999996</v>
      </c>
      <c r="E50" s="26">
        <f>+'[1]табела 1'!E50</f>
        <v>738.14068921000001</v>
      </c>
      <c r="F50" s="26">
        <f>+'[1]табела 1'!F50</f>
        <v>349.43192118000002</v>
      </c>
      <c r="G50" s="26">
        <f>+'[1]табела 1'!G50</f>
        <v>2279.2310144899998</v>
      </c>
      <c r="H50" s="26">
        <f>+'[1]табела 1'!H50</f>
        <v>4465.0633565799999</v>
      </c>
      <c r="I50" s="26">
        <f>+'[1]табела 1'!I50</f>
        <v>4098.0958828699995</v>
      </c>
      <c r="J50" s="26">
        <f>+'[1]табела 1'!J50</f>
        <v>-1165.1681274199996</v>
      </c>
      <c r="K50" s="26">
        <f>+'[1]табела 1'!K50</f>
        <v>538.39999999999759</v>
      </c>
      <c r="L50" s="26">
        <f>+'[1]табела 1'!L50</f>
        <v>346.32430858000191</v>
      </c>
      <c r="M50" s="26">
        <f>+'[1]табела 1'!M50</f>
        <v>476.87358907000157</v>
      </c>
      <c r="N50" s="26">
        <f>+'[1]табела 1'!N50</f>
        <v>-3825.08210276</v>
      </c>
      <c r="O50" s="26">
        <f>+'Консолидовани биланс државе'!O50-'[1]табела 1'!O50</f>
        <v>2734.8895093799983</v>
      </c>
      <c r="P50" s="26"/>
      <c r="Q50" s="26">
        <f>+'[1]табела 1'!Q50</f>
        <v>174.77775866000007</v>
      </c>
      <c r="R50" s="26">
        <f>+'[1]табела 1'!R50</f>
        <v>1280.8913613999998</v>
      </c>
      <c r="S50" s="26">
        <f>+'[1]табела 1'!S50</f>
        <v>538.75450791000037</v>
      </c>
      <c r="T50" s="26">
        <f>+'[1]табела 1'!T50</f>
        <v>71.276810609999657</v>
      </c>
      <c r="U50" s="26">
        <f>+'[1]табела 1'!U50</f>
        <v>534.58727213000009</v>
      </c>
      <c r="V50" s="26">
        <f>+'[1]табела 1'!V50</f>
        <v>1118.41597701</v>
      </c>
      <c r="W50" s="26">
        <f>+'[1]табела 1'!W50</f>
        <v>534.52270532999989</v>
      </c>
      <c r="X50" s="26">
        <f>+'[1]табела 1'!X50</f>
        <v>1265.0164090600015</v>
      </c>
      <c r="Y50" s="26">
        <f>+'[1]табела 1'!Y50</f>
        <v>1075.9898566399993</v>
      </c>
      <c r="Z50" s="26">
        <f>+'[1]табела 1'!Z50</f>
        <v>516.54977119000057</v>
      </c>
      <c r="AA50" s="26">
        <f>+'[1]табела 1'!AA50</f>
        <v>5340.9109520999964</v>
      </c>
      <c r="AB50" s="26">
        <f>+'[1]табела 1'!AB50</f>
        <v>14697.458009</v>
      </c>
      <c r="AC50" s="26">
        <f>+'Консолидовани биланс државе'!AC50-'[1]табела 1'!AC50</f>
        <v>-16518.50825120333</v>
      </c>
      <c r="AD50" s="26"/>
      <c r="AE50" s="26">
        <f>+'[1]табела 1'!AE50</f>
        <v>295.69557038999994</v>
      </c>
      <c r="AF50" s="26">
        <f>+'[1]табела 1'!AF50</f>
        <v>89.669325809999947</v>
      </c>
      <c r="AG50" s="26">
        <f>+'[1]табела 1'!AG50</f>
        <v>927.05431945000009</v>
      </c>
      <c r="AH50" s="26">
        <f>+'[1]табела 1'!AH50</f>
        <v>258.42064877999991</v>
      </c>
      <c r="AI50" s="26">
        <f>+'[1]табела 1'!AI50</f>
        <v>2138.6201503800003</v>
      </c>
      <c r="AJ50" s="26">
        <f>+'[1]табела 1'!AJ50</f>
        <v>-1188.6935792600002</v>
      </c>
      <c r="AK50" s="26">
        <f>+'[1]табела 1'!AK50</f>
        <v>665.1</v>
      </c>
      <c r="AL50" s="26">
        <f>+'[1]табела 1'!AL50</f>
        <v>400.99999999999903</v>
      </c>
      <c r="AM50" s="26">
        <f>+'[1]табела 1'!AM50</f>
        <v>598.0833019000014</v>
      </c>
      <c r="AN50" s="26">
        <f>+'[1]табела 1'!AN50</f>
        <v>442.20000000000039</v>
      </c>
      <c r="AO50" s="26">
        <f>+'[1]табела 1'!AO50</f>
        <v>449.96758682999979</v>
      </c>
      <c r="AP50" s="26">
        <f>+'[1]табела 1'!AP50</f>
        <v>606.67850746000079</v>
      </c>
      <c r="AQ50" s="26">
        <f>+'Консолидовани биланс државе'!AQ50-'[1]табела 1'!AQ50</f>
        <v>525.6664413799981</v>
      </c>
      <c r="AR50" s="26">
        <f>+'Консолидовани биланс државе'!AR50-'[1]табела 1'!AR50</f>
        <v>0</v>
      </c>
      <c r="AS50" s="26">
        <f>+'Консолидовани биланс државе'!AS50-'[1]табела 1'!AS50</f>
        <v>-371.33218243999994</v>
      </c>
      <c r="AT50" s="26">
        <f>+'Консолидовани биланс државе'!AT50-'[1]табела 1'!AT50</f>
        <v>-1306.06877807</v>
      </c>
      <c r="AU50" s="26">
        <f>+'Консолидовани биланс државе'!AU50-'[1]табела 1'!AU50</f>
        <v>854.39348141000005</v>
      </c>
      <c r="AV50" s="26">
        <f>+'Консолидовани биланс државе'!AV50-'[1]табела 1'!AV50</f>
        <v>-364.03997437999999</v>
      </c>
      <c r="AW50" s="26">
        <f>+'Консолидовани биланс државе'!AW50-'[1]табела 1'!AW50</f>
        <v>-65.651073330000031</v>
      </c>
      <c r="AX50" s="26">
        <f>+'Консолидовани биланс државе'!AX50-'[1]табела 1'!AX50</f>
        <v>52.514731540000042</v>
      </c>
      <c r="AY50" s="26">
        <f>+'Консолидовани биланс државе'!AY50-'[1]табела 1'!AY50</f>
        <v>-433.7</v>
      </c>
      <c r="AZ50" s="26">
        <f>+'Консолидовани биланс државе'!AZ50-'[1]табела 1'!AZ50</f>
        <v>-567.30000000000007</v>
      </c>
      <c r="BA50" s="26">
        <f>+'Консолидовани биланс државе'!BA50-'[1]табела 1'!BA50</f>
        <v>-148.79999999999998</v>
      </c>
      <c r="BB50" s="26">
        <f>+'Консолидовани биланс државе'!BB50-'[1]табела 1'!BB50</f>
        <v>-168.351</v>
      </c>
      <c r="BC50" s="26">
        <f>+'Консолидовани биланс државе'!BC50-'[1]табела 1'!BC50</f>
        <v>816.09999999999991</v>
      </c>
      <c r="BD50" s="26">
        <f>+'Консолидовани биланс државе'!BD50-'[1]табела 1'!BD50</f>
        <v>-7594.9999999999991</v>
      </c>
      <c r="BE50" s="26">
        <f>+'Консолидовани биланс државе'!BE50-'[1]табела 1'!BE50</f>
        <v>-9297.2347952700002</v>
      </c>
      <c r="BF50" s="26">
        <f>+'Консолидовани биланс државе'!BF50-'[1]табела 1'!BF50</f>
        <v>0</v>
      </c>
      <c r="BG50" s="26">
        <f>+'Консолидовани биланс државе'!BG50-'[1]табела 1'!BG50</f>
        <v>-124.01000000000002</v>
      </c>
      <c r="BH50" s="26">
        <f>+'Консолидовани биланс државе'!BH50-'[1]табела 1'!BH50</f>
        <v>-3342.3995313200003</v>
      </c>
      <c r="BI50" s="26">
        <f>+'Консолидовани биланс државе'!BI50-'[1]табела 1'!BI50</f>
        <v>-4128.4125903499998</v>
      </c>
      <c r="BJ50" s="26">
        <f>+'Консолидовани биланс државе'!BJ50-'[1]табела 1'!BJ50</f>
        <v>-15984.966</v>
      </c>
      <c r="BK50" s="26">
        <f>+'Консолидовани биланс државе'!BK50-'[1]табела 1'!BK50</f>
        <v>-27848.4042032</v>
      </c>
      <c r="BL50" s="26">
        <f>+'Консолидовани биланс државе'!BL50-'[1]табела 1'!BL50</f>
        <v>-18099.558528119993</v>
      </c>
      <c r="BM50" s="26">
        <f>+'Консолидовани биланс државе'!BM50-'[1]табела 1'!BM50</f>
        <v>-39391.93412197999</v>
      </c>
      <c r="BN50" s="26">
        <f>+'Консолидовани биланс државе'!BN50-'[1]табела 1'!BN50</f>
        <v>-34386.562231160002</v>
      </c>
      <c r="BO50" s="26">
        <f>+'Консолидовани биланс државе'!BO50-'[1]табела 1'!BO50</f>
        <v>-19160.579980690014</v>
      </c>
      <c r="BP50" s="26">
        <f>+'Консолидовани биланс државе'!BP50-'[1]табела 1'!BP50</f>
        <v>-22422.609920469989</v>
      </c>
      <c r="BQ50" s="26">
        <f>+'Консолидовани биланс државе'!BQ50-'[1]табела 1'!BQ50</f>
        <v>-28545.363840289989</v>
      </c>
      <c r="BR50" s="26">
        <f>+'Консолидовани биланс државе'!BR50-'[1]табела 1'!BR50</f>
        <v>17851.670188519998</v>
      </c>
      <c r="BS50" s="26">
        <f>+'Консолидовани биланс државе'!BS50-'[1]табела 1'!BS50</f>
        <v>-195583.13075905995</v>
      </c>
      <c r="BT50" s="26">
        <f>+'Консолидовани биланс државе'!BT50-'[1]табела 1'!BT50</f>
        <v>0</v>
      </c>
      <c r="BU50" s="26">
        <f>+'Консолидовани биланс државе'!BU50-'[1]табела 1'!BU50</f>
        <v>-3749.9014176966684</v>
      </c>
      <c r="BV50" s="26">
        <f>+'Консолидовани биланс државе'!BV50-'[1]табела 1'!BV50</f>
        <v>-18641.871666666666</v>
      </c>
      <c r="BW50" s="26">
        <f>+'Консолидовани биланс државе'!BW50-'[1]табела 1'!BW50</f>
        <v>-23125.163667126664</v>
      </c>
      <c r="BX50" s="26">
        <f>+'Консолидовани биланс државе'!BX50-'[1]табела 1'!BX50</f>
        <v>-24268.88307693334</v>
      </c>
      <c r="BY50" s="26">
        <f>+'Консолидовани биланс државе'!BY50-'[1]табела 1'!BY50</f>
        <v>-36629.839589273324</v>
      </c>
      <c r="BZ50" s="26">
        <f>+'Консолидовани биланс државе'!BZ50-'[1]табела 1'!BZ50</f>
        <v>-14881.517337223329</v>
      </c>
      <c r="CA50" s="26">
        <f>+'Консолидовани биланс државе'!CA50-'[1]табела 1'!CA50</f>
        <v>-14639.403568806658</v>
      </c>
      <c r="CB50" s="26">
        <f>+'Консолидовани биланс државе'!CB50-'[1]табела 1'!CB50</f>
        <v>-16539.549058686687</v>
      </c>
      <c r="CC50" s="26">
        <f>+'Консолидовани биланс државе'!CC50-'[1]табела 1'!CC50</f>
        <v>-2850.0379352266646</v>
      </c>
      <c r="CD50" s="26">
        <f>+'Консолидовани биланс државе'!CD50-'[1]табела 1'!CD50</f>
        <v>-34575.179622100011</v>
      </c>
      <c r="CE50" s="26">
        <f>+'Консолидовани биланс државе'!CE50-'[1]табела 1'!CE50</f>
        <v>-15444.905252959976</v>
      </c>
      <c r="CF50" s="26">
        <f>+'Консолидовани биланс државе'!CF50-'[1]табела 1'!CF50</f>
        <v>-36575.418942250013</v>
      </c>
      <c r="CG50" s="26">
        <f>+'Консолидовани биланс државе'!CG50-'[1]табела 1'!CG50</f>
        <v>-241921.67113495001</v>
      </c>
      <c r="CH50" s="26">
        <f>+'Консолидовани биланс државе'!CH50-'[1]табела 1'!CH50</f>
        <v>0</v>
      </c>
      <c r="CI50" s="26">
        <f>+'Консолидовани биланс државе'!CI50-'[1]табела 1'!CI50</f>
        <v>-13385.323257086666</v>
      </c>
      <c r="CJ50" s="26">
        <f>+'Консолидовани биланс државе'!CJ50-'[1]табела 1'!CJ50</f>
        <v>-61569.683643846678</v>
      </c>
      <c r="CK50" s="26">
        <f>+'Консолидовани биланс државе'!CK50-'[1]табела 1'!CK50</f>
        <v>-35605.215099066656</v>
      </c>
      <c r="CL50" s="26">
        <f>+'Консолидовани биланс државе'!CL50-'[1]табела 1'!CL50</f>
        <v>-11729.999533333328</v>
      </c>
      <c r="CM50" s="26">
        <f>+'Консолидовани биланс државе'!CM50-'[1]табела 1'!CM50</f>
        <v>-23451.217011493314</v>
      </c>
      <c r="CN50" s="26">
        <f>+'Консолидовани биланс државе'!CN50-'[1]табела 1'!CN50</f>
        <v>-42888.21709810332</v>
      </c>
      <c r="CO50" s="26">
        <f>+'Консолидовани биланс државе'!CO50-'[1]табела 1'!CO50</f>
        <v>-46991.122672563324</v>
      </c>
      <c r="CP50" s="26">
        <f>+'Консолидовани биланс државе'!CP50-'[1]табела 1'!CP50</f>
        <v>-13649.791333333334</v>
      </c>
      <c r="CQ50" s="26">
        <f>+'Консолидовани биланс државе'!CQ50-'[1]табела 1'!CQ50</f>
        <v>67650.085697006609</v>
      </c>
      <c r="CR50" s="26">
        <f>+'Консолидовани биланс државе'!CR50-'[1]табела 1'!CR50</f>
        <v>-13198.918000000016</v>
      </c>
      <c r="CS50" s="26">
        <f>+'Консолидовани биланс државе'!CS50-'[1]табела 1'!CS50</f>
        <v>-6857.4539999999997</v>
      </c>
      <c r="CT50" s="26">
        <f>+'Консолидовани биланс државе'!CT50-'[1]табела 1'!CT50</f>
        <v>13873.853999999999</v>
      </c>
      <c r="CU50" s="26">
        <f>+'Консолидовани биланс државе'!CU50-'[1]табела 1'!CU50</f>
        <v>-187803.00195181996</v>
      </c>
      <c r="CV50" s="26">
        <f>+'Консолидовани биланс државе'!CV50-'[1]табела 1'!CV50</f>
        <v>0</v>
      </c>
      <c r="CW50" s="26">
        <f>+'Консолидовани биланс државе'!CW50-'[1]табела 1'!CW50</f>
        <v>-23736.005854229996</v>
      </c>
      <c r="CX50" s="26">
        <f>+'Консолидовани биланс државе'!CX50-'[1]табела 1'!CX50</f>
        <v>-40858.365503675894</v>
      </c>
      <c r="CY50" s="26">
        <f>+'Консолидовани биланс државе'!CY50-'[1]табела 1'!CY50</f>
        <v>-17448.750005850976</v>
      </c>
      <c r="CZ50" s="26">
        <f>+'Консолидовани биланс државе'!CZ50-'[1]табела 1'!CZ50</f>
        <v>-46874.576572677368</v>
      </c>
      <c r="DA50" s="26">
        <f>+'Консолидовани биланс државе'!DA50-'[1]табела 1'!DA50</f>
        <v>-14314.841834717839</v>
      </c>
      <c r="DB50" s="26">
        <f>+'Консолидовани биланс државе'!DB50-'[1]табела 1'!DB50</f>
        <v>-46640.440415861267</v>
      </c>
      <c r="DC50" s="26">
        <f>+'Консолидовани биланс државе'!DC50-'[1]табела 1'!DC50</f>
        <v>-33944.3238995297</v>
      </c>
      <c r="DD50" s="26">
        <f>+'Консолидовани биланс државе'!DD50-'[1]табела 1'!DD50</f>
        <v>-27520.634486150258</v>
      </c>
      <c r="DE50" s="26">
        <f>+'Консолидовани биланс државе'!DE50-'[1]табела 1'!DE50</f>
        <v>-37246.615275528267</v>
      </c>
      <c r="DF50" s="26">
        <f>+'Консолидовани биланс државе'!DF50-'[1]табела 1'!DF50</f>
        <v>70975.746123595512</v>
      </c>
      <c r="DG50" s="26">
        <f>+'Консолидовани биланс државе'!DG50-'[1]табела 1'!DG50</f>
        <v>42556.95594373317</v>
      </c>
      <c r="DH50" s="26">
        <f>+'Консолидовани биланс државе'!DH50-'[1]табела 1'!DH50</f>
        <v>-1489.5073071638899</v>
      </c>
      <c r="DI50" s="26">
        <f>+'Консолидовани биланс државе'!DI50-'[1]табела 1'!DI50</f>
        <v>-176541.35908805681</v>
      </c>
      <c r="DJ50" s="26">
        <f>+'Консолидовани биланс државе'!DJ50-'[1]табела 1'!DJ50</f>
        <v>0</v>
      </c>
      <c r="DK50" s="26">
        <f>+'Консолидовани биланс државе'!DK50-'[1]табела 1'!DK50</f>
        <v>-43040.98458177763</v>
      </c>
      <c r="DL50" s="26">
        <f>+'Консолидовани биланс државе'!DL50-'[1]табела 1'!DL50</f>
        <v>64409.327583787352</v>
      </c>
      <c r="DM50" s="26">
        <f>+'Консолидовани биланс државе'!DM50-'[1]табела 1'!DM50</f>
        <v>-15882.918129123856</v>
      </c>
      <c r="DN50" s="26">
        <f>+'Консолидовани биланс државе'!DN50-'[1]табела 1'!DN50</f>
        <v>-45955.75495850631</v>
      </c>
      <c r="DO50" s="26">
        <f>+'Консолидовани биланс државе'!DO50-'[1]табела 1'!DO50</f>
        <v>-31776.354318252012</v>
      </c>
      <c r="DP50" s="26">
        <f>+'Консолидовани биланс државе'!DP50-'[1]табела 1'!DP50</f>
        <v>-12589.177499854655</v>
      </c>
      <c r="DQ50" s="26">
        <f>+'Консолидовани биланс државе'!DQ50-'[1]табела 1'!DQ50</f>
        <v>18899.587890242856</v>
      </c>
      <c r="DR50" s="26">
        <f>+'Консолидовани биланс државе'!DR50-'[1]табела 1'!DR50</f>
        <v>-27602.178724276928</v>
      </c>
      <c r="DS50" s="26">
        <f>+'Консолидовани биланс државе'!DS50-'[1]табела 1'!DS50</f>
        <v>-25081.442204496263</v>
      </c>
      <c r="DT50" s="26">
        <f>+'Консолидовани биланс државе'!DT50-'[1]табела 1'!DT50</f>
        <v>-27744.146853657592</v>
      </c>
      <c r="DU50" s="26">
        <f>+'Консолидовани биланс државе'!DU50-'[1]табела 1'!DU50</f>
        <v>-31664.939717718167</v>
      </c>
      <c r="DV50" s="26">
        <f>+'Консолидовани биланс државе'!DV50-'[1]табела 1'!DV50</f>
        <v>38787.07429043646</v>
      </c>
      <c r="DW50" s="26">
        <f>+'Консолидовани биланс државе'!DW50-'[1]табела 1'!DW50</f>
        <v>-139241.90722319682</v>
      </c>
      <c r="DX50" s="26">
        <f>+'Консолидовани биланс државе'!DX50-'[1]табела 1'!DX50</f>
        <v>0</v>
      </c>
      <c r="DY50" s="26">
        <f>+'Консолидовани биланс државе'!DY50-'[1]табела 1'!DY50</f>
        <v>-36160.29178778096</v>
      </c>
      <c r="DZ50" s="26">
        <f>+'Консолидовани биланс државе'!DZ50-'[1]табела 1'!DZ50</f>
        <v>-41346.054557427771</v>
      </c>
      <c r="EA50" s="26">
        <f>+'Консолидовани биланс државе'!EA50-'[1]табела 1'!EA50</f>
        <v>-54911.198648698562</v>
      </c>
      <c r="EB50" s="26">
        <f>+'Консолидовани биланс државе'!EB50-'[1]табела 1'!EB50</f>
        <v>-76770.039493109696</v>
      </c>
      <c r="EC50" s="26">
        <f>+'Консолидовани биланс државе'!EC50-'[1]табела 1'!EC50</f>
        <v>-41843.445900747683</v>
      </c>
      <c r="ED50" s="26">
        <f>+'Консолидовани биланс државе'!ED50-'[1]табела 1'!ED50</f>
        <v>-53958.522775641322</v>
      </c>
      <c r="EE50" s="26">
        <f>+'Консолидовани биланс државе'!EE50-'[1]табела 1'!EE50</f>
        <v>-22103.192519658944</v>
      </c>
      <c r="EF50" s="26">
        <f>+'Консолидовани биланс државе'!EF50-'[1]табела 1'!EF50</f>
        <v>56952.295122160765</v>
      </c>
      <c r="EG50" s="26">
        <f>+'Консолидовани биланс државе'!EG50-'[1]табела 1'!EG50</f>
        <v>-17407.74888488838</v>
      </c>
      <c r="EH50" s="26">
        <f>+'Консолидовани биланс државе'!EH50-'[1]табела 1'!EH50</f>
        <v>-22454.412311148189</v>
      </c>
      <c r="EI50" s="26">
        <f>+'Консолидовани биланс државе'!EI50-'[1]табела 1'!EI50</f>
        <v>-25964.61810863248</v>
      </c>
      <c r="EJ50" s="26">
        <f>+'Консолидовани биланс државе'!EJ50-'[1]табела 1'!EJ50</f>
        <v>513.96351214169408</v>
      </c>
      <c r="EK50" s="26">
        <f>+'Консолидовани биланс државе'!EK50-'[1]табела 1'!EK50</f>
        <v>-335453.26635343162</v>
      </c>
      <c r="EL50" s="26">
        <f>+'Консолидовани биланс државе'!EL50-'[1]табела 1'!EL50</f>
        <v>-335453.26635343162</v>
      </c>
      <c r="EM50" s="26">
        <f>+'Консолидовани биланс државе'!EM50-'[1]табела 1'!EM50</f>
        <v>0</v>
      </c>
      <c r="EN50" s="26">
        <f>+'Консолидовани биланс државе'!EN50-'[1]табела 1'!EN50</f>
        <v>-38659.744567894319</v>
      </c>
      <c r="EO50" s="26">
        <f>+'Консолидовани биланс државе'!EO50-'[1]табела 1'!EO50</f>
        <v>-55815.200004869461</v>
      </c>
      <c r="EP50" s="26">
        <f>+'Консолидовани биланс државе'!EP50-'[1]табела 1'!EP50</f>
        <v>-86168.770134564882</v>
      </c>
      <c r="EQ50" s="26">
        <f>+'Консолидовани биланс државе'!EQ50-'[1]табела 1'!EQ50</f>
        <v>-26908.324605250502</v>
      </c>
      <c r="ER50" s="26">
        <f>+'Консолидовани биланс државе'!ER50-'[1]табела 1'!ER50</f>
        <v>-18613.063175381038</v>
      </c>
      <c r="ES50" s="26">
        <f>+'Консолидовани биланс државе'!ES50-'[1]табела 1'!ES50</f>
        <v>-27501.206256099078</v>
      </c>
      <c r="ET50" s="26">
        <f>+'Консолидовани биланс државе'!ET50-'[1]табела 1'!ET50</f>
        <v>-23079.235352994943</v>
      </c>
      <c r="EU50" s="26">
        <f>+'Консолидовани биланс државе'!EU50-'[1]табела 1'!EU50</f>
        <v>-3662.7428209251993</v>
      </c>
      <c r="EV50" s="26">
        <f>+'Консолидовани биланс државе'!EV50-'[1]табела 1'!EV50</f>
        <v>-46152.934379936305</v>
      </c>
      <c r="EW50" s="26">
        <f>+'Консолидовани биланс државе'!EW50-'[1]табела 1'!EW50</f>
        <v>-46199.090271179004</v>
      </c>
      <c r="EX50" s="26">
        <f>+'Консолидовани биланс државе'!EX50-'[1]табела 1'!EX50</f>
        <v>-18689.860561386642</v>
      </c>
      <c r="EY50" s="26">
        <f>+'Консолидовани биланс државе'!EY50-'[1]табела 1'!EY50</f>
        <v>-80575.749845999992</v>
      </c>
      <c r="EZ50" s="26">
        <f>+'Консолидовани биланс државе'!EZ50-'[1]табела 1'!EZ50</f>
        <v>-472025.92197648145</v>
      </c>
      <c r="FA50" s="26">
        <f>+'Консолидовани биланс државе'!FA50-'[1]табела 1'!FA50</f>
        <v>-472025.92197648145</v>
      </c>
      <c r="FB50" s="26">
        <f>+'[1]табела 1'!FC50</f>
        <v>32207.38</v>
      </c>
      <c r="FC50" s="26">
        <f>+'[1]табела 1'!FD50</f>
        <v>69717.827000000005</v>
      </c>
      <c r="FD50" s="26">
        <f>+'[1]табела 1'!FE50</f>
        <v>36056.615999999995</v>
      </c>
      <c r="FE50" s="26">
        <f>+'[1]табела 1'!FF50</f>
        <v>542.52499999999998</v>
      </c>
      <c r="FF50" s="26">
        <f>+'[1]табела 1'!FG50</f>
        <v>46355.254999999997</v>
      </c>
      <c r="FG50" s="26">
        <f>+'[1]табела 1'!FH50</f>
        <v>74717.796000000002</v>
      </c>
      <c r="FH50" s="26">
        <f>+'[1]табела 1'!FI50</f>
        <v>22618.768</v>
      </c>
      <c r="FI50" s="26">
        <f>+'[1]табела 1'!FJ50</f>
        <v>25818.006999999998</v>
      </c>
      <c r="FJ50" s="26">
        <f>+'[1]табела 1'!FK50</f>
        <v>18233.200999999997</v>
      </c>
      <c r="FK50" s="26">
        <f>+'[1]табела 1'!FL50</f>
        <v>52339.441000000006</v>
      </c>
      <c r="FL50" s="26">
        <f>+'[1]табела 1'!FM50</f>
        <v>7287.8189999999995</v>
      </c>
      <c r="FM50" s="26">
        <f>+'[1]табела 1'!FN50</f>
        <v>39844.938577000001</v>
      </c>
      <c r="FN50" s="26">
        <f>+'Консолидовани биланс државе'!FN50-'[1]табела 1'!FO50</f>
        <v>-329987.02821032191</v>
      </c>
      <c r="FO50" s="26">
        <f>+'Консолидовани биланс државе'!FO50-'[1]табела 1'!FP50</f>
        <v>-329987.02821032191</v>
      </c>
      <c r="FP50" s="26">
        <f>+'Консолидовани биланс државе'!FP50-'[1]табела 1'!FQ50</f>
        <v>866.55799999999999</v>
      </c>
      <c r="FQ50" s="26">
        <f>+'Консолидовани биланс државе'!FQ50-'[1]табела 1'!FR50</f>
        <v>-20941.781000000003</v>
      </c>
      <c r="FR50" s="26">
        <f>+'Консолидовани биланс државе'!FR50-'[1]табела 1'!FS50</f>
        <v>-25914.085000000003</v>
      </c>
      <c r="FS50" s="26">
        <f>+'Консолидовани биланс државе'!FS50-'[1]табела 1'!FT50</f>
        <v>-20028.284</v>
      </c>
      <c r="FT50" s="26">
        <f>+'Консолидовани биланс државе'!FT50-'[1]табела 1'!FU50</f>
        <v>-31028.017999999996</v>
      </c>
      <c r="FU50" s="26">
        <f>+'Консолидовани биланс државе'!FU50-'[1]табела 1'!FV50</f>
        <v>-38864.688424450986</v>
      </c>
      <c r="FV50" s="26">
        <f>+'Консолидовани биланс државе'!FV50-'[1]табела 1'!FW50</f>
        <v>-14075.654284717584</v>
      </c>
      <c r="FW50" s="26">
        <f>+'Консолидовани биланс државе'!FW50-'[1]табела 1'!FX50</f>
        <v>-24301.324999999997</v>
      </c>
      <c r="FX50" s="26">
        <f>+'Консолидовани биланс државе'!FX50-'[1]табела 1'!FY50</f>
        <v>16903.654000000002</v>
      </c>
      <c r="FY50" s="26">
        <f>+'Консолидовани биланс државе'!FY50-'[1]табела 1'!FZ50</f>
        <v>-28923.234999999993</v>
      </c>
      <c r="FZ50" s="26">
        <f>+'Консолидовани биланс државе'!FZ50-'[1]табела 1'!GA50</f>
        <v>-27341.158000000109</v>
      </c>
      <c r="GA50" s="26">
        <f>+'Консолидовани биланс државе'!GA50-'[1]табела 1'!GB50</f>
        <v>-14276.511999999908</v>
      </c>
      <c r="GB50" s="26">
        <f>+'Консолидовани биланс државе'!GB50-'[1]табела 1'!GC50</f>
        <v>105226.80329083143</v>
      </c>
      <c r="GC50" s="26">
        <f>+'Консолидовани биланс државе'!GC50-'[1]табела 1'!GD50</f>
        <v>-365576.9</v>
      </c>
      <c r="GD50" s="26">
        <f>+'Консолидовани биланс државе'!IV50-'[1]табела 1'!GE50</f>
        <v>40140.369782709982</v>
      </c>
      <c r="GE50" s="27" t="e">
        <f>+'Консолидовани биланс државе'!#REF!-'[1]табела 1'!GF50</f>
        <v>#REF!</v>
      </c>
    </row>
    <row r="51" spans="1:187" s="11" customFormat="1" ht="16.7" customHeight="1" x14ac:dyDescent="0.25">
      <c r="A51" s="1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2"/>
      <c r="DJ51" s="42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3"/>
    </row>
    <row r="52" spans="1:187" s="11" customFormat="1" ht="16.899999999999999" customHeight="1" x14ac:dyDescent="0.25">
      <c r="A52" s="10"/>
      <c r="B52" s="33" t="s">
        <v>60</v>
      </c>
      <c r="C52" s="34">
        <f>+'[1]табела 1'!C52</f>
        <v>0</v>
      </c>
      <c r="D52" s="23">
        <f>+'[1]табела 1'!D52</f>
        <v>0</v>
      </c>
      <c r="E52" s="23">
        <f>+'[1]табела 1'!E52</f>
        <v>0</v>
      </c>
      <c r="F52" s="23">
        <f>+'[1]табела 1'!F52</f>
        <v>0</v>
      </c>
      <c r="G52" s="23">
        <f>+'[1]табела 1'!G52</f>
        <v>0</v>
      </c>
      <c r="H52" s="23">
        <f>+'[1]табела 1'!H52</f>
        <v>0</v>
      </c>
      <c r="I52" s="23">
        <f>+'[1]табела 1'!I52</f>
        <v>0</v>
      </c>
      <c r="J52" s="23">
        <f>+'[1]табела 1'!J52</f>
        <v>0</v>
      </c>
      <c r="K52" s="23">
        <f>+'[1]табела 1'!K52</f>
        <v>0</v>
      </c>
      <c r="L52" s="23">
        <f>+'[1]табела 1'!L52</f>
        <v>0</v>
      </c>
      <c r="M52" s="23">
        <f>+'[1]табела 1'!M52</f>
        <v>0</v>
      </c>
      <c r="N52" s="23">
        <f>+'[1]табела 1'!N52</f>
        <v>0</v>
      </c>
      <c r="O52" s="23">
        <f>+'Консолидовани биланс државе'!O52-'[1]табела 1'!O52</f>
        <v>32449.409088040007</v>
      </c>
      <c r="P52" s="23"/>
      <c r="Q52" s="23">
        <f>+'[1]табела 1'!Q52</f>
        <v>0</v>
      </c>
      <c r="R52" s="23">
        <f>+'[1]табела 1'!R52</f>
        <v>0</v>
      </c>
      <c r="S52" s="23">
        <f>+'[1]табела 1'!S52</f>
        <v>0</v>
      </c>
      <c r="T52" s="23">
        <f>+'[1]табела 1'!T52</f>
        <v>0</v>
      </c>
      <c r="U52" s="23">
        <f>+'[1]табела 1'!U52</f>
        <v>0</v>
      </c>
      <c r="V52" s="23">
        <f>+'[1]табела 1'!V52</f>
        <v>0</v>
      </c>
      <c r="W52" s="23">
        <f>+'[1]табела 1'!W52</f>
        <v>0</v>
      </c>
      <c r="X52" s="23">
        <f>+'[1]табела 1'!X52</f>
        <v>0</v>
      </c>
      <c r="Y52" s="23">
        <f>+'[1]табела 1'!Y52</f>
        <v>0</v>
      </c>
      <c r="Z52" s="23">
        <f>+'[1]табела 1'!Z52</f>
        <v>0</v>
      </c>
      <c r="AA52" s="23">
        <f>+'[1]табела 1'!AA52</f>
        <v>0</v>
      </c>
      <c r="AB52" s="23">
        <f>+'[1]табела 1'!AB52</f>
        <v>0</v>
      </c>
      <c r="AC52" s="23">
        <f>+'Консолидовани биланс државе'!AC52-'[1]табела 1'!AC52</f>
        <v>57695.180422160003</v>
      </c>
      <c r="AD52" s="23"/>
      <c r="AE52" s="23">
        <f>+'[1]табела 1'!AE52</f>
        <v>0</v>
      </c>
      <c r="AF52" s="23">
        <f>+'[1]табела 1'!AF52</f>
        <v>0</v>
      </c>
      <c r="AG52" s="23">
        <f>+'[1]табела 1'!AG52</f>
        <v>0</v>
      </c>
      <c r="AH52" s="23">
        <f>+'[1]табела 1'!AH52</f>
        <v>0</v>
      </c>
      <c r="AI52" s="23">
        <f>+'[1]табела 1'!AI52</f>
        <v>0</v>
      </c>
      <c r="AJ52" s="23">
        <f>+'[1]табела 1'!AJ52</f>
        <v>0</v>
      </c>
      <c r="AK52" s="23">
        <f>+'[1]табела 1'!AK52</f>
        <v>0</v>
      </c>
      <c r="AL52" s="23">
        <f>+'[1]табела 1'!AL52</f>
        <v>0</v>
      </c>
      <c r="AM52" s="23">
        <f>+'[1]табела 1'!AM52</f>
        <v>0</v>
      </c>
      <c r="AN52" s="23">
        <f>+'[1]табела 1'!AN52</f>
        <v>0</v>
      </c>
      <c r="AO52" s="23">
        <f>+'[1]табела 1'!AO52</f>
        <v>0</v>
      </c>
      <c r="AP52" s="23">
        <f>+'[1]табела 1'!AP52</f>
        <v>0</v>
      </c>
      <c r="AQ52" s="23">
        <f>+'Консолидовани биланс државе'!AQ52-'[1]табела 1'!AQ52</f>
        <v>38141.793441130008</v>
      </c>
      <c r="AR52" s="23">
        <f>+'Консолидовани биланс државе'!AR52-'[1]табела 1'!AR52</f>
        <v>0</v>
      </c>
      <c r="AS52" s="23">
        <f>+'Консолидовани биланс државе'!AS52-'[1]табела 1'!AS52</f>
        <v>1523.8191240000006</v>
      </c>
      <c r="AT52" s="23">
        <f>+'Консолидовани биланс државе'!AT52-'[1]табела 1'!AT52</f>
        <v>5242.2248629199994</v>
      </c>
      <c r="AU52" s="23">
        <f>+'Консолидовани биланс државе'!AU52-'[1]табела 1'!AU52</f>
        <v>2775.2678026333997</v>
      </c>
      <c r="AV52" s="23">
        <f>+'Консолидовани биланс државе'!AV52-'[1]табела 1'!AV52</f>
        <v>467.78037193999955</v>
      </c>
      <c r="AW52" s="23">
        <f>+'Консолидовани биланс државе'!AW52-'[1]табела 1'!AW52</f>
        <v>10505.067136363099</v>
      </c>
      <c r="AX52" s="23">
        <f>+'Консолидовани биланс државе'!AX52-'[1]табела 1'!AX52</f>
        <v>6088.5976211300022</v>
      </c>
      <c r="AY52" s="23">
        <f>+'Консолидовани биланс државе'!AY52-'[1]табела 1'!AY52</f>
        <v>2223.26166693</v>
      </c>
      <c r="AZ52" s="23">
        <f>+'Консолидовани биланс државе'!AZ52-'[1]табела 1'!AZ52</f>
        <v>1926.5363846599998</v>
      </c>
      <c r="BA52" s="23">
        <f>+'Консолидовани биланс државе'!BA52-'[1]табела 1'!BA52</f>
        <v>5042.8524923200002</v>
      </c>
      <c r="BB52" s="23">
        <f>+'Консолидовани биланс државе'!BB52-'[1]табела 1'!BB52</f>
        <v>682.54700000000025</v>
      </c>
      <c r="BC52" s="23">
        <f>+'Консолидовани биланс државе'!BC52-'[1]табела 1'!BC52</f>
        <v>1568.9752657800007</v>
      </c>
      <c r="BD52" s="23">
        <f>+'Консолидовани биланс државе'!BD52-'[1]табела 1'!BD52</f>
        <v>7455.5793184365957</v>
      </c>
      <c r="BE52" s="23">
        <f>+'Консолидовани биланс државе'!BE52-'[1]табела 1'!BE52</f>
        <v>45502.509047113104</v>
      </c>
      <c r="BF52" s="23">
        <f>+'Консолидовани биланс државе'!BF52-'[1]табела 1'!BF52</f>
        <v>0</v>
      </c>
      <c r="BG52" s="23">
        <f>+'Консолидовани биланс државе'!BG52-'[1]табела 1'!BG52</f>
        <v>580.70000000000005</v>
      </c>
      <c r="BH52" s="23">
        <f>+'Консолидовани биланс државе'!BH52-'[1]табела 1'!BH52</f>
        <v>287.76175563999999</v>
      </c>
      <c r="BI52" s="23">
        <f>+'Консолидовани биланс државе'!BI52-'[1]табела 1'!BI52</f>
        <v>5376.7161262600002</v>
      </c>
      <c r="BJ52" s="23">
        <f>+'Консолидовани биланс државе'!BJ52-'[1]табела 1'!BJ52</f>
        <v>1553.0648979999996</v>
      </c>
      <c r="BK52" s="23">
        <f>+'Консолидовани биланс државе'!BK52-'[1]табела 1'!BK52</f>
        <v>8313.3906730599992</v>
      </c>
      <c r="BL52" s="23">
        <f>+'Консолидовани биланс државе'!BL52-'[1]табела 1'!BL52</f>
        <v>16276.337478920001</v>
      </c>
      <c r="BM52" s="23">
        <f>+'Консолидовани биланс државе'!BM52-'[1]табела 1'!BM52</f>
        <v>52522.874610569997</v>
      </c>
      <c r="BN52" s="23">
        <f>+'Консолидовани биланс државе'!BN52-'[1]табела 1'!BN52</f>
        <v>36566.033558990006</v>
      </c>
      <c r="BO52" s="23">
        <f>+'Консолидовани биланс државе'!BO52-'[1]табела 1'!BO52</f>
        <v>16943.990829850001</v>
      </c>
      <c r="BP52" s="23">
        <f>+'Консолидовани биланс државе'!BP52-'[1]табела 1'!BP52</f>
        <v>12246.68723927001</v>
      </c>
      <c r="BQ52" s="23">
        <f>+'Консолидовани биланс државе'!BQ52-'[1]табела 1'!BQ52</f>
        <v>18441.264812460013</v>
      </c>
      <c r="BR52" s="23">
        <f>+'Консолидовани биланс државе'!BR52-'[1]табела 1'!BR52</f>
        <v>17982.37997573999</v>
      </c>
      <c r="BS52" s="23">
        <f>+'Консолидовани биланс државе'!BS52-'[1]табела 1'!BS52</f>
        <v>187091.20195875998</v>
      </c>
      <c r="BT52" s="23">
        <f>+'Консолидовани биланс државе'!BT52-'[1]табела 1'!BT52</f>
        <v>0</v>
      </c>
      <c r="BU52" s="23">
        <f>+'Консолидовани биланс државе'!BU52-'[1]табела 1'!BU52</f>
        <v>19366.285918189998</v>
      </c>
      <c r="BV52" s="23">
        <f>+'Консолидовани биланс државе'!BV52-'[1]табела 1'!BV52</f>
        <v>19545.821228360001</v>
      </c>
      <c r="BW52" s="23">
        <f>+'Консолидовани биланс државе'!BW52-'[1]табела 1'!BW52</f>
        <v>21747.597215899998</v>
      </c>
      <c r="BX52" s="23">
        <f>+'Консолидовани биланс државе'!BX52-'[1]табела 1'!BX52</f>
        <v>21288.329544749995</v>
      </c>
      <c r="BY52" s="23">
        <f>+'Консолидовани биланс државе'!BY52-'[1]табела 1'!BY52</f>
        <v>30432.127952941002</v>
      </c>
      <c r="BZ52" s="23">
        <f>+'Консолидовани биланс државе'!BZ52-'[1]табела 1'!BZ52</f>
        <v>14801.071949450004</v>
      </c>
      <c r="CA52" s="23">
        <f>+'Консолидовани биланс државе'!CA52-'[1]табела 1'!CA52</f>
        <v>16695.402536916376</v>
      </c>
      <c r="CB52" s="23">
        <f>+'Консолидовани биланс државе'!CB52-'[1]табела 1'!CB52</f>
        <v>10755.445849650003</v>
      </c>
      <c r="CC52" s="23">
        <f>+'Консолидовани биланс државе'!CC52-'[1]табела 1'!CC52</f>
        <v>21671.72365674</v>
      </c>
      <c r="CD52" s="23">
        <f>+'Консолидовани биланс државе'!CD52-'[1]табела 1'!CD52</f>
        <v>27951.967170979988</v>
      </c>
      <c r="CE52" s="23">
        <f>+'Консолидовани биланс државе'!CE52-'[1]табела 1'!CE52</f>
        <v>20129.379744240017</v>
      </c>
      <c r="CF52" s="23">
        <f>+'Консолидовани биланс државе'!CF52-'[1]табела 1'!CF52</f>
        <v>29535.164602556848</v>
      </c>
      <c r="CG52" s="23">
        <f>+'Консолидовани биланс државе'!CG52-'[1]табела 1'!CG52</f>
        <v>253920.31737067422</v>
      </c>
      <c r="CH52" s="23">
        <f>+'Консолидовани биланс државе'!CH52-'[1]табела 1'!CH52</f>
        <v>0</v>
      </c>
      <c r="CI52" s="23">
        <f>+'Консолидовани биланс државе'!CI52-'[1]табела 1'!CI52</f>
        <v>17862.833110330001</v>
      </c>
      <c r="CJ52" s="23">
        <f>+'Консолидовани биланс државе'!CJ52-'[1]табела 1'!CJ52</f>
        <v>15438.529455710001</v>
      </c>
      <c r="CK52" s="23">
        <f>+'Консолидовани биланс државе'!CK52-'[1]табела 1'!CK52</f>
        <v>31367.232434309997</v>
      </c>
      <c r="CL52" s="23">
        <f>+'Консолидовани биланс државе'!CL52-'[1]табела 1'!CL52</f>
        <v>28196.350094500001</v>
      </c>
      <c r="CM52" s="23">
        <f>+'Консолидовани биланс државе'!CM52-'[1]табела 1'!CM52</f>
        <v>35799.74679533</v>
      </c>
      <c r="CN52" s="23">
        <f>+'Консолидовани биланс државе'!CN52-'[1]табела 1'!CN52</f>
        <v>29476.248803849991</v>
      </c>
      <c r="CO52" s="23">
        <f>+'Консолидовани биланс државе'!CO52-'[1]табела 1'!CO52</f>
        <v>50442.692993580284</v>
      </c>
      <c r="CP52" s="23">
        <f>+'Консолидовани биланс државе'!CP52-'[1]табела 1'!CP52</f>
        <v>19059.444292240001</v>
      </c>
      <c r="CQ52" s="23">
        <f>+'Консолидовани биланс државе'!CQ52-'[1]табела 1'!CQ52</f>
        <v>17811.426750269991</v>
      </c>
      <c r="CR52" s="23">
        <f>+'Консолидовани биланс државе'!CR52-'[1]табела 1'!CR52</f>
        <v>12686.865842000014</v>
      </c>
      <c r="CS52" s="23">
        <f>+'Консолидовани биланс државе'!CS52-'[1]табела 1'!CS52</f>
        <v>19606.686393894503</v>
      </c>
      <c r="CT52" s="23">
        <f>+'Консолидовани биланс државе'!CT52-'[1]табела 1'!CT52</f>
        <v>27399.084280466286</v>
      </c>
      <c r="CU52" s="23">
        <f>+'Консолидовани биланс државе'!CU52-'[1]табела 1'!CU52</f>
        <v>305147.1412464811</v>
      </c>
      <c r="CV52" s="23">
        <f>+'Консолидовани биланс државе'!CV52-'[1]табела 1'!CV52</f>
        <v>0</v>
      </c>
      <c r="CW52" s="23">
        <f>+'Консолидовани биланс државе'!CW52-'[1]табела 1'!CW52</f>
        <v>19522.566095261205</v>
      </c>
      <c r="CX52" s="23">
        <f>+'Консолидовани биланс државе'!CX52-'[1]табела 1'!CX52</f>
        <v>31716.064796195595</v>
      </c>
      <c r="CY52" s="23">
        <f>+'Консолидовани биланс државе'!CY52-'[1]табела 1'!CY52</f>
        <v>23774.608877468803</v>
      </c>
      <c r="CZ52" s="23">
        <f>+'Консолидовани биланс државе'!CZ52-'[1]табела 1'!CZ52</f>
        <v>26300.990943289602</v>
      </c>
      <c r="DA52" s="23">
        <f>+'Консолидовани биланс државе'!DA52-'[1]табела 1'!DA52</f>
        <v>28040.023787663096</v>
      </c>
      <c r="DB52" s="23">
        <f>+'Консолидовани биланс државе'!DB52-'[1]табела 1'!DB52</f>
        <v>25124.347472783142</v>
      </c>
      <c r="DC52" s="23">
        <f>+'Консолидовани биланс државе'!DC52-'[1]табела 1'!DC52</f>
        <v>32399.480183746786</v>
      </c>
      <c r="DD52" s="23">
        <f>+'Консолидовани биланс државе'!DD52-'[1]табела 1'!DD52</f>
        <v>28403.638300049995</v>
      </c>
      <c r="DE52" s="23">
        <f>+'Консолидовани биланс државе'!DE52-'[1]табела 1'!DE52</f>
        <v>29853.926657061987</v>
      </c>
      <c r="DF52" s="23">
        <f>+'Консолидовани биланс државе'!DF52-'[1]табела 1'!DF52</f>
        <v>48702.238285979984</v>
      </c>
      <c r="DG52" s="23">
        <f>+'Консолидовани биланс државе'!DG52-'[1]табела 1'!DG52</f>
        <v>18550.631690215057</v>
      </c>
      <c r="DH52" s="23">
        <f>+'Консолидовани биланс државе'!DH52-'[1]табела 1'!DH52</f>
        <v>21037.789474148543</v>
      </c>
      <c r="DI52" s="23">
        <f>+'Консолидовани биланс државе'!DI52-'[1]табела 1'!DI52</f>
        <v>333426.30656386376</v>
      </c>
      <c r="DJ52" s="23">
        <f>+'Консолидовани биланс државе'!DJ52-'[1]табела 1'!DJ52</f>
        <v>0</v>
      </c>
      <c r="DK52" s="23">
        <f>+'Консолидовани биланс државе'!DK52-'[1]табела 1'!DK52</f>
        <v>46292.809909714044</v>
      </c>
      <c r="DL52" s="23">
        <f>+'Консолидовани биланс државе'!DL52-'[1]табела 1'!DL52</f>
        <v>37787.832947759991</v>
      </c>
      <c r="DM52" s="23">
        <f>+'Консолидовани биланс државе'!DM52-'[1]табела 1'!DM52</f>
        <v>18865.918680130006</v>
      </c>
      <c r="DN52" s="23">
        <f>+'Консолидовани биланс државе'!DN52-'[1]табела 1'!DN52</f>
        <v>79592.948258630015</v>
      </c>
      <c r="DO52" s="23">
        <f>+'Консолидовани биланс државе'!DO52-'[1]табела 1'!DO52</f>
        <v>42095.656802298996</v>
      </c>
      <c r="DP52" s="23">
        <f>+'Консолидовани биланс државе'!DP52-'[1]табела 1'!DP52</f>
        <v>19813.551650959747</v>
      </c>
      <c r="DQ52" s="23">
        <f>+'Консолидовани биланс државе'!DQ52-'[1]табела 1'!DQ52</f>
        <v>25579.56772668433</v>
      </c>
      <c r="DR52" s="23">
        <f>+'Консолидовани биланс државе'!DR52-'[1]табела 1'!DR52</f>
        <v>22613.634194128666</v>
      </c>
      <c r="DS52" s="23">
        <f>+'Консолидовани биланс државе'!DS52-'[1]табела 1'!DS52</f>
        <v>24514.113842950261</v>
      </c>
      <c r="DT52" s="23">
        <f>+'Консолидовани биланс државе'!DT52-'[1]табела 1'!DT52</f>
        <v>32135.478212735354</v>
      </c>
      <c r="DU52" s="23">
        <f>+'Консолидовани биланс државе'!DU52-'[1]табела 1'!DU52</f>
        <v>29435.980884717021</v>
      </c>
      <c r="DV52" s="23">
        <f>+'Консолидовани биланс државе'!DV52-'[1]табела 1'!DV52</f>
        <v>36886.913289477467</v>
      </c>
      <c r="DW52" s="23">
        <f>+'Консолидовани биланс државе'!DW52-'[1]табела 1'!DW52</f>
        <v>415614.40640018595</v>
      </c>
      <c r="DX52" s="23">
        <f>+'Консолидовани биланс државе'!DX52-'[1]табела 1'!DX52</f>
        <v>0</v>
      </c>
      <c r="DY52" s="23">
        <f>+'Консолидовани биланс државе'!DY52-'[1]табела 1'!DY52</f>
        <v>31250.659473033422</v>
      </c>
      <c r="DZ52" s="23">
        <f>+'Консолидовани биланс државе'!DZ52-'[1]табела 1'!DZ52</f>
        <v>27436.615372889999</v>
      </c>
      <c r="EA52" s="23">
        <f>+'Консолидовани биланс државе'!EA52-'[1]табела 1'!EA52</f>
        <v>33754.107263749996</v>
      </c>
      <c r="EB52" s="23">
        <f>+'Консолидовани биланс државе'!EB52-'[1]табела 1'!EB52</f>
        <v>54028.537482699991</v>
      </c>
      <c r="EC52" s="23">
        <f>+'Консолидовани биланс државе'!EC52-'[1]табела 1'!EC52</f>
        <v>43136.945577840008</v>
      </c>
      <c r="ED52" s="23">
        <f>+'Консолидовани биланс државе'!ED52-'[1]табела 1'!ED52</f>
        <v>71714.304518223871</v>
      </c>
      <c r="EE52" s="23">
        <f>+'Консолидовани биланс државе'!EE52-'[1]табела 1'!EE52</f>
        <v>21846.588759527098</v>
      </c>
      <c r="EF52" s="23">
        <f>+'Консолидовани биланс државе'!EF52-'[1]табела 1'!EF52</f>
        <v>17367.976540628704</v>
      </c>
      <c r="EG52" s="23">
        <f>+'Консолидовани биланс државе'!EG52-'[1]табела 1'!EG52</f>
        <v>16171.94331705998</v>
      </c>
      <c r="EH52" s="23">
        <f>+'Консолидовани биланс државе'!EH52-'[1]табела 1'!EH52</f>
        <v>16260.296787840001</v>
      </c>
      <c r="EI52" s="23">
        <f>+'Консолидовани биланс државе'!EI52-'[1]табела 1'!EI52</f>
        <v>25319.834073462975</v>
      </c>
      <c r="EJ52" s="23">
        <f>+'Консолидовани биланс државе'!EJ52-'[1]табела 1'!EJ52</f>
        <v>43047.034786579883</v>
      </c>
      <c r="EK52" s="23">
        <f>+'Консолидовани биланс државе'!EK52-'[1]табела 1'!EK52</f>
        <v>401334.84395353595</v>
      </c>
      <c r="EL52" s="23">
        <f>+'Консолидовани биланс државе'!EL52-'[1]табела 1'!EL52</f>
        <v>401334.84395353601</v>
      </c>
      <c r="EM52" s="23">
        <f>+'Консолидовани биланс државе'!EM52-'[1]табела 1'!EM52</f>
        <v>0</v>
      </c>
      <c r="EN52" s="23">
        <f>+'Консолидовани биланс државе'!EN52-'[1]табела 1'!EN52</f>
        <v>45445.583545810005</v>
      </c>
      <c r="EO52" s="23">
        <f>+'Консолидовани биланс државе'!EO52-'[1]табела 1'!EO52</f>
        <v>25172.153173359995</v>
      </c>
      <c r="EP52" s="23">
        <f>+'Консолидовани биланс државе'!EP52-'[1]табела 1'!EP52</f>
        <v>76039.538230179998</v>
      </c>
      <c r="EQ52" s="23">
        <f>+'Консолидовани биланс државе'!EQ52-'[1]табела 1'!EQ52</f>
        <v>61669.398594862985</v>
      </c>
      <c r="ER52" s="23">
        <f>+'Консолидовани биланс државе'!ER52-'[1]табела 1'!ER52</f>
        <v>40288.66803606999</v>
      </c>
      <c r="ES52" s="23">
        <f>+'Консолидовани биланс државе'!ES52-'[1]табела 1'!ES52</f>
        <v>63159.184342743829</v>
      </c>
      <c r="ET52" s="23">
        <f>+'Консолидовани биланс државе'!ET52-'[1]табела 1'!ET52</f>
        <v>29310.180920004914</v>
      </c>
      <c r="EU52" s="23">
        <f>+'Консолидовани биланс државе'!EU52-'[1]табела 1'!EU52</f>
        <v>23703.548377050014</v>
      </c>
      <c r="EV52" s="23">
        <f>+'Консолидовани биланс државе'!EV52-'[1]табела 1'!EV52</f>
        <v>32840.530299869984</v>
      </c>
      <c r="EW52" s="23">
        <f>+'Консолидовани биланс државе'!EW52-'[1]табела 1'!EW52</f>
        <v>38495.018757869999</v>
      </c>
      <c r="EX52" s="23">
        <f>+'Консолидовани биланс државе'!EX52-'[1]табела 1'!EX52</f>
        <v>39072.204495808226</v>
      </c>
      <c r="EY52" s="23">
        <f>+'Консолидовани биланс државе'!EY52-'[1]табела 1'!EY52</f>
        <v>43503.006967000059</v>
      </c>
      <c r="EZ52" s="23">
        <f>+'Консолидовани биланс државе'!EZ52-'[1]табела 1'!EZ52</f>
        <v>518699.01574063004</v>
      </c>
      <c r="FA52" s="23">
        <f>+'Консолидовани биланс државе'!FA52-'[1]табела 1'!FA52</f>
        <v>518699.01574063004</v>
      </c>
      <c r="FB52" s="23">
        <f>+'[1]табела 1'!FC52</f>
        <v>0</v>
      </c>
      <c r="FC52" s="23">
        <f>+'[1]табела 1'!FD52</f>
        <v>0</v>
      </c>
      <c r="FD52" s="23">
        <f>+'[1]табела 1'!FE52</f>
        <v>0</v>
      </c>
      <c r="FE52" s="23">
        <f>+'[1]табела 1'!FF52</f>
        <v>0</v>
      </c>
      <c r="FF52" s="23">
        <f>+'[1]табела 1'!FG52</f>
        <v>0</v>
      </c>
      <c r="FG52" s="23">
        <f>+'[1]табела 1'!FH52</f>
        <v>0</v>
      </c>
      <c r="FH52" s="23">
        <f>+'[1]табела 1'!FI52</f>
        <v>0</v>
      </c>
      <c r="FI52" s="23">
        <f>+'[1]табела 1'!FJ52</f>
        <v>0</v>
      </c>
      <c r="FJ52" s="23">
        <f>+'[1]табела 1'!FK52</f>
        <v>0</v>
      </c>
      <c r="FK52" s="23">
        <f>+'[1]табела 1'!FL52</f>
        <v>0</v>
      </c>
      <c r="FL52" s="23">
        <f>+'[1]табела 1'!FM52</f>
        <v>0</v>
      </c>
      <c r="FM52" s="23">
        <f>+'[1]табела 1'!FN52</f>
        <v>0</v>
      </c>
      <c r="FN52" s="23">
        <f>+'Консолидовани биланс државе'!FN52-'[1]табела 1'!FO52</f>
        <v>517717.78508549987</v>
      </c>
      <c r="FO52" s="23">
        <f>+'Консолидовани биланс државе'!FO52-'[1]табела 1'!FP52</f>
        <v>517717.78508549987</v>
      </c>
      <c r="FP52" s="23">
        <f>+'Консолидовани биланс државе'!FP52-'[1]табела 1'!FQ52</f>
        <v>38778.732840850003</v>
      </c>
      <c r="FQ52" s="23">
        <f>+'Консолидовани биланс државе'!FQ52-'[1]табела 1'!FR52</f>
        <v>47760.675915340005</v>
      </c>
      <c r="FR52" s="23">
        <f>+'Консолидовани биланс државе'!FR52-'[1]табела 1'!FS52</f>
        <v>27475.29281304</v>
      </c>
      <c r="FS52" s="23">
        <f>+'Консолидовани биланс државе'!FS52-'[1]табела 1'!FT52</f>
        <v>59436.981279529995</v>
      </c>
      <c r="FT52" s="23">
        <f>+'Консолидовани биланс државе'!FT52-'[1]табела 1'!FU52</f>
        <v>48629.582643339978</v>
      </c>
      <c r="FU52" s="23">
        <f>+'Консолидовани биланс државе'!FU52-'[1]табела 1'!FV52</f>
        <v>36370.786016479025</v>
      </c>
      <c r="FV52" s="23">
        <f>+'Консолидовани биланс државе'!FV52-'[1]табела 1'!FW52</f>
        <v>40180.010449042398</v>
      </c>
      <c r="FW52" s="23">
        <f>+'Консолидовани биланс државе'!FW52-'[1]табела 1'!FX52</f>
        <v>28864.283136650014</v>
      </c>
      <c r="FX52" s="23">
        <f>+'Консолидовани биланс државе'!FX52-'[1]табела 1'!FY52</f>
        <v>54496.834168589994</v>
      </c>
      <c r="FY52" s="23">
        <f>+'Консолидовани биланс државе'!FY52-'[1]табела 1'!FZ52</f>
        <v>34728.974075350045</v>
      </c>
      <c r="FZ52" s="23">
        <f>+'Консолидовани биланс државе'!FZ52-'[1]табела 1'!GA52</f>
        <v>74794.797507099996</v>
      </c>
      <c r="GA52" s="23">
        <f>+'Консолидовани биланс државе'!GA52-'[1]табела 1'!GB52</f>
        <v>38862.671093959972</v>
      </c>
      <c r="GB52" s="23">
        <f>+'Консолидовани биланс државе'!GB52-'[1]табела 1'!GC52</f>
        <v>530379.62193927134</v>
      </c>
      <c r="GC52" s="23">
        <f>+'Консолидовани биланс државе'!GC52-'[1]табела 1'!GD52</f>
        <v>0</v>
      </c>
      <c r="GD52" s="23">
        <f>+'Консолидовани биланс државе'!IV52-'[1]табела 1'!GE52</f>
        <v>342257.55382714997</v>
      </c>
      <c r="GE52" s="24" t="e">
        <f>+'Консолидовани биланс државе'!#REF!-'[1]табела 1'!GF52</f>
        <v>#REF!</v>
      </c>
    </row>
    <row r="53" spans="1:187" s="11" customFormat="1" ht="16.350000000000001" customHeight="1" x14ac:dyDescent="0.25">
      <c r="A53" s="10"/>
      <c r="B53" s="35" t="s">
        <v>42</v>
      </c>
      <c r="C53" s="26">
        <f>+'[1]табела 1'!C53</f>
        <v>941.76165441999808</v>
      </c>
      <c r="D53" s="26">
        <f>+'[1]табела 1'!D53</f>
        <v>736.95124897000039</v>
      </c>
      <c r="E53" s="26">
        <f>+'[1]табела 1'!E53</f>
        <v>1391.6332140500003</v>
      </c>
      <c r="F53" s="26">
        <f>+'[1]табела 1'!F53</f>
        <v>950.94904184000029</v>
      </c>
      <c r="G53" s="26">
        <f>+'[1]табела 1'!G53</f>
        <v>1152.6515677699992</v>
      </c>
      <c r="H53" s="26">
        <f>+'[1]табела 1'!H53</f>
        <v>15222.23015148</v>
      </c>
      <c r="I53" s="26">
        <f>+'[1]табела 1'!I53</f>
        <v>3157.6559940099987</v>
      </c>
      <c r="J53" s="26">
        <f>+'[1]табела 1'!J53</f>
        <v>2573.4600000000019</v>
      </c>
      <c r="K53" s="26">
        <f>+'[1]табела 1'!K53</f>
        <v>2509.4786071600056</v>
      </c>
      <c r="L53" s="26">
        <f>+'[1]табела 1'!L53</f>
        <v>1489.8160923399987</v>
      </c>
      <c r="M53" s="26">
        <f>+'[1]табела 1'!M53</f>
        <v>1518.6634162300002</v>
      </c>
      <c r="N53" s="26">
        <f>+'[1]табела 1'!N53</f>
        <v>804.1580997700022</v>
      </c>
      <c r="O53" s="26">
        <f>+'Консолидовани биланс државе'!O53-'[1]табела 1'!O53</f>
        <v>-2037.5478993600009</v>
      </c>
      <c r="P53" s="26"/>
      <c r="Q53" s="26">
        <f>+'[1]табела 1'!Q53</f>
        <v>1521.25809278</v>
      </c>
      <c r="R53" s="26">
        <f>+'[1]табела 1'!R53</f>
        <v>884.68972400000007</v>
      </c>
      <c r="S53" s="26">
        <f>+'[1]табела 1'!S53</f>
        <v>1867.0282399</v>
      </c>
      <c r="T53" s="26">
        <f>+'[1]табела 1'!T53</f>
        <v>1158.7644216499998</v>
      </c>
      <c r="U53" s="26">
        <f>+'[1]табела 1'!U53</f>
        <v>930.64403693999998</v>
      </c>
      <c r="V53" s="26">
        <f>+'[1]табела 1'!V53</f>
        <v>16006.210027510002</v>
      </c>
      <c r="W53" s="26">
        <f>+'[1]табела 1'!W53</f>
        <v>2612.9615446199987</v>
      </c>
      <c r="X53" s="26">
        <f>+'[1]табела 1'!X53</f>
        <v>1886.6907661399998</v>
      </c>
      <c r="Y53" s="26">
        <f>+'[1]табела 1'!Y53</f>
        <v>2545.3665083599999</v>
      </c>
      <c r="Z53" s="26">
        <f>+'[1]табела 1'!Z53</f>
        <v>579.81884368000044</v>
      </c>
      <c r="AA53" s="26">
        <f>+'[1]табела 1'!AA53</f>
        <v>445.54035699999918</v>
      </c>
      <c r="AB53" s="26">
        <f>+'[1]табела 1'!AB53</f>
        <v>27256.207859580001</v>
      </c>
      <c r="AC53" s="26">
        <f>+'Консолидовани биланс државе'!AC53-'[1]табела 1'!AC53</f>
        <v>-30585.924843519995</v>
      </c>
      <c r="AD53" s="26"/>
      <c r="AE53" s="26">
        <f>+'[1]табела 1'!AE53</f>
        <v>4033.5305086766662</v>
      </c>
      <c r="AF53" s="26">
        <f>+'[1]табела 1'!AF53</f>
        <v>1241.6376043166686</v>
      </c>
      <c r="AG53" s="26">
        <f>+'[1]табела 1'!AG53</f>
        <v>1134.3998949266661</v>
      </c>
      <c r="AH53" s="26">
        <f>+'[1]табела 1'!AH53</f>
        <v>447.33518988666594</v>
      </c>
      <c r="AI53" s="26">
        <f>+'[1]табела 1'!AI53</f>
        <v>11171.871748746669</v>
      </c>
      <c r="AJ53" s="26">
        <f>+'[1]табела 1'!AJ53</f>
        <v>2937.7352757666645</v>
      </c>
      <c r="AK53" s="26">
        <f>+'[1]табела 1'!AK53</f>
        <v>2321.1070528600007</v>
      </c>
      <c r="AL53" s="26">
        <f>+'[1]табела 1'!AL53</f>
        <v>3680.2256668600012</v>
      </c>
      <c r="AM53" s="26">
        <f>+'[1]табела 1'!AM53</f>
        <v>2987.2123890400007</v>
      </c>
      <c r="AN53" s="26">
        <f>+'[1]табела 1'!AN53</f>
        <v>702.81307811000067</v>
      </c>
      <c r="AO53" s="26">
        <f>+'[1]табела 1'!AO53</f>
        <v>896.23658443000045</v>
      </c>
      <c r="AP53" s="26">
        <f>+'[1]табела 1'!AP53</f>
        <v>6587.6884475100032</v>
      </c>
      <c r="AQ53" s="26">
        <f>+'Консолидовани биланс државе'!AQ53-'[1]табела 1'!AQ53</f>
        <v>-5177.7307456199997</v>
      </c>
      <c r="AR53" s="26">
        <f>+'Консолидовани биланс државе'!AR53-'[1]табела 1'!AR53</f>
        <v>0</v>
      </c>
      <c r="AS53" s="26">
        <f>+'Консолидовани биланс државе'!AS53-'[1]табела 1'!AS53</f>
        <v>-55.5</v>
      </c>
      <c r="AT53" s="26">
        <f>+'Консолидовани биланс државе'!AT53-'[1]табела 1'!AT53</f>
        <v>-3410.1208465199993</v>
      </c>
      <c r="AU53" s="26">
        <f>+'Консолидовани биланс државе'!AU53-'[1]табела 1'!AU53</f>
        <v>-1135.4433360733999</v>
      </c>
      <c r="AV53" s="26">
        <f>+'Консолидовани биланс државе'!AV53-'[1]табела 1'!AV53</f>
        <v>-9.9999999747524271E-7</v>
      </c>
      <c r="AW53" s="26">
        <f>+'Консолидовани биланс државе'!AW53-'[1]табела 1'!AW53</f>
        <v>-376.82427841999925</v>
      </c>
      <c r="AX53" s="26">
        <f>+'Консолидовани биланс државе'!AX53-'[1]табела 1'!AX53</f>
        <v>-379.20549308000045</v>
      </c>
      <c r="AY53" s="26">
        <f>+'Консолидовани биланс државе'!AY53-'[1]табела 1'!AY53</f>
        <v>-52.861666929999956</v>
      </c>
      <c r="AZ53" s="26">
        <f>+'Консолидовани биланс државе'!AZ53-'[1]табела 1'!AZ53</f>
        <v>-32.136384659999749</v>
      </c>
      <c r="BA53" s="26">
        <f>+'Консолидовани биланс државе'!BA53-'[1]табела 1'!BA53</f>
        <v>-2758.7524923200003</v>
      </c>
      <c r="BB53" s="26">
        <f>+'Консолидовани биланс државе'!BB53-'[1]табела 1'!BB53</f>
        <v>0</v>
      </c>
      <c r="BC53" s="26">
        <f>+'Консолидовани биланс државе'!BC53-'[1]табела 1'!BC53</f>
        <v>-654.47526578000065</v>
      </c>
      <c r="BD53" s="26">
        <f>+'Консолидовани биланс државе'!BD53-'[1]табела 1'!BD53</f>
        <v>-4113.2793184365964</v>
      </c>
      <c r="BE53" s="26">
        <f>+'Консолидовани биланс државе'!BE53-'[1]табела 1'!BE53</f>
        <v>-12968.59908322</v>
      </c>
      <c r="BF53" s="26">
        <f>+'Консолидовани биланс државе'!BF53-'[1]табела 1'!BF53</f>
        <v>0</v>
      </c>
      <c r="BG53" s="26">
        <f>+'Консолидовани биланс државе'!BG53-'[1]табела 1'!BG53</f>
        <v>-59.100000000000023</v>
      </c>
      <c r="BH53" s="26">
        <f>+'Консолидовани биланс државе'!BH53-'[1]табела 1'!BH53</f>
        <v>-81.291755639999991</v>
      </c>
      <c r="BI53" s="26">
        <f>+'Консолидовани биланс државе'!BI53-'[1]табела 1'!BI53</f>
        <v>-3729.5754182800001</v>
      </c>
      <c r="BJ53" s="26">
        <f>+'Консолидовани биланс државе'!BJ53-'[1]табела 1'!BJ53</f>
        <v>-1249.5648979999996</v>
      </c>
      <c r="BK53" s="26">
        <f>+'Консолидовани биланс државе'!BK53-'[1]табела 1'!BK53</f>
        <v>-433.95414173999961</v>
      </c>
      <c r="BL53" s="26">
        <f>+'Консолидовани биланс државе'!BL53-'[1]табела 1'!BL53</f>
        <v>-453.1213948500008</v>
      </c>
      <c r="BM53" s="26">
        <f>+'Консолидовани биланс државе'!BM53-'[1]табела 1'!BM53</f>
        <v>-1232.9079481899971</v>
      </c>
      <c r="BN53" s="26">
        <f>+'Консолидовани биланс државе'!BN53-'[1]табела 1'!BN53</f>
        <v>940.51019804999669</v>
      </c>
      <c r="BO53" s="26">
        <f>+'Консолидовани биланс државе'!BO53-'[1]табела 1'!BO53</f>
        <v>-2876.5488298500004</v>
      </c>
      <c r="BP53" s="26">
        <f>+'Консолидовани биланс државе'!BP53-'[1]табела 1'!BP53</f>
        <v>-12.653239270000995</v>
      </c>
      <c r="BQ53" s="26">
        <f>+'Консолидовани биланс државе'!BQ53-'[1]табела 1'!BQ53</f>
        <v>-448.61724397999933</v>
      </c>
      <c r="BR53" s="26">
        <f>+'Консолидовани биланс државе'!BR53-'[1]табела 1'!BR53</f>
        <v>-982.27192306000143</v>
      </c>
      <c r="BS53" s="26">
        <f>+'Консолидовани биланс државе'!BS53-'[1]табела 1'!BS53</f>
        <v>-10619.096594809991</v>
      </c>
      <c r="BT53" s="26">
        <f>+'Консолидовани биланс државе'!BT53-'[1]табела 1'!BT53</f>
        <v>0</v>
      </c>
      <c r="BU53" s="26">
        <f>+'Консолидовани биланс државе'!BU53-'[1]табела 1'!BU53</f>
        <v>-2266.8939181899987</v>
      </c>
      <c r="BV53" s="26">
        <f>+'Консолидовани биланс државе'!BV53-'[1]табела 1'!BV53</f>
        <v>-162.8022283600003</v>
      </c>
      <c r="BW53" s="26">
        <f>+'Консолидовани биланс државе'!BW53-'[1]табела 1'!BW53</f>
        <v>-4025.2852158999995</v>
      </c>
      <c r="BX53" s="26">
        <f>+'Консолидовани биланс државе'!BX53-'[1]табела 1'!BX53</f>
        <v>-2715.7740428799989</v>
      </c>
      <c r="BY53" s="26">
        <f>+'Консолидовани биланс државе'!BY53-'[1]табела 1'!BY53</f>
        <v>-385.04070029099967</v>
      </c>
      <c r="BZ53" s="26">
        <f>+'Консолидовани биланс државе'!BZ53-'[1]табела 1'!BZ53</f>
        <v>-2636.4469794500037</v>
      </c>
      <c r="CA53" s="26">
        <f>+'Консолидовани биланс државе'!CA53-'[1]табела 1'!CA53</f>
        <v>-1167.0186288363784</v>
      </c>
      <c r="CB53" s="26">
        <f>+'Консолидовани биланс државе'!CB53-'[1]табела 1'!CB53</f>
        <v>-245.3518496500019</v>
      </c>
      <c r="CC53" s="26">
        <f>+'Консолидовани биланс државе'!CC53-'[1]табела 1'!CC53</f>
        <v>-4054.15719274</v>
      </c>
      <c r="CD53" s="26">
        <f>+'Консолидовани биланс државе'!CD53-'[1]табела 1'!CD53</f>
        <v>-2336.7401498700019</v>
      </c>
      <c r="CE53" s="26">
        <f>+'Консолидовани биланс државе'!CE53-'[1]табела 1'!CE53</f>
        <v>-1507.7974955799982</v>
      </c>
      <c r="CF53" s="26">
        <f>+'Консолидовани биланс државе'!CF53-'[1]табела 1'!CF53</f>
        <v>-2505.0265751168554</v>
      </c>
      <c r="CG53" s="26">
        <f>+'Консолидовани биланс државе'!CG53-'[1]табела 1'!CG53</f>
        <v>-24008.334976864222</v>
      </c>
      <c r="CH53" s="26">
        <f>+'Консолидовани биланс државе'!CH53-'[1]табела 1'!CH53</f>
        <v>0</v>
      </c>
      <c r="CI53" s="26">
        <f>+'Консолидовани биланс државе'!CI53-'[1]табела 1'!CI53</f>
        <v>-753.53013013999953</v>
      </c>
      <c r="CJ53" s="26">
        <f>+'Консолидовани биланс државе'!CJ53-'[1]табела 1'!CJ53</f>
        <v>-325.36100267999973</v>
      </c>
      <c r="CK53" s="26">
        <f>+'Консолидовани биланс државе'!CK53-'[1]табела 1'!CK53</f>
        <v>-3879.1267748499995</v>
      </c>
      <c r="CL53" s="26">
        <f>+'Консолидовани биланс државе'!CL53-'[1]табела 1'!CL53</f>
        <v>-2491.0391827400017</v>
      </c>
      <c r="CM53" s="26">
        <f>+'Консолидовани биланс државе'!CM53-'[1]табела 1'!CM53</f>
        <v>-465.36897473999852</v>
      </c>
      <c r="CN53" s="26">
        <f>+'Консолидовани биланс државе'!CN53-'[1]табела 1'!CN53</f>
        <v>-3260.5086849199979</v>
      </c>
      <c r="CO53" s="26">
        <f>+'Консолидовани биланс државе'!CO53-'[1]табела 1'!CO53</f>
        <v>-1510.9644770602972</v>
      </c>
      <c r="CP53" s="26">
        <f>+'Консолидовани биланс државе'!CP53-'[1]табела 1'!CP53</f>
        <v>-1154.8561554900007</v>
      </c>
      <c r="CQ53" s="26">
        <f>+'Консолидовани биланс државе'!CQ53-'[1]табела 1'!CQ53</f>
        <v>-4830.207897119999</v>
      </c>
      <c r="CR53" s="26">
        <f>+'Консолидовани биланс државе'!CR53-'[1]табела 1'!CR53</f>
        <v>-2882.969529490003</v>
      </c>
      <c r="CS53" s="26">
        <f>+'Консолидовани биланс државе'!CS53-'[1]табела 1'!CS53</f>
        <v>-935.5067143444976</v>
      </c>
      <c r="CT53" s="26">
        <f>+'Консолидовани биланс државе'!CT53-'[1]табела 1'!CT53</f>
        <v>-6091.1366295263069</v>
      </c>
      <c r="CU53" s="26">
        <f>+'Консолидовани биланс државе'!CU53-'[1]табела 1'!CU53</f>
        <v>-28580.576153101109</v>
      </c>
      <c r="CV53" s="26">
        <f>+'Консолидовани биланс државе'!CV53-'[1]табела 1'!CV53</f>
        <v>0</v>
      </c>
      <c r="CW53" s="26">
        <f>+'Консолидовани биланс државе'!CW53-'[1]табела 1'!CW53</f>
        <v>-1880.2447799412039</v>
      </c>
      <c r="CX53" s="26">
        <f>+'Консолидовани биланс државе'!CX53-'[1]табела 1'!CX53</f>
        <v>-1664.6829311855981</v>
      </c>
      <c r="CY53" s="26">
        <f>+'Консолидовани биланс државе'!CY53-'[1]табела 1'!CY53</f>
        <v>-10180.558782498802</v>
      </c>
      <c r="CZ53" s="26">
        <f>+'Консолидовани биланс државе'!CZ53-'[1]табела 1'!CZ53</f>
        <v>-5703.6875699996017</v>
      </c>
      <c r="DA53" s="26">
        <f>+'Консолидовани биланс државе'!DA53-'[1]табела 1'!DA53</f>
        <v>-1757.6538954030984</v>
      </c>
      <c r="DB53" s="26">
        <f>+'Консолидовани биланс државе'!DB53-'[1]табела 1'!DB53</f>
        <v>-4201.323876953149</v>
      </c>
      <c r="DC53" s="26">
        <f>+'Консолидовани биланс државе'!DC53-'[1]табела 1'!DC53</f>
        <v>-3275.9427045867742</v>
      </c>
      <c r="DD53" s="26">
        <f>+'Консолидовани биланс државе'!DD53-'[1]табела 1'!DD53</f>
        <v>-1754.9506645399997</v>
      </c>
      <c r="DE53" s="26">
        <f>+'Консолидовани биланс државе'!DE53-'[1]табела 1'!DE53</f>
        <v>-6118.2582260119998</v>
      </c>
      <c r="DF53" s="26">
        <f>+'Консолидовани биланс државе'!DF53-'[1]табела 1'!DF53</f>
        <v>-21345.0496652</v>
      </c>
      <c r="DG53" s="26">
        <f>+'Консолидовани биланс државе'!DG53-'[1]табела 1'!DG53</f>
        <v>-1695.0010969950017</v>
      </c>
      <c r="DH53" s="26">
        <f>+'Консолидовани биланс државе'!DH53-'[1]табела 1'!DH53</f>
        <v>-4335.0248282585599</v>
      </c>
      <c r="DI53" s="26">
        <f>+'Консолидовани биланс државе'!DI53-'[1]табела 1'!DI53</f>
        <v>-63912.379021573754</v>
      </c>
      <c r="DJ53" s="26">
        <f>+'Консолидовани биланс државе'!DJ53-'[1]табела 1'!DJ53</f>
        <v>0</v>
      </c>
      <c r="DK53" s="26">
        <f>+'Консолидовани биланс државе'!DK53-'[1]табела 1'!DK53</f>
        <v>-3195.6930361040504</v>
      </c>
      <c r="DL53" s="26">
        <f>+'Консолидовани биланс државе'!DL53-'[1]табела 1'!DL53</f>
        <v>-1847.5426377499971</v>
      </c>
      <c r="DM53" s="26">
        <f>+'Консолидовани биланс државе'!DM53-'[1]табела 1'!DM53</f>
        <v>-6189.0498459200007</v>
      </c>
      <c r="DN53" s="26">
        <f>+'Консолидовани биланс државе'!DN53-'[1]табела 1'!DN53</f>
        <v>-38496.156561980002</v>
      </c>
      <c r="DO53" s="26">
        <f>+'Консолидовани биланс државе'!DO53-'[1]табела 1'!DO53</f>
        <v>-1798.6370256490045</v>
      </c>
      <c r="DP53" s="26">
        <f>+'Консолидовани биланс државе'!DP53-'[1]табела 1'!DP53</f>
        <v>-4156.5812736097378</v>
      </c>
      <c r="DQ53" s="26">
        <f>+'Консолидовани биланс државе'!DQ53-'[1]табела 1'!DQ53</f>
        <v>-3343.5960598343408</v>
      </c>
      <c r="DR53" s="26">
        <f>+'Консолидовани биланс државе'!DR53-'[1]табела 1'!DR53</f>
        <v>-2761.12121873867</v>
      </c>
      <c r="DS53" s="26">
        <f>+'Консолидовани биланс државе'!DS53-'[1]табела 1'!DS53</f>
        <v>-6599.9693054802738</v>
      </c>
      <c r="DT53" s="26">
        <f>+'Консолидовани биланс државе'!DT53-'[1]табела 1'!DT53</f>
        <v>-8154.3737961553488</v>
      </c>
      <c r="DU53" s="26">
        <f>+'Консолидовани биланс државе'!DU53-'[1]табела 1'!DU53</f>
        <v>-1868.0667761570185</v>
      </c>
      <c r="DV53" s="26">
        <f>+'Консолидовани биланс државе'!DV53-'[1]табела 1'!DV53</f>
        <v>-4944.9368239774958</v>
      </c>
      <c r="DW53" s="26">
        <f>+'Консолидовани биланс државе'!DW53-'[1]табела 1'!DW53</f>
        <v>-83355.72436135594</v>
      </c>
      <c r="DX53" s="26">
        <f>+'Консолидовани биланс државе'!DX53-'[1]табела 1'!DX53</f>
        <v>0</v>
      </c>
      <c r="DY53" s="26">
        <f>+'Консолидовани биланс државе'!DY53-'[1]табела 1'!DY53</f>
        <v>-3309.9602891034192</v>
      </c>
      <c r="DZ53" s="26">
        <f>+'Консолидовани биланс државе'!DZ53-'[1]табела 1'!DZ53</f>
        <v>-3119.4209953299978</v>
      </c>
      <c r="EA53" s="26">
        <f>+'Консолидовани биланс државе'!EA53-'[1]табела 1'!EA53</f>
        <v>-6977.7936450000016</v>
      </c>
      <c r="EB53" s="26">
        <f>+'Консолидовани биланс државе'!EB53-'[1]табела 1'!EB53</f>
        <v>-13074.501003930003</v>
      </c>
      <c r="EC53" s="26">
        <f>+'Консолидовани биланс државе'!EC53-'[1]табела 1'!EC53</f>
        <v>-1959.8656639800029</v>
      </c>
      <c r="ED53" s="26">
        <f>+'Консолидовани биланс државе'!ED53-'[1]табела 1'!ED53</f>
        <v>-4754.9860522438248</v>
      </c>
      <c r="EE53" s="26">
        <f>+'Консолидовани биланс државе'!EE53-'[1]табела 1'!EE53</f>
        <v>-3171.4419915871404</v>
      </c>
      <c r="EF53" s="26">
        <f>+'Консолидовани биланс државе'!EF53-'[1]табела 1'!EF53</f>
        <v>-2997.0304934086726</v>
      </c>
      <c r="EG53" s="26">
        <f>+'Консолидовани биланс државе'!EG53-'[1]табела 1'!EG53</f>
        <v>-4578.4962061199985</v>
      </c>
      <c r="EH53" s="26">
        <f>+'Консолидовани биланс државе'!EH53-'[1]табела 1'!EH53</f>
        <v>-3535.2454329400007</v>
      </c>
      <c r="EI53" s="26">
        <f>+'Консолидовани биланс државе'!EI53-'[1]табела 1'!EI53</f>
        <v>-1386.904372383</v>
      </c>
      <c r="EJ53" s="26">
        <f>+'Консолидовани биланс државе'!EJ53-'[1]табела 1'!EJ53</f>
        <v>-14481.811160659865</v>
      </c>
      <c r="EK53" s="26">
        <f>+'Консолидовани биланс државе'!EK53-'[1]табела 1'!EK53</f>
        <v>-63347.457306685916</v>
      </c>
      <c r="EL53" s="26">
        <f>+'Консолидовани биланс државе'!EL53-'[1]табела 1'!EL53</f>
        <v>-63347.457306685974</v>
      </c>
      <c r="EM53" s="26">
        <f>+'Консолидовани биланс државе'!EM53-'[1]табела 1'!EM53</f>
        <v>0</v>
      </c>
      <c r="EN53" s="26">
        <f>+'Консолидовани биланс државе'!EN53-'[1]табела 1'!EN53</f>
        <v>-3044.4701960599996</v>
      </c>
      <c r="EO53" s="26">
        <f>+'Консолидовани биланс државе'!EO53-'[1]табела 1'!EO53</f>
        <v>-3542.85151443</v>
      </c>
      <c r="EP53" s="26">
        <f>+'Консолидовани биланс државе'!EP53-'[1]табела 1'!EP53</f>
        <v>-8675.9756239900016</v>
      </c>
      <c r="EQ53" s="26">
        <f>+'Консолидовани биланс државе'!EQ53-'[1]табела 1'!EQ53</f>
        <v>-14009.870302642987</v>
      </c>
      <c r="ER53" s="26">
        <f>+'Консолидовани биланс државе'!ER53-'[1]табела 1'!ER53</f>
        <v>-2381.80149618</v>
      </c>
      <c r="ES53" s="26">
        <f>+'Консолидовани биланс државе'!ES53-'[1]табела 1'!ES53</f>
        <v>-5355.0811321738292</v>
      </c>
      <c r="ET53" s="26">
        <f>+'Консолидовани биланс државе'!ET53-'[1]табела 1'!ET53</f>
        <v>-3153.6193419049159</v>
      </c>
      <c r="EU53" s="26">
        <f>+'Консолидовани биланс државе'!EU53-'[1]табела 1'!EU53</f>
        <v>-3363.1446516999968</v>
      </c>
      <c r="EV53" s="26">
        <f>+'Консолидовани биланс државе'!EV53-'[1]табела 1'!EV53</f>
        <v>-8486.4717919500035</v>
      </c>
      <c r="EW53" s="26">
        <f>+'Консолидовани биланс државе'!EW53-'[1]табела 1'!EW53</f>
        <v>-8289.8742267899979</v>
      </c>
      <c r="EX53" s="26">
        <f>+'Консолидовани биланс државе'!EX53-'[1]табела 1'!EX53</f>
        <v>-3605.4834169382448</v>
      </c>
      <c r="EY53" s="26">
        <f>+'Консолидовани биланс државе'!EY53-'[1]табела 1'!EY53</f>
        <v>-9152.7946208400026</v>
      </c>
      <c r="EZ53" s="26">
        <f>+'Консолидовани биланс државе'!EZ53-'[1]табела 1'!EZ53</f>
        <v>-73061.438315599982</v>
      </c>
      <c r="FA53" s="26">
        <f>+'Консолидовани биланс државе'!FA53-'[1]табела 1'!FA53</f>
        <v>-73061.438315599982</v>
      </c>
      <c r="FB53" s="26">
        <f>+'[1]табела 1'!FC53</f>
        <v>29549.707902434973</v>
      </c>
      <c r="FC53" s="26">
        <f>+'[1]табела 1'!FD53</f>
        <v>65234.775304984796</v>
      </c>
      <c r="FD53" s="26">
        <f>+'[1]табела 1'!FE53</f>
        <v>52573.168092875807</v>
      </c>
      <c r="FE53" s="26">
        <f>+'[1]табела 1'!FF53</f>
        <v>30404.849022189992</v>
      </c>
      <c r="FF53" s="26">
        <f>+'[1]табела 1'!FG53</f>
        <v>58781.132972249994</v>
      </c>
      <c r="FG53" s="26">
        <f>+'[1]табела 1'!FH53</f>
        <v>80066.119585410008</v>
      </c>
      <c r="FH53" s="26">
        <f>+'[1]табела 1'!FI53</f>
        <v>18313.988622000008</v>
      </c>
      <c r="FI53" s="26">
        <f>+'[1]табела 1'!FJ53</f>
        <v>36790.909190920014</v>
      </c>
      <c r="FJ53" s="26">
        <f>+'[1]табела 1'!FK53</f>
        <v>27455.490608939996</v>
      </c>
      <c r="FK53" s="26">
        <f>+'[1]табела 1'!FL53</f>
        <v>48353.643095284198</v>
      </c>
      <c r="FL53" s="26">
        <f>+'[1]табела 1'!FM53</f>
        <v>28958.710908350007</v>
      </c>
      <c r="FM53" s="26">
        <f>+'[1]табела 1'!FN53</f>
        <v>41235.289779860039</v>
      </c>
      <c r="FN53" s="26">
        <f>+'Консолидовани биланс државе'!FN53-'[1]табела 1'!FO53</f>
        <v>-74571.318598669837</v>
      </c>
      <c r="FO53" s="26">
        <f>+'Консолидовани биланс државе'!FO53-'[1]табела 1'!FP53</f>
        <v>-74571.318598669837</v>
      </c>
      <c r="FP53" s="26">
        <f>+'Консолидовани биланс државе'!FP53-'[1]табела 1'!FQ53</f>
        <v>34156.597602110007</v>
      </c>
      <c r="FQ53" s="26">
        <f>+'Консолидовани биланс државе'!FQ53-'[1]табела 1'!FR53</f>
        <v>4919.2156700699998</v>
      </c>
      <c r="FR53" s="26">
        <f>+'Консолидовани биланс државе'!FR53-'[1]табела 1'!FS53</f>
        <v>-29784.919459140005</v>
      </c>
      <c r="FS53" s="26">
        <f>+'Консолидовани биланс државе'!FS53-'[1]табела 1'!FT53</f>
        <v>6213.3124609399929</v>
      </c>
      <c r="FT53" s="26">
        <f>+'Консолидовани биланс државе'!FT53-'[1]табела 1'!FU53</f>
        <v>-14086.949330070012</v>
      </c>
      <c r="FU53" s="26">
        <f>+'Консолидовани биланс државе'!FU53-'[1]табела 1'!FV53</f>
        <v>-18232.12064318997</v>
      </c>
      <c r="FV53" s="26">
        <f>+'Консолидовани биланс државе'!FV53-'[1]табела 1'!FW53</f>
        <v>-4802.5040135990348</v>
      </c>
      <c r="FW53" s="26">
        <f>+'Консолидовани биланс државе'!FW53-'[1]табела 1'!FX53</f>
        <v>-28631.611312672383</v>
      </c>
      <c r="FX53" s="26">
        <f>+'Консолидовани биланс државе'!FX53-'[1]табела 1'!FY53</f>
        <v>-2089.2874698500273</v>
      </c>
      <c r="FY53" s="26">
        <f>+'Консолидовани биланс државе'!FY53-'[1]табела 1'!FZ53</f>
        <v>-33616.75383896994</v>
      </c>
      <c r="FZ53" s="26">
        <f>+'Консолидовани биланс државе'!FZ53-'[1]табела 1'!GA53</f>
        <v>-8791.4774493600562</v>
      </c>
      <c r="GA53" s="26">
        <f>+'Консолидовани биланс државе'!GA53-'[1]табела 1'!GB53</f>
        <v>-41689.191413140026</v>
      </c>
      <c r="GB53" s="26">
        <f>+'Консолидовани биланс државе'!GB53-'[1]табела 1'!GC53</f>
        <v>316218.59055447998</v>
      </c>
      <c r="GC53" s="26">
        <f>+'Консолидовани биланс државе'!GC53-'[1]табела 1'!GD53</f>
        <v>-530379.62193927134</v>
      </c>
      <c r="GD53" s="26">
        <f>+'Консолидовани биланс државе'!IV53-'[1]табела 1'!GE53</f>
        <v>-291037.02998631133</v>
      </c>
      <c r="GE53" s="27" t="e">
        <f>+'Консолидовани биланс државе'!#REF!-'[1]табела 1'!GF53</f>
        <v>#REF!</v>
      </c>
    </row>
    <row r="54" spans="1:187" s="11" customFormat="1" ht="16.350000000000001" customHeight="1" x14ac:dyDescent="0.25">
      <c r="A54" s="10"/>
      <c r="B54" s="35" t="s">
        <v>37</v>
      </c>
      <c r="C54" s="26">
        <f>+'[1]табела 1'!C54</f>
        <v>941.76165441999808</v>
      </c>
      <c r="D54" s="26">
        <f>+'[1]табела 1'!D54</f>
        <v>736.95124897000039</v>
      </c>
      <c r="E54" s="26">
        <f>+'[1]табела 1'!E54</f>
        <v>1112.4071000000004</v>
      </c>
      <c r="F54" s="26">
        <f>+'[1]табела 1'!F54</f>
        <v>950.94904184000029</v>
      </c>
      <c r="G54" s="26">
        <f>+'[1]табела 1'!G54</f>
        <v>1152.6515677699992</v>
      </c>
      <c r="H54" s="26">
        <f>+'[1]табела 1'!H54</f>
        <v>15222.23015148</v>
      </c>
      <c r="I54" s="26">
        <f>+'[1]табела 1'!I54</f>
        <v>2596.7192935499988</v>
      </c>
      <c r="J54" s="26">
        <f>+'[1]табела 1'!J54</f>
        <v>2573.4600000000019</v>
      </c>
      <c r="K54" s="26">
        <f>+'[1]табела 1'!K54</f>
        <v>2219.3953389700055</v>
      </c>
      <c r="L54" s="26">
        <f>+'[1]табела 1'!L54</f>
        <v>1449.1807868399987</v>
      </c>
      <c r="M54" s="26">
        <f>+'[1]табела 1'!M54</f>
        <v>1423.5546963600002</v>
      </c>
      <c r="N54" s="26">
        <f>+'[1]табела 1'!N54</f>
        <v>32.600308480001871</v>
      </c>
      <c r="O54" s="26">
        <f>+'Консолидовани биланс државе'!O54-'[1]табела 1'!O54</f>
        <v>-28374.313289320005</v>
      </c>
      <c r="P54" s="26"/>
      <c r="Q54" s="26">
        <f>+'[1]табела 1'!Q54</f>
        <v>1521.25809278</v>
      </c>
      <c r="R54" s="26">
        <f>+'[1]табела 1'!R54</f>
        <v>719.80000000000007</v>
      </c>
      <c r="S54" s="26">
        <f>+'[1]табела 1'!S54</f>
        <v>765.81757205000008</v>
      </c>
      <c r="T54" s="26">
        <f>+'[1]табела 1'!T54</f>
        <v>1158.7644216499998</v>
      </c>
      <c r="U54" s="26">
        <f>+'[1]табела 1'!U54</f>
        <v>834.19999999999993</v>
      </c>
      <c r="V54" s="26">
        <f>+'[1]табела 1'!V54</f>
        <v>14907.733769670001</v>
      </c>
      <c r="W54" s="26">
        <f>+'[1]табела 1'!W54</f>
        <v>2612.9615446199987</v>
      </c>
      <c r="X54" s="26">
        <f>+'[1]табела 1'!X54</f>
        <v>1886.6907661399998</v>
      </c>
      <c r="Y54" s="26">
        <f>+'[1]табела 1'!Y54</f>
        <v>940</v>
      </c>
      <c r="Z54" s="26">
        <f>+'[1]табела 1'!Z54</f>
        <v>578.18227621000017</v>
      </c>
      <c r="AA54" s="26">
        <f>+'[1]табела 1'!AA54</f>
        <v>173.65294046999898</v>
      </c>
      <c r="AB54" s="26">
        <f>+'[1]табела 1'!AB54</f>
        <v>1010.1941950500077</v>
      </c>
      <c r="AC54" s="26">
        <f>+'Консолидовани биланс државе'!AC54-'[1]табела 1'!AC54</f>
        <v>3476.6692648799872</v>
      </c>
      <c r="AD54" s="26"/>
      <c r="AE54" s="26">
        <f>+'[1]табела 1'!AE54</f>
        <v>4033.5305086766662</v>
      </c>
      <c r="AF54" s="26">
        <f>+'[1]табела 1'!AF54</f>
        <v>1208.7077761666685</v>
      </c>
      <c r="AG54" s="26">
        <f>+'[1]табела 1'!AG54</f>
        <v>-148.818908113334</v>
      </c>
      <c r="AH54" s="26">
        <f>+'[1]табела 1'!AH54</f>
        <v>286.43518988666597</v>
      </c>
      <c r="AI54" s="26">
        <f>+'[1]табела 1'!AI54</f>
        <v>11010.97174874667</v>
      </c>
      <c r="AJ54" s="26">
        <f>+'[1]табела 1'!AJ54</f>
        <v>2544.2746840666646</v>
      </c>
      <c r="AK54" s="26">
        <f>+'[1]табела 1'!AK54</f>
        <v>2266.5070528600008</v>
      </c>
      <c r="AL54" s="26">
        <f>+'[1]табела 1'!AL54</f>
        <v>3526.6238678800014</v>
      </c>
      <c r="AM54" s="26">
        <f>+'[1]табела 1'!AM54</f>
        <v>1069.9708507000007</v>
      </c>
      <c r="AN54" s="26">
        <f>+'[1]табела 1'!AN54</f>
        <v>702.81307811000056</v>
      </c>
      <c r="AO54" s="26">
        <f>+'[1]табела 1'!AO54</f>
        <v>533.6</v>
      </c>
      <c r="AP54" s="26">
        <f>+'[1]табела 1'!AP54</f>
        <v>5929.4468465300033</v>
      </c>
      <c r="AQ54" s="26">
        <f>+'Консолидовани биланс државе'!AQ54-'[1]табела 1'!AQ54</f>
        <v>-27786.331949890009</v>
      </c>
      <c r="AR54" s="26">
        <f>+'Консолидовани биланс државе'!AR54-'[1]табела 1'!AR54</f>
        <v>0</v>
      </c>
      <c r="AS54" s="26">
        <f>+'Консолидовани биланс државе'!AS54-'[1]табела 1'!AS54</f>
        <v>-1412.8191240000006</v>
      </c>
      <c r="AT54" s="26">
        <f>+'Консолидовани биланс државе'!AT54-'[1]табела 1'!AT54</f>
        <v>-1671.9831698800001</v>
      </c>
      <c r="AU54" s="26">
        <f>+'Консолидовани биланс државе'!AU54-'[1]табела 1'!AU54</f>
        <v>-504.38113048659966</v>
      </c>
      <c r="AV54" s="26">
        <f>+'Консолидовани биланс државе'!AV54-'[1]табела 1'!AV54</f>
        <v>-467.78036993999956</v>
      </c>
      <c r="AW54" s="26">
        <f>+'Консолидовани биланс државе'!AW54-'[1]табела 1'!AW54</f>
        <v>-9751.4185795231006</v>
      </c>
      <c r="AX54" s="26">
        <f>+'Консолидовани биланс државе'!AX54-'[1]табела 1'!AX54</f>
        <v>-5330.1866349700013</v>
      </c>
      <c r="AY54" s="26">
        <f>+'Консолидовани биланс државе'!AY54-'[1]табела 1'!AY54</f>
        <v>-2117.5383330700001</v>
      </c>
      <c r="AZ54" s="26">
        <f>+'Консолидовани биланс државе'!AZ54-'[1]табела 1'!AZ54</f>
        <v>-1862.2636153400003</v>
      </c>
      <c r="BA54" s="26">
        <f>+'Консолидовани биланс државе'!BA54-'[1]табела 1'!BA54</f>
        <v>474.65249231999996</v>
      </c>
      <c r="BB54" s="26">
        <f>+'Консолидовани биланс државе'!BB54-'[1]табела 1'!BB54</f>
        <v>-682.5469999999998</v>
      </c>
      <c r="BC54" s="26">
        <f>+'Консолидовани биланс државе'!BC54-'[1]табела 1'!BC54</f>
        <v>-260.02473421999935</v>
      </c>
      <c r="BD54" s="26">
        <f>+'Консолидовани биланс државе'!BD54-'[1]табела 1'!BD54</f>
        <v>-1563.0793153933998</v>
      </c>
      <c r="BE54" s="26">
        <f>+'Консолидовани биланс државе'!BE54-'[1]табела 1'!BE54</f>
        <v>-25149.369514503102</v>
      </c>
      <c r="BF54" s="26">
        <f>+'Консолидовани биланс државе'!BF54-'[1]табела 1'!BF54</f>
        <v>0</v>
      </c>
      <c r="BG54" s="26">
        <f>+'Консолидовани биланс државе'!BG54-'[1]табела 1'!BG54</f>
        <v>-462.5</v>
      </c>
      <c r="BH54" s="26">
        <f>+'Консолидовани биланс државе'!BH54-'[1]табела 1'!BH54</f>
        <v>-125.17824435999999</v>
      </c>
      <c r="BI54" s="26">
        <f>+'Консолидовани биланс државе'!BI54-'[1]табела 1'!BI54</f>
        <v>2082.4347103</v>
      </c>
      <c r="BJ54" s="26">
        <f>+'Консолидовани биланс државе'!BJ54-'[1]табела 1'!BJ54</f>
        <v>946.06489799999963</v>
      </c>
      <c r="BK54" s="26">
        <f>+'Консолидовани биланс државе'!BK54-'[1]табела 1'!BK54</f>
        <v>-7445.4823895799991</v>
      </c>
      <c r="BL54" s="26">
        <f>+'Консолидовани биланс државе'!BL54-'[1]табела 1'!BL54</f>
        <v>-15370.094689219999</v>
      </c>
      <c r="BM54" s="26">
        <f>+'Консолидовани биланс државе'!BM54-'[1]табела 1'!BM54</f>
        <v>-50057.058714190003</v>
      </c>
      <c r="BN54" s="26">
        <f>+'Консолидовани биланс државе'!BN54-'[1]табела 1'!BN54</f>
        <v>-38447.053955089999</v>
      </c>
      <c r="BO54" s="26">
        <f>+'Консолидовани биланс државе'!BO54-'[1]табела 1'!BO54</f>
        <v>-11190.893170150001</v>
      </c>
      <c r="BP54" s="26">
        <f>+'Консолидовани биланс државе'!BP54-'[1]табела 1'!BP54</f>
        <v>-12221.380760730008</v>
      </c>
      <c r="BQ54" s="26">
        <f>+'Консолидовани биланс државе'!BQ54-'[1]табела 1'!BQ54</f>
        <v>-17544.030324500014</v>
      </c>
      <c r="BR54" s="26">
        <f>+'Консолидовани биланс државе'!BR54-'[1]табела 1'!BR54</f>
        <v>-16017.836129619987</v>
      </c>
      <c r="BS54" s="26">
        <f>+'Консолидовани биланс државе'!BS54-'[1]табела 1'!BS54</f>
        <v>-165853.00876914</v>
      </c>
      <c r="BT54" s="26">
        <f>+'Консолидовани биланс државе'!BT54-'[1]табела 1'!BT54</f>
        <v>0</v>
      </c>
      <c r="BU54" s="26">
        <f>+'Консолидовани биланс државе'!BU54-'[1]табела 1'!BU54</f>
        <v>-14832.498081809999</v>
      </c>
      <c r="BV54" s="26">
        <f>+'Консолидовани биланс државе'!BV54-'[1]табела 1'!BV54</f>
        <v>-19220.21677164</v>
      </c>
      <c r="BW54" s="26">
        <f>+'Консолидовани биланс државе'!BW54-'[1]табела 1'!BW54</f>
        <v>-13697.026784099999</v>
      </c>
      <c r="BX54" s="26">
        <f>+'Консолидовани биланс државе'!BX54-'[1]табела 1'!BX54</f>
        <v>-15856.781458989997</v>
      </c>
      <c r="BY54" s="26">
        <f>+'Консолидовани биланс државе'!BY54-'[1]табела 1'!BY54</f>
        <v>-29662.046552359003</v>
      </c>
      <c r="BZ54" s="26">
        <f>+'Консолидовани биланс државе'!BZ54-'[1]табела 1'!BZ54</f>
        <v>-9528.177990549997</v>
      </c>
      <c r="CA54" s="26">
        <f>+'Консолидовани биланс државе'!CA54-'[1]табела 1'!CA54</f>
        <v>-14361.365279243619</v>
      </c>
      <c r="CB54" s="26">
        <f>+'Консолидовани биланс државе'!CB54-'[1]табела 1'!CB54</f>
        <v>-10264.742150349999</v>
      </c>
      <c r="CC54" s="26">
        <f>+'Консолидовани биланс државе'!CC54-'[1]табела 1'!CC54</f>
        <v>-13563.40927126</v>
      </c>
      <c r="CD54" s="26">
        <f>+'Консолидовани биланс државе'!CD54-'[1]табела 1'!CD54</f>
        <v>-23278.486871239984</v>
      </c>
      <c r="CE54" s="26">
        <f>+'Консолидовани биланс државе'!CE54-'[1]табела 1'!CE54</f>
        <v>-18113.784753080021</v>
      </c>
      <c r="CF54" s="26">
        <f>+'Консолидовани биланс државе'!CF54-'[1]табела 1'!CF54</f>
        <v>-24525.111452323137</v>
      </c>
      <c r="CG54" s="26">
        <f>+'Консолидовани биланс државе'!CG54-'[1]табела 1'!CG54</f>
        <v>-206903.64741694578</v>
      </c>
      <c r="CH54" s="26">
        <f>+'Консолидовани биланс државе'!CH54-'[1]табела 1'!CH54</f>
        <v>0</v>
      </c>
      <c r="CI54" s="26">
        <f>+'Консолидовани биланс државе'!CI54-'[1]табела 1'!CI54</f>
        <v>-16355.772850050002</v>
      </c>
      <c r="CJ54" s="26">
        <f>+'Консолидовани биланс државе'!CJ54-'[1]табела 1'!CJ54</f>
        <v>-14787.807450350001</v>
      </c>
      <c r="CK54" s="26">
        <f>+'Консолидовани биланс државе'!CK54-'[1]табела 1'!CK54</f>
        <v>-23608.978884609998</v>
      </c>
      <c r="CL54" s="26">
        <f>+'Консолидовани биланс државе'!CL54-'[1]табела 1'!CL54</f>
        <v>-23214.271729019998</v>
      </c>
      <c r="CM54" s="26">
        <f>+'Консолидовани биланс државе'!CM54-'[1]табела 1'!CM54</f>
        <v>-34869.008845850003</v>
      </c>
      <c r="CN54" s="26">
        <f>+'Консолидовани биланс државе'!CN54-'[1]табела 1'!CN54</f>
        <v>-23455.231434009995</v>
      </c>
      <c r="CO54" s="26">
        <f>+'Консолидовани биланс државе'!CO54-'[1]табела 1'!CO54</f>
        <v>-47420.764039459689</v>
      </c>
      <c r="CP54" s="26">
        <f>+'Консолидовани биланс државе'!CP54-'[1]табела 1'!CP54</f>
        <v>-17249.73198126</v>
      </c>
      <c r="CQ54" s="26">
        <f>+'Консолидовани биланс државе'!CQ54-'[1]табела 1'!CQ54</f>
        <v>-8651.0109560299934</v>
      </c>
      <c r="CR54" s="26">
        <f>+'Консолидовани биланс државе'!CR54-'[1]табела 1'!CR54</f>
        <v>-6920.926783020007</v>
      </c>
      <c r="CS54" s="26">
        <f>+'Консолидовани биланс државе'!CS54-'[1]табела 1'!CS54</f>
        <v>-17735.672965205507</v>
      </c>
      <c r="CT54" s="26">
        <f>+'Консолидовани биланс државе'!CT54-'[1]табела 1'!CT54</f>
        <v>-18625.911021413671</v>
      </c>
      <c r="CU54" s="26">
        <f>+'Консолидовани биланс државе'!CU54-'[1]табела 1'!CU54</f>
        <v>-252895.08894027889</v>
      </c>
      <c r="CV54" s="26">
        <f>+'Консолидовани биланс државе'!CV54-'[1]табела 1'!CV54</f>
        <v>0</v>
      </c>
      <c r="CW54" s="26">
        <f>+'Консолидовани биланс државе'!CW54-'[1]табела 1'!CW54</f>
        <v>-15762.076535378797</v>
      </c>
      <c r="CX54" s="26">
        <f>+'Консолидовани биланс државе'!CX54-'[1]табела 1'!CX54</f>
        <v>-28386.698933824398</v>
      </c>
      <c r="CY54" s="26">
        <f>+'Консолидовани биланс државе'!CY54-'[1]табела 1'!CY54</f>
        <v>-7733.4913124712011</v>
      </c>
      <c r="CZ54" s="26">
        <f>+'Консолидовани биланс државе'!CZ54-'[1]табела 1'!CZ54</f>
        <v>-16676.7478032904</v>
      </c>
      <c r="DA54" s="26">
        <f>+'Консолидовани биланс државе'!DA54-'[1]табела 1'!DA54</f>
        <v>-24524.715996856899</v>
      </c>
      <c r="DB54" s="26">
        <f>+'Консолидовани биланс државе'!DB54-'[1]табела 1'!DB54</f>
        <v>-16721.699718876844</v>
      </c>
      <c r="DC54" s="26">
        <f>+'Консолидовани биланс државе'!DC54-'[1]табела 1'!DC54</f>
        <v>-25847.594774573237</v>
      </c>
      <c r="DD54" s="26">
        <f>+'Консолидовани биланс државе'!DD54-'[1]табела 1'!DD54</f>
        <v>-24893.736970969996</v>
      </c>
      <c r="DE54" s="26">
        <f>+'Консолидовани биланс државе'!DE54-'[1]табела 1'!DE54</f>
        <v>-17617.410205037988</v>
      </c>
      <c r="DF54" s="26">
        <f>+'Консолидовани биланс државе'!DF54-'[1]табела 1'!DF54</f>
        <v>-17584.138955579983</v>
      </c>
      <c r="DG54" s="26">
        <f>+'Консолидовани биланс државе'!DG54-'[1]табела 1'!DG54</f>
        <v>-15160.629496225052</v>
      </c>
      <c r="DH54" s="26">
        <f>+'Консолидовани биланс државе'!DH54-'[1]табела 1'!DH54</f>
        <v>-12367.739817631422</v>
      </c>
      <c r="DI54" s="26">
        <f>+'Консолидовани биланс државе'!DI54-'[1]табела 1'!DI54</f>
        <v>-223276.68052071624</v>
      </c>
      <c r="DJ54" s="26">
        <f>+'Консолидовани биланс државе'!DJ54-'[1]табела 1'!DJ54</f>
        <v>0</v>
      </c>
      <c r="DK54" s="26">
        <f>+'Консолидовани биланс државе'!DK54-'[1]табела 1'!DK54</f>
        <v>-39914.823837505945</v>
      </c>
      <c r="DL54" s="26">
        <f>+'Консолидовани биланс државе'!DL54-'[1]табела 1'!DL54</f>
        <v>-34119.447672259994</v>
      </c>
      <c r="DM54" s="26">
        <f>+'Консолидовани биланс државе'!DM54-'[1]табела 1'!DM54</f>
        <v>-6494.5189882900049</v>
      </c>
      <c r="DN54" s="26">
        <f>+'Консолидовани биланс државе'!DN54-'[1]табела 1'!DN54</f>
        <v>-2629.6351346700103</v>
      </c>
      <c r="DO54" s="26">
        <f>+'Консолидовани биланс државе'!DO54-'[1]табела 1'!DO54</f>
        <v>-38505.082751000984</v>
      </c>
      <c r="DP54" s="26">
        <f>+'Консолидовани биланс државе'!DP54-'[1]табела 1'!DP54</f>
        <v>-11525.48910374027</v>
      </c>
      <c r="DQ54" s="26">
        <f>+'Консолидовани биланс државе'!DQ54-'[1]табела 1'!DQ54</f>
        <v>-18912.875607015649</v>
      </c>
      <c r="DR54" s="26">
        <f>+'Консолидовани биланс државе'!DR54-'[1]табела 1'!DR54</f>
        <v>-17100.491756651325</v>
      </c>
      <c r="DS54" s="26">
        <f>+'Консолидовани биланс државе'!DS54-'[1]табела 1'!DS54</f>
        <v>-11339.375231989714</v>
      </c>
      <c r="DT54" s="26">
        <f>+'Консолидовани биланс државе'!DT54-'[1]табела 1'!DT54</f>
        <v>-15849.230620424656</v>
      </c>
      <c r="DU54" s="26">
        <f>+'Консолидовани биланс државе'!DU54-'[1]табела 1'!DU54</f>
        <v>-25706.647332402983</v>
      </c>
      <c r="DV54" s="26">
        <f>+'Консолидовани биланс државе'!DV54-'[1]табела 1'!DV54</f>
        <v>-27029.139641522474</v>
      </c>
      <c r="DW54" s="26">
        <f>+'Консолидовани биланс државе'!DW54-'[1]табела 1'!DW54</f>
        <v>-249126.75767747406</v>
      </c>
      <c r="DX54" s="26">
        <f>+'Консолидовани биланс државе'!DX54-'[1]табела 1'!DX54</f>
        <v>0</v>
      </c>
      <c r="DY54" s="26">
        <f>+'Консолидовани биланс државе'!DY54-'[1]табела 1'!DY54</f>
        <v>-24635.338894826582</v>
      </c>
      <c r="DZ54" s="26">
        <f>+'Консолидовани биланс државе'!DZ54-'[1]табела 1'!DZ54</f>
        <v>-21207.073382230003</v>
      </c>
      <c r="EA54" s="26">
        <f>+'Консолидовани биланс државе'!EA54-'[1]табела 1'!EA54</f>
        <v>-19803.119973749992</v>
      </c>
      <c r="EB54" s="26">
        <f>+'Консолидовани биланс државе'!EB54-'[1]табела 1'!EB54</f>
        <v>-37797.235474839988</v>
      </c>
      <c r="EC54" s="26">
        <f>+'Консолидовани биланс државе'!EC54-'[1]табела 1'!EC54</f>
        <v>-39219.514249880005</v>
      </c>
      <c r="ED54" s="26">
        <f>+'Консолидовани биланс државе'!ED54-'[1]табела 1'!ED54</f>
        <v>-62204.332413736214</v>
      </c>
      <c r="EE54" s="26">
        <f>+'Консолидовани биланс државе'!EE54-'[1]табела 1'!EE54</f>
        <v>-15503.704776352819</v>
      </c>
      <c r="EF54" s="26">
        <f>+'Консолидовани биланс државе'!EF54-'[1]табела 1'!EF54</f>
        <v>-11373.915553811359</v>
      </c>
      <c r="EG54" s="26">
        <f>+'Консолидовани биланс државе'!EG54-'[1]табела 1'!EG54</f>
        <v>-5215.4009048199841</v>
      </c>
      <c r="EH54" s="26">
        <f>+'Консолидовани биланс државе'!EH54-'[1]табела 1'!EH54</f>
        <v>-4676.2059219599996</v>
      </c>
      <c r="EI54" s="26">
        <f>+'Консолидовани биланс државе'!EI54-'[1]табела 1'!EI54</f>
        <v>-22546.025328696975</v>
      </c>
      <c r="EJ54" s="26">
        <f>+'Консолидовани биланс државе'!EJ54-'[1]табела 1'!EJ54</f>
        <v>-24036.212465260145</v>
      </c>
      <c r="EK54" s="26">
        <f>+'Консолидовани биланс државе'!EK54-'[1]табела 1'!EK54</f>
        <v>-288218.07934016408</v>
      </c>
      <c r="EL54" s="26">
        <f>+'Консолидовани биланс државе'!EL54-'[1]табела 1'!EL54</f>
        <v>-288218.07934016408</v>
      </c>
      <c r="EM54" s="26">
        <f>+'Консолидовани биланс државе'!EM54-'[1]табела 1'!EM54</f>
        <v>0</v>
      </c>
      <c r="EN54" s="26">
        <f>+'Консолидовани биланс државе'!EN54-'[1]табела 1'!EN54</f>
        <v>-39357.543153690007</v>
      </c>
      <c r="EO54" s="26">
        <f>+'Консолидовани биланс државе'!EO54-'[1]табела 1'!EO54</f>
        <v>-18086.450144499995</v>
      </c>
      <c r="EP54" s="26">
        <f>+'Консолидовани биланс државе'!EP54-'[1]табела 1'!EP54</f>
        <v>-58687.886982199998</v>
      </c>
      <c r="EQ54" s="26">
        <f>+'Консолидовани биланс државе'!EQ54-'[1]табела 1'!EQ54</f>
        <v>-44618.903245119996</v>
      </c>
      <c r="ER54" s="26">
        <f>+'Консолидовани биланс државе'!ER54-'[1]табела 1'!ER54</f>
        <v>-36323.454986309989</v>
      </c>
      <c r="ES54" s="26">
        <f>+'Консолидовани биланс државе'!ES54-'[1]табела 1'!ES54</f>
        <v>-52693.37191052</v>
      </c>
      <c r="ET54" s="26">
        <f>+'Консолидовани биланс државе'!ET54-'[1]табела 1'!ET54</f>
        <v>-23127.554046839996</v>
      </c>
      <c r="EU54" s="26">
        <f>+'Консолидовани биланс државе'!EU54-'[1]табела 1'!EU54</f>
        <v>-16977.259073650021</v>
      </c>
      <c r="EV54" s="26">
        <f>+'Консолидовани биланс државе'!EV54-'[1]табела 1'!EV54</f>
        <v>-16180.586715969976</v>
      </c>
      <c r="EW54" s="26">
        <f>+'Консолидовани биланс државе'!EW54-'[1]табела 1'!EW54</f>
        <v>-21980.370304290002</v>
      </c>
      <c r="EX54" s="26">
        <f>+'Консолидовани биланс државе'!EX54-'[1]табела 1'!EX54</f>
        <v>-33183.673007149977</v>
      </c>
      <c r="EY54" s="26">
        <f>+'Консолидовани биланс државе'!EY54-'[1]табела 1'!EY54</f>
        <v>-28860.617725320051</v>
      </c>
      <c r="EZ54" s="26">
        <f>+'Консолидовани биланс државе'!EZ54-'[1]табела 1'!EZ54</f>
        <v>-390077.67129556002</v>
      </c>
      <c r="FA54" s="26">
        <f>+'Консолидовани биланс државе'!FA54-'[1]табела 1'!FA54</f>
        <v>-390077.67129556002</v>
      </c>
      <c r="FB54" s="26">
        <f>+'[1]табела 1'!FC54</f>
        <v>24984.097832610001</v>
      </c>
      <c r="FC54" s="26">
        <f>+'[1]табела 1'!FD54</f>
        <v>61074.700578049997</v>
      </c>
      <c r="FD54" s="26">
        <f>+'[1]табела 1'!FE54</f>
        <v>43632.766299970004</v>
      </c>
      <c r="FE54" s="26">
        <f>+'[1]табела 1'!FF54</f>
        <v>27208.295225779992</v>
      </c>
      <c r="FF54" s="26">
        <f>+'[1]табела 1'!FG54</f>
        <v>56003.703980450002</v>
      </c>
      <c r="FG54" s="26">
        <f>+'[1]табела 1'!FH54</f>
        <v>75174.213070340003</v>
      </c>
      <c r="FH54" s="26">
        <f>+'[1]табела 1'!FI54</f>
        <v>13602.016061300008</v>
      </c>
      <c r="FI54" s="26">
        <f>+'[1]табела 1'!FJ54</f>
        <v>32133.504013120015</v>
      </c>
      <c r="FJ54" s="26">
        <f>+'[1]табела 1'!FK54</f>
        <v>18819.34638454</v>
      </c>
      <c r="FK54" s="26">
        <f>+'[1]табела 1'!FL54</f>
        <v>28252.506451309964</v>
      </c>
      <c r="FL54" s="26">
        <f>+'[1]табела 1'!FM54</f>
        <v>26334.505426100011</v>
      </c>
      <c r="FM54" s="26">
        <f>+'[1]табела 1'!FN54</f>
        <v>35926.811163260034</v>
      </c>
      <c r="FN54" s="26">
        <f>+'Консолидовани биланс државе'!FN54-'[1]табела 1'!FO54</f>
        <v>-370365.73206770001</v>
      </c>
      <c r="FO54" s="26">
        <f>+'Консолидовани биланс државе'!FO54-'[1]табела 1'!FP54</f>
        <v>-370365.73206770001</v>
      </c>
      <c r="FP54" s="26">
        <f>+'Консолидовани биланс државе'!FP54-'[1]табела 1'!FQ54</f>
        <v>4562.98223874</v>
      </c>
      <c r="FQ54" s="26">
        <f>+'Консолидовани биланс државе'!FQ54-'[1]табела 1'!FR54</f>
        <v>-30162.530197690008</v>
      </c>
      <c r="FR54" s="26">
        <f>+'Консолидовани биланс државе'!FR54-'[1]табела 1'!FS54</f>
        <v>-34218.012154080003</v>
      </c>
      <c r="FS54" s="26">
        <f>+'Консолидовани биланс државе'!FS54-'[1]табела 1'!FT54</f>
        <v>7771.1195493500054</v>
      </c>
      <c r="FT54" s="26">
        <f>+'Консолидовани биланс државе'!FT54-'[1]табела 1'!FU54</f>
        <v>-30482.794580099995</v>
      </c>
      <c r="FU54" s="26">
        <f>+'Консолидовани биланс државе'!FU54-'[1]табела 1'!FV54</f>
        <v>-40340.246508679986</v>
      </c>
      <c r="FV54" s="26">
        <f>+'Консолидовани биланс државе'!FV54-'[1]табела 1'!FW54</f>
        <v>-22484.749269270014</v>
      </c>
      <c r="FW54" s="26">
        <f>+'Консолидовани биланс државе'!FW54-'[1]табела 1'!FX54</f>
        <v>-14344.098002599992</v>
      </c>
      <c r="FX54" s="26">
        <f>+'Консолидовани биланс државе'!FX54-'[1]табела 1'!FY54</f>
        <v>17532.239365419995</v>
      </c>
      <c r="FY54" s="26">
        <f>+'Консолидовани биланс државе'!FY54-'[1]табела 1'!FZ54</f>
        <v>-12729.201921069991</v>
      </c>
      <c r="FZ54" s="26">
        <f>+'Консолидовани биланс државе'!FZ54-'[1]табела 1'!GA54</f>
        <v>27965.020551489957</v>
      </c>
      <c r="GA54" s="26">
        <f>+'Консолидовани биланс државе'!GA54-'[1]табела 1'!GB54</f>
        <v>-20753.831625989988</v>
      </c>
      <c r="GB54" s="26">
        <f>+'Консолидовани биланс државе'!GB54-'[1]табела 1'!GC54</f>
        <v>141185.94690604004</v>
      </c>
      <c r="GC54" s="26">
        <f>+'Консолидовани биланс државе'!GC54-'[1]табела 1'!GD54</f>
        <v>-355081.26164843992</v>
      </c>
      <c r="GD54" s="26">
        <f>+'Консолидовани биланс државе'!IV54-'[1]табела 1'!GE54</f>
        <v>-256607.13877424991</v>
      </c>
      <c r="GE54" s="27" t="e">
        <f>+'Консолидовани биланс државе'!#REF!-'[1]табела 1'!GF54</f>
        <v>#REF!</v>
      </c>
    </row>
    <row r="55" spans="1:187" s="11" customFormat="1" ht="16.350000000000001" customHeight="1" x14ac:dyDescent="0.25">
      <c r="A55" s="10"/>
      <c r="B55" s="35" t="s">
        <v>61</v>
      </c>
      <c r="C55" s="26">
        <f>+'[1]табела 1'!C55</f>
        <v>0</v>
      </c>
      <c r="D55" s="26">
        <f>+'[1]табела 1'!D55</f>
        <v>0</v>
      </c>
      <c r="E55" s="26">
        <f>+'[1]табела 1'!E55</f>
        <v>279.22611405000004</v>
      </c>
      <c r="F55" s="26">
        <f>+'[1]табела 1'!F55</f>
        <v>0</v>
      </c>
      <c r="G55" s="26">
        <f>+'[1]табела 1'!G55</f>
        <v>0</v>
      </c>
      <c r="H55" s="26">
        <f>+'[1]табела 1'!H55</f>
        <v>0</v>
      </c>
      <c r="I55" s="26">
        <f>+'[1]табела 1'!I55</f>
        <v>560.93670046</v>
      </c>
      <c r="J55" s="26">
        <f>+'[1]табела 1'!J55</f>
        <v>0</v>
      </c>
      <c r="K55" s="26">
        <f>+'[1]табела 1'!K55</f>
        <v>290.08326818999996</v>
      </c>
      <c r="L55" s="26">
        <f>+'[1]табела 1'!L55</f>
        <v>40.635305500000001</v>
      </c>
      <c r="M55" s="26">
        <f>+'[1]табела 1'!M55</f>
        <v>95.108719869999888</v>
      </c>
      <c r="N55" s="26">
        <f>+'[1]табела 1'!N55</f>
        <v>771.5577912900003</v>
      </c>
      <c r="O55" s="26">
        <f>+'Консолидовани биланс државе'!O55-'[1]табела 1'!O55</f>
        <v>-2037.5478993600002</v>
      </c>
      <c r="P55" s="26"/>
      <c r="Q55" s="26">
        <f>+'[1]табела 1'!Q55</f>
        <v>0</v>
      </c>
      <c r="R55" s="26">
        <f>+'[1]табела 1'!R55</f>
        <v>164.889724</v>
      </c>
      <c r="S55" s="26">
        <f>+'[1]табела 1'!S55</f>
        <v>1101.2106678499999</v>
      </c>
      <c r="T55" s="26">
        <f>+'[1]табела 1'!T55</f>
        <v>0</v>
      </c>
      <c r="U55" s="26">
        <f>+'[1]табела 1'!U55</f>
        <v>96.444036940000061</v>
      </c>
      <c r="V55" s="26">
        <f>+'[1]табела 1'!V55</f>
        <v>1098.47625784</v>
      </c>
      <c r="W55" s="26">
        <f>+'[1]табела 1'!W55</f>
        <v>0</v>
      </c>
      <c r="X55" s="26">
        <f>+'[1]табела 1'!X55</f>
        <v>0</v>
      </c>
      <c r="Y55" s="26">
        <f>+'[1]табела 1'!Y55</f>
        <v>1605.3665083599997</v>
      </c>
      <c r="Z55" s="26">
        <f>+'[1]табела 1'!Z55</f>
        <v>1.636567470000267</v>
      </c>
      <c r="AA55" s="26">
        <f>+'[1]табела 1'!AA55</f>
        <v>271.88741653000022</v>
      </c>
      <c r="AB55" s="26">
        <f>+'[1]табела 1'!AB55</f>
        <v>26246.013664529994</v>
      </c>
      <c r="AC55" s="26">
        <f>+'Консолидовани биланс државе'!AC55-'[1]табела 1'!AC55</f>
        <v>-30585.924843519995</v>
      </c>
      <c r="AD55" s="26"/>
      <c r="AE55" s="26">
        <f>+'[1]табела 1'!AE55</f>
        <v>0</v>
      </c>
      <c r="AF55" s="26">
        <f>+'[1]табела 1'!AF55</f>
        <v>32.929828149999999</v>
      </c>
      <c r="AG55" s="26">
        <f>+'[1]табела 1'!AG55</f>
        <v>1283.21880304</v>
      </c>
      <c r="AH55" s="26">
        <f>+'[1]табела 1'!AH55</f>
        <v>160.9</v>
      </c>
      <c r="AI55" s="26">
        <f>+'[1]табела 1'!AI55</f>
        <v>160.9</v>
      </c>
      <c r="AJ55" s="26">
        <f>+'[1]табела 1'!AJ55</f>
        <v>393.46059169999978</v>
      </c>
      <c r="AK55" s="26">
        <f>+'[1]табела 1'!AK55</f>
        <v>54.6</v>
      </c>
      <c r="AL55" s="26">
        <f>+'[1]табела 1'!AL55</f>
        <v>153.60179898000001</v>
      </c>
      <c r="AM55" s="26">
        <f>+'[1]табела 1'!AM55</f>
        <v>1917.2415383400003</v>
      </c>
      <c r="AN55" s="26">
        <f>+'[1]табела 1'!AN55</f>
        <v>9.685754776000976E-14</v>
      </c>
      <c r="AO55" s="26">
        <f>+'[1]табела 1'!AO55</f>
        <v>362.63658443000037</v>
      </c>
      <c r="AP55" s="26">
        <f>+'[1]табела 1'!AP55</f>
        <v>658.2416009799997</v>
      </c>
      <c r="AQ55" s="26">
        <f>+'Консолидовани биланс државе'!AQ55-'[1]табела 1'!AQ55</f>
        <v>-5177.7307456200006</v>
      </c>
      <c r="AR55" s="26">
        <f>+'Консолидовани биланс државе'!AR55-'[1]табела 1'!AR55</f>
        <v>0</v>
      </c>
      <c r="AS55" s="26">
        <f>+'Консолидовани биланс државе'!AS55-'[1]табела 1'!AS55</f>
        <v>-55.5</v>
      </c>
      <c r="AT55" s="26">
        <f>+'Консолидовани биланс државе'!AT55-'[1]табела 1'!AT55</f>
        <v>3089.8791534799989</v>
      </c>
      <c r="AU55" s="26">
        <f>+'Консолидовани биланс државе'!AU55-'[1]табела 1'!AU55</f>
        <v>-1135.4433360734001</v>
      </c>
      <c r="AV55" s="26">
        <f>+'Консолидовани биланс државе'!AV55-'[1]табела 1'!AV55</f>
        <v>-9.9999999999999995E-7</v>
      </c>
      <c r="AW55" s="26">
        <f>+'Консолидовани биланс државе'!AW55-'[1]табела 1'!AW55</f>
        <v>-376.82427841999998</v>
      </c>
      <c r="AX55" s="26">
        <f>+'Консолидовани биланс државе'!AX55-'[1]табела 1'!AX55</f>
        <v>-379.20549308</v>
      </c>
      <c r="AY55" s="26">
        <f>+'Консолидовани биланс државе'!AY55-'[1]табела 1'!AY55</f>
        <v>-52.86166692999997</v>
      </c>
      <c r="AZ55" s="26">
        <f>+'Консолидовани биланс државе'!AZ55-'[1]табела 1'!AZ55</f>
        <v>-32.13638465999982</v>
      </c>
      <c r="BA55" s="26">
        <f>+'Консолидовани биланс државе'!BA55-'[1]табела 1'!BA55</f>
        <v>-2758.7524923199999</v>
      </c>
      <c r="BB55" s="26">
        <f>+'Консолидовани биланс државе'!BB55-'[1]табела 1'!BB55</f>
        <v>-2.0861625671386718E-13</v>
      </c>
      <c r="BC55" s="26">
        <f>+'Консолидовани биланс државе'!BC55-'[1]табела 1'!BC55</f>
        <v>-654.47526578000065</v>
      </c>
      <c r="BD55" s="26">
        <f>+'Консолидовани биланс државе'!BD55-'[1]табела 1'!BD55</f>
        <v>554.83794922339644</v>
      </c>
      <c r="BE55" s="26">
        <f>+'Консолидовани биланс државе'!BE55-'[1]табела 1'!BE55</f>
        <v>-1800.4818155600051</v>
      </c>
      <c r="BF55" s="26">
        <f>+'Консолидовани биланс државе'!BF55-'[1]табела 1'!BF55</f>
        <v>0</v>
      </c>
      <c r="BG55" s="26">
        <f>+'Консолидовани биланс државе'!BG55-'[1]табела 1'!BG55</f>
        <v>-59.1</v>
      </c>
      <c r="BH55" s="26">
        <f>+'Консолидовани биланс државе'!BH55-'[1]табела 1'!BH55</f>
        <v>-81.291755640000005</v>
      </c>
      <c r="BI55" s="26">
        <f>+'Консолидовани биланс државе'!BI55-'[1]табела 1'!BI55</f>
        <v>-3729.5754182800001</v>
      </c>
      <c r="BJ55" s="26">
        <f>+'Консолидовани биланс државе'!BJ55-'[1]табела 1'!BJ55</f>
        <v>-1249.5648979999996</v>
      </c>
      <c r="BK55" s="26">
        <f>+'Консолидовани биланс државе'!BK55-'[1]табела 1'!BK55</f>
        <v>-433.9541417400003</v>
      </c>
      <c r="BL55" s="26">
        <f>+'Консолидовани биланс државе'!BL55-'[1]табела 1'!BL55</f>
        <v>-453.1213948500004</v>
      </c>
      <c r="BM55" s="26">
        <f>+'Консолидовани биланс државе'!BM55-'[1]табела 1'!BM55</f>
        <v>-1232.9079481899992</v>
      </c>
      <c r="BN55" s="26">
        <f>+'Консолидовани биланс државе'!BN55-'[1]табела 1'!BN55</f>
        <v>940.51019804999942</v>
      </c>
      <c r="BO55" s="26">
        <f>+'Консолидовани биланс државе'!BO55-'[1]табела 1'!BO55</f>
        <v>-2876.5488298499995</v>
      </c>
      <c r="BP55" s="26">
        <f>+'Консолидовани биланс државе'!BP55-'[1]табела 1'!BP55</f>
        <v>-12.653239270000459</v>
      </c>
      <c r="BQ55" s="26">
        <f>+'Консолидовани биланс државе'!BQ55-'[1]табела 1'!BQ55</f>
        <v>-448.61724398000013</v>
      </c>
      <c r="BR55" s="26">
        <f>+'Консолидовани биланс државе'!BR55-'[1]табела 1'!BR55</f>
        <v>-982.27192306000188</v>
      </c>
      <c r="BS55" s="26">
        <f>+'Консолидовани биланс државе'!BS55-'[1]табела 1'!BS55</f>
        <v>-10619.096594810002</v>
      </c>
      <c r="BT55" s="26">
        <f>+'Консолидовани биланс државе'!BT55-'[1]табела 1'!BT55</f>
        <v>0</v>
      </c>
      <c r="BU55" s="26">
        <f>+'Консолидовани биланс државе'!BU55-'[1]табела 1'!BU55</f>
        <v>-2266.8939181900005</v>
      </c>
      <c r="BV55" s="26">
        <f>+'Консолидовани биланс државе'!BV55-'[1]табела 1'!BV55</f>
        <v>-162.80222835999999</v>
      </c>
      <c r="BW55" s="26">
        <f>+'Консолидовани биланс државе'!BW55-'[1]табела 1'!BW55</f>
        <v>-4025.2852159000004</v>
      </c>
      <c r="BX55" s="26">
        <f>+'Консолидовани биланс државе'!BX55-'[1]табела 1'!BX55</f>
        <v>-2715.7740428799989</v>
      </c>
      <c r="BY55" s="26">
        <f>+'Консолидовани биланс државе'!BY55-'[1]табела 1'!BY55</f>
        <v>-385.04070029100001</v>
      </c>
      <c r="BZ55" s="26">
        <f>+'Консолидовани биланс државе'!BZ55-'[1]табела 1'!BZ55</f>
        <v>-2636.4469794500028</v>
      </c>
      <c r="CA55" s="26">
        <f>+'Консолидовани биланс државе'!CA55-'[1]табела 1'!CA55</f>
        <v>-1167.0186288363784</v>
      </c>
      <c r="CB55" s="26">
        <f>+'Консолидовани биланс државе'!CB55-'[1]табела 1'!CB55</f>
        <v>-245.35184965000113</v>
      </c>
      <c r="CC55" s="26">
        <f>+'Консолидовани биланс државе'!CC55-'[1]табела 1'!CC55</f>
        <v>-4054.1571927399996</v>
      </c>
      <c r="CD55" s="26">
        <f>+'Консолидовани биланс државе'!CD55-'[1]табела 1'!CD55</f>
        <v>-2336.7401498700006</v>
      </c>
      <c r="CE55" s="26">
        <f>+'Консолидовани биланс државе'!CE55-'[1]табела 1'!CE55</f>
        <v>492.20250442000003</v>
      </c>
      <c r="CF55" s="26">
        <f>+'Консолидовани биланс државе'!CF55-'[1]табела 1'!CF55</f>
        <v>-2505.0265751168554</v>
      </c>
      <c r="CG55" s="26">
        <f>+'Консолидовани биланс државе'!CG55-'[1]табела 1'!CG55</f>
        <v>-22008.334976864237</v>
      </c>
      <c r="CH55" s="26">
        <f>+'Консолидовани биланс државе'!CH55-'[1]табела 1'!CH55</f>
        <v>0</v>
      </c>
      <c r="CI55" s="26">
        <f>+'Консолидовани биланс државе'!CI55-'[1]табела 1'!CI55</f>
        <v>-753.53013013999998</v>
      </c>
      <c r="CJ55" s="26">
        <f>+'Консолидовани биланс државе'!CJ55-'[1]табела 1'!CJ55</f>
        <v>-325.36100267999996</v>
      </c>
      <c r="CK55" s="26">
        <f>+'Консолидовани биланс државе'!CK55-'[1]табела 1'!CK55</f>
        <v>-3879.1267748499999</v>
      </c>
      <c r="CL55" s="26">
        <f>+'Консолидовани биланс државе'!CL55-'[1]табела 1'!CL55</f>
        <v>-2491.0391827400003</v>
      </c>
      <c r="CM55" s="26">
        <f>+'Консолидовани биланс државе'!CM55-'[1]табела 1'!CM55</f>
        <v>-465.36897473999932</v>
      </c>
      <c r="CN55" s="26">
        <f>+'Консолидовани биланс државе'!CN55-'[1]табела 1'!CN55</f>
        <v>-2260.5086849199993</v>
      </c>
      <c r="CO55" s="26">
        <f>+'Консолидовани биланс државе'!CO55-'[1]табела 1'!CO55</f>
        <v>-1510.9644770602968</v>
      </c>
      <c r="CP55" s="26">
        <f>+'Консолидовани биланс државе'!CP55-'[1]табела 1'!CP55</f>
        <v>-154.85615548999976</v>
      </c>
      <c r="CQ55" s="26">
        <f>+'Консолидовани биланс државе'!CQ55-'[1]табела 1'!CQ55</f>
        <v>-3830.207897119999</v>
      </c>
      <c r="CR55" s="26">
        <f>+'Консолидовани биланс државе'!CR55-'[1]табела 1'!CR55</f>
        <v>-2882.9695294900039</v>
      </c>
      <c r="CS55" s="26">
        <f>+'Консолидовани биланс државе'!CS55-'[1]табела 1'!CS55</f>
        <v>-935.50671434449748</v>
      </c>
      <c r="CT55" s="26">
        <f>+'Консолидовани биланс државе'!CT55-'[1]табела 1'!CT55</f>
        <v>727.0633704736897</v>
      </c>
      <c r="CU55" s="26">
        <f>+'Консолидовани биланс државе'!CU55-'[1]табела 1'!CU55</f>
        <v>-18762.376153101108</v>
      </c>
      <c r="CV55" s="26">
        <f>+'Консолидовани биланс државе'!CV55-'[1]табела 1'!CV55</f>
        <v>0</v>
      </c>
      <c r="CW55" s="26">
        <f>+'Консолидовани биланс државе'!CW55-'[1]табела 1'!CW55</f>
        <v>-1880.244779941203</v>
      </c>
      <c r="CX55" s="26">
        <f>+'Консолидовани биланс државе'!CX55-'[1]табела 1'!CX55</f>
        <v>-1664.6829311855997</v>
      </c>
      <c r="CY55" s="26">
        <f>+'Консолидовани биланс државе'!CY55-'[1]табела 1'!CY55</f>
        <v>-1540.5587824988006</v>
      </c>
      <c r="CZ55" s="26">
        <f>+'Консолидовани биланс државе'!CZ55-'[1]табела 1'!CZ55</f>
        <v>-2137.4235699996016</v>
      </c>
      <c r="DA55" s="26">
        <f>+'Консолидовани биланс државе'!DA55-'[1]табела 1'!DA55</f>
        <v>-1757.6538954030987</v>
      </c>
      <c r="DB55" s="26">
        <f>+'Консолидовани биланс државе'!DB55-'[1]табела 1'!DB55</f>
        <v>-4201.3238769531508</v>
      </c>
      <c r="DC55" s="26">
        <f>+'Консолидовани биланс државе'!DC55-'[1]табела 1'!DC55</f>
        <v>-3275.9427045867742</v>
      </c>
      <c r="DD55" s="26">
        <f>+'Консолидовани биланс државе'!DD55-'[1]табела 1'!DD55</f>
        <v>-1754.9506645399997</v>
      </c>
      <c r="DE55" s="26">
        <f>+'Консолидовани биланс државе'!DE55-'[1]табела 1'!DE55</f>
        <v>-6118.2582260119998</v>
      </c>
      <c r="DF55" s="26">
        <f>+'Консолидовани биланс државе'!DF55-'[1]табела 1'!DF55</f>
        <v>1798.9503348000017</v>
      </c>
      <c r="DG55" s="26">
        <f>+'Консолидовани биланс државе'!DG55-'[1]табела 1'!DG55</f>
        <v>-1695.0010969950029</v>
      </c>
      <c r="DH55" s="26">
        <f>+'Консолидовани биланс државе'!DH55-'[1]табела 1'!DH55</f>
        <v>-4335.0248282585617</v>
      </c>
      <c r="DI55" s="26">
        <f>+'Консолидовани биланс државе'!DI55-'[1]табела 1'!DI55</f>
        <v>-28562.115021573787</v>
      </c>
      <c r="DJ55" s="26">
        <f>+'Консолидовани биланс државе'!DJ55-'[1]табела 1'!DJ55</f>
        <v>0</v>
      </c>
      <c r="DK55" s="26">
        <f>+'Консолидовани биланс државе'!DK55-'[1]табела 1'!DK55</f>
        <v>-3168.8930361040461</v>
      </c>
      <c r="DL55" s="26">
        <f>+'Консолидовани биланс државе'!DL55-'[1]табела 1'!DL55</f>
        <v>-1794.1426377499999</v>
      </c>
      <c r="DM55" s="26">
        <f>+'Консолидовани биланс државе'!DM55-'[1]табела 1'!DM55</f>
        <v>-6175.6498459200002</v>
      </c>
      <c r="DN55" s="26">
        <f>+'Консолидовани биланс државе'!DN55-'[1]табела 1'!DN55</f>
        <v>-38438.156561980002</v>
      </c>
      <c r="DO55" s="26">
        <f>+'Консолидовани биланс државе'!DO55-'[1]табела 1'!DO55</f>
        <v>-1785.2370256490051</v>
      </c>
      <c r="DP55" s="26">
        <f>+'Консолидовани биланс државе'!DP55-'[1]табела 1'!DP55</f>
        <v>-4106.3812736097398</v>
      </c>
      <c r="DQ55" s="26">
        <f>+'Консолидовани биланс државе'!DQ55-'[1]табела 1'!DQ55</f>
        <v>-3302.5960598343399</v>
      </c>
      <c r="DR55" s="26">
        <f>+'Консолидовани биланс државе'!DR55-'[1]табела 1'!DR55</f>
        <v>-2742.9212187386706</v>
      </c>
      <c r="DS55" s="26">
        <f>+'Консолидовани биланс државе'!DS55-'[1]табела 1'!DS55</f>
        <v>-6549.5693054802741</v>
      </c>
      <c r="DT55" s="26">
        <f>+'Консолидовани биланс државе'!DT55-'[1]табела 1'!DT55</f>
        <v>-8109.3737961553497</v>
      </c>
      <c r="DU55" s="26">
        <f>+'Консолидовани биланс државе'!DU55-'[1]табела 1'!DU55</f>
        <v>-1854.4667761570186</v>
      </c>
      <c r="DV55" s="26">
        <f>+'Консолидовани биланс државе'!DV55-'[1]табела 1'!DV55</f>
        <v>-4880.7368239774969</v>
      </c>
      <c r="DW55" s="26">
        <f>+'Консолидовани биланс државе'!DW55-'[1]табела 1'!DW55</f>
        <v>-82908.124361355949</v>
      </c>
      <c r="DX55" s="26">
        <f>+'Консолидовани биланс државе'!DX55-'[1]табела 1'!DX55</f>
        <v>0</v>
      </c>
      <c r="DY55" s="26">
        <f>+'Консолидовани биланс државе'!DY55-'[1]табела 1'!DY55</f>
        <v>-3300.7602891034198</v>
      </c>
      <c r="DZ55" s="26">
        <f>+'Консолидовани биланс државе'!DZ55-'[1]табела 1'!DZ55</f>
        <v>-3100.8209953299997</v>
      </c>
      <c r="EA55" s="26">
        <f>+'Консолидовани биланс државе'!EA55-'[1]табела 1'!EA55</f>
        <v>-6968.5936450000008</v>
      </c>
      <c r="EB55" s="26">
        <f>+'Консолидовани биланс државе'!EB55-'[1]табела 1'!EB55</f>
        <v>6760.8989960700019</v>
      </c>
      <c r="EC55" s="26">
        <f>+'Консолидовани биланс државе'!EC55-'[1]табела 1'!EC55</f>
        <v>-1955.2656639799998</v>
      </c>
      <c r="ED55" s="26">
        <f>+'Консолидовани биланс државе'!ED55-'[1]табела 1'!ED55</f>
        <v>-4754.9860522438303</v>
      </c>
      <c r="EE55" s="26">
        <f>+'Консолидовани биланс државе'!EE55-'[1]табела 1'!EE55</f>
        <v>-3171.4419915871385</v>
      </c>
      <c r="EF55" s="26">
        <f>+'Консолидовани биланс државе'!EF55-'[1]табела 1'!EF55</f>
        <v>-2997.0304934086735</v>
      </c>
      <c r="EG55" s="26">
        <f>+'Консолидовани биланс државе'!EG55-'[1]табела 1'!EG55</f>
        <v>-8177.596206119998</v>
      </c>
      <c r="EH55" s="26">
        <f>+'Консолидовани биланс државе'!EH55-'[1]табела 1'!EH55</f>
        <v>-12562.44543294</v>
      </c>
      <c r="EI55" s="26">
        <f>+'Консолидовани биланс државе'!EI55-'[1]табела 1'!EI55</f>
        <v>-1386.9043723830009</v>
      </c>
      <c r="EJ55" s="26">
        <f>+'Консолидовани биланс државе'!EJ55-'[1]табела 1'!EJ55</f>
        <v>5423.7888393401272</v>
      </c>
      <c r="EK55" s="26">
        <f>+'Консолидовани биланс државе'!EK55-'[1]табела 1'!EK55</f>
        <v>-36191.157306685935</v>
      </c>
      <c r="EL55" s="26">
        <f>+'Консолидовани биланс државе'!EL55-'[1]табела 1'!EL55</f>
        <v>-36191.157306685935</v>
      </c>
      <c r="EM55" s="26">
        <f>+'Консолидовани биланс државе'!EM55-'[1]табела 1'!EM55</f>
        <v>0</v>
      </c>
      <c r="EN55" s="26">
        <f>+'Консолидовани биланс државе'!EN55-'[1]табела 1'!EN55</f>
        <v>-3042.6701960599999</v>
      </c>
      <c r="EO55" s="26">
        <f>+'Консолидовани биланс државе'!EO55-'[1]табела 1'!EO55</f>
        <v>-3542.85151443</v>
      </c>
      <c r="EP55" s="26">
        <f>+'Консолидовани биланс државе'!EP55-'[1]табела 1'!EP55</f>
        <v>-8675.3756239900013</v>
      </c>
      <c r="EQ55" s="26">
        <f>+'Консолидовани биланс државе'!EQ55-'[1]табела 1'!EQ55</f>
        <v>7928.620208442986</v>
      </c>
      <c r="ER55" s="26">
        <f>+'Консолидовани биланс државе'!ER55-'[1]табела 1'!ER55</f>
        <v>-785.02161097999965</v>
      </c>
      <c r="ES55" s="26">
        <f>+'Консолидовани биланс државе'!ES55-'[1]табела 1'!ES55</f>
        <v>-4866.3814679261695</v>
      </c>
      <c r="ET55" s="26">
        <f>+'Консолидовани биланс државе'!ET55-'[1]табела 1'!ET55</f>
        <v>-2904.3957206150881</v>
      </c>
      <c r="EU55" s="26">
        <f>+'Консолидовани биланс државе'!EU55-'[1]табела 1'!EU55</f>
        <v>-3363.1446516999968</v>
      </c>
      <c r="EV55" s="26">
        <f>+'Консолидовани биланс државе'!EV55-'[1]табела 1'!EV55</f>
        <v>-7860.4717919500054</v>
      </c>
      <c r="EW55" s="26">
        <f>+'Консолидовани биланс државе'!EW55-'[1]табела 1'!EW55</f>
        <v>-8159.674226789999</v>
      </c>
      <c r="EX55" s="26">
        <f>+'Консолидовани биланс државе'!EX55-'[1]табела 1'!EX55</f>
        <v>-960.6127265017617</v>
      </c>
      <c r="EY55" s="26">
        <f>+'Консолидовани биланс државе'!EY55-'[1]табела 1'!EY55</f>
        <v>-1826.3946208400062</v>
      </c>
      <c r="EZ55" s="26">
        <f>+'Консолидовани биланс државе'!EZ55-'[1]табела 1'!EZ55</f>
        <v>-38058.373943340048</v>
      </c>
      <c r="FA55" s="26">
        <f>+'Консолидовани биланс државе'!FA55-'[1]табела 1'!FA55</f>
        <v>-38058.373943340048</v>
      </c>
      <c r="FB55" s="26">
        <f>+'[1]табела 1'!FC55</f>
        <v>4296.5000556899995</v>
      </c>
      <c r="FC55" s="26">
        <f>+'[1]табела 1'!FD55</f>
        <v>4009.5407268100003</v>
      </c>
      <c r="FD55" s="26">
        <f>+'[1]табела 1'!FE55</f>
        <v>8260.3741503900001</v>
      </c>
      <c r="FE55" s="26">
        <f>+'[1]табела 1'!FF55</f>
        <v>3048.95379641</v>
      </c>
      <c r="FF55" s="26">
        <f>+'[1]табела 1'!FG55</f>
        <v>2772.2289917999988</v>
      </c>
      <c r="FG55" s="26">
        <f>+'[1]табела 1'!FH55</f>
        <v>4727.5349536000022</v>
      </c>
      <c r="FH55" s="26">
        <f>+'[1]табела 1'!FI55</f>
        <v>4711.1725607000008</v>
      </c>
      <c r="FI55" s="26">
        <f>+'[1]табела 1'!FJ55</f>
        <v>4649.4051777999994</v>
      </c>
      <c r="FJ55" s="26">
        <f>+'[1]табела 1'!FK55</f>
        <v>8627.4442243999947</v>
      </c>
      <c r="FK55" s="26">
        <f>+'[1]табела 1'!FL55</f>
        <v>20092.995682680004</v>
      </c>
      <c r="FL55" s="26">
        <f>+'[1]табела 1'!FM55</f>
        <v>2616.2054822499963</v>
      </c>
      <c r="FM55" s="26">
        <f>+'[1]табела 1'!FN55</f>
        <v>4968.3786166000027</v>
      </c>
      <c r="FN55" s="26">
        <f>+'Консолидовани биланс државе'!FN55-'[1]табела 1'!FO55</f>
        <v>-70990.150239590206</v>
      </c>
      <c r="FO55" s="26">
        <f>+'Консолидовани биланс државе'!FO55-'[1]табела 1'!FP55</f>
        <v>-70990.150239590206</v>
      </c>
      <c r="FP55" s="26">
        <f>+'Консолидовани биланс државе'!FP55-'[1]табела 1'!FQ55</f>
        <v>59.152999999999999</v>
      </c>
      <c r="FQ55" s="26">
        <f>+'Консолидовани биланс државе'!FQ55-'[1]табела 1'!FR55</f>
        <v>-4494.3222387400001</v>
      </c>
      <c r="FR55" s="26">
        <f>+'Консолидовани биланс државе'!FR55-'[1]табела 1'!FS55</f>
        <v>-3974.4674044199996</v>
      </c>
      <c r="FS55" s="26">
        <f>+'Консолидовани биланс државе'!FS55-'[1]табела 1'!FT55</f>
        <v>-9478.4363568400004</v>
      </c>
      <c r="FT55" s="26">
        <f>+'Консолидовани биланс државе'!FT55-'[1]табела 1'!FU55</f>
        <v>-25673.136005550004</v>
      </c>
      <c r="FU55" s="26">
        <f>+'Консолидовани биланс државе'!FU55-'[1]табела 1'!FV55</f>
        <v>-2242.2721183309791</v>
      </c>
      <c r="FV55" s="26">
        <f>+'Консолидовани биланс државе'!FV55-'[1]табела 1'!FW55</f>
        <v>-4310.7697254975847</v>
      </c>
      <c r="FW55" s="26">
        <f>+'Консолидовани биланс државе'!FW55-'[1]табела 1'!FX55</f>
        <v>-7821.0127308799929</v>
      </c>
      <c r="FX55" s="26">
        <f>+'Консолидовани биланс државе'!FX55-'[1]табела 1'!FY55</f>
        <v>-18582.984000279997</v>
      </c>
      <c r="FY55" s="26">
        <f>+'Консолидовани биланс државе'!FY55-'[1]табела 1'!FZ55</f>
        <v>-29277.538501790012</v>
      </c>
      <c r="FZ55" s="26">
        <f>+'Консолидовани биланс државе'!FZ55-'[1]табела 1'!GA55</f>
        <v>-14033.593745729995</v>
      </c>
      <c r="GA55" s="26">
        <f>+'Консолидовани биланс државе'!GA55-'[1]табела 1'!GB55</f>
        <v>-48271.70088111001</v>
      </c>
      <c r="GB55" s="26">
        <f>+'Консолидовани биланс државе'!GB55-'[1]табела 1'!GC55</f>
        <v>-4176.8577091685675</v>
      </c>
      <c r="GC55" s="26">
        <f>+'Консолидовани биланс државе'!GC55-'[1]табела 1'!GD55</f>
        <v>-174291.55300000001</v>
      </c>
      <c r="GD55" s="26">
        <f>+'Консолидовани биланс државе'!IV55-'[1]табела 1'!GE55</f>
        <v>-169850.71400000004</v>
      </c>
      <c r="GE55" s="27" t="e">
        <f>+'Консолидовани биланс државе'!#REF!-'[1]табела 1'!GF55</f>
        <v>#REF!</v>
      </c>
    </row>
    <row r="56" spans="1:187" s="11" customFormat="1" ht="16.350000000000001" customHeight="1" thickBot="1" x14ac:dyDescent="0.3">
      <c r="A56" s="10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>
        <f>+'Консолидовани биланс државе'!FN56-'[1]табела 1'!FO56</f>
        <v>-1790.5841795398073</v>
      </c>
      <c r="FO56" s="47">
        <f>+'Консолидовани биланс државе'!FO56-'[1]табела 1'!FP56</f>
        <v>-1790.5841795398073</v>
      </c>
      <c r="FP56" s="47">
        <f>+'Консолидовани биланс државе'!FP56-'[1]табела 1'!FQ56</f>
        <v>0</v>
      </c>
      <c r="FQ56" s="47">
        <f>+'Консолидовани биланс државе'!FQ56-'[1]табела 1'!FR56</f>
        <v>-59.152999999999999</v>
      </c>
      <c r="FR56" s="47">
        <f>+'Консолидовани биланс државе'!FR56-'[1]табела 1'!FS56</f>
        <v>-68.66</v>
      </c>
      <c r="FS56" s="47">
        <f>+'Консолидовани биланс државе'!FS56-'[1]табела 1'!FT56</f>
        <v>-19.600000000000001</v>
      </c>
      <c r="FT56" s="47">
        <f>+'Консолидовани биланс државе'!FT56-'[1]табела 1'!FU56</f>
        <v>-1.5</v>
      </c>
      <c r="FU56" s="47">
        <f>+'Консолидовани биланс државе'!FU56-'[1]табела 1'!FV56</f>
        <v>-73.739999999999995</v>
      </c>
      <c r="FV56" s="47">
        <f>+'Консолидовани биланс државе'!FV56-'[1]табела 1'!FW56</f>
        <v>-963.53857554901799</v>
      </c>
      <c r="FW56" s="47">
        <f>+'Консолидовани биланс државе'!FW56-'[1]табела 1'!FX56</f>
        <v>-699.01571528241402</v>
      </c>
      <c r="FX56" s="47">
        <f>+'Консолидовани биланс државе'!FX56-'[1]табела 1'!FY56</f>
        <v>-91.7</v>
      </c>
      <c r="FY56" s="47">
        <f>+'Консолидовани биланс државе'!FY56-'[1]табела 1'!FZ56</f>
        <v>1358.8</v>
      </c>
      <c r="FZ56" s="47">
        <f>+'Консолидовани биланс државе'!FZ56-'[1]табела 1'!GA56</f>
        <v>196.9</v>
      </c>
      <c r="GA56" s="47">
        <f>+'Консолидовани биланс државе'!GA56-'[1]табела 1'!GB56</f>
        <v>-12.2</v>
      </c>
      <c r="GB56" s="47">
        <f>+'Консолидовани биланс државе'!GB56-'[1]табела 1'!GC56</f>
        <v>-573.4</v>
      </c>
      <c r="GC56" s="47">
        <f>+'Консолидовани биланс државе'!GC56-'[1]табела 1'!GD56</f>
        <v>-1006.8072908314321</v>
      </c>
      <c r="GD56" s="46">
        <f>+'Консолидовани биланс државе'!IV56-'[1]табела 1'!GE56</f>
        <v>-1006.8072908314321</v>
      </c>
      <c r="GE56" s="48" t="e">
        <f>+'Консолидовани биланс државе'!#REF!-'[1]табела 1'!GF56</f>
        <v>#REF!</v>
      </c>
    </row>
    <row r="57" spans="1:187" ht="15.75" thickTop="1" x14ac:dyDescent="0.25">
      <c r="B57" s="51" t="s">
        <v>63</v>
      </c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6"/>
      <c r="DJ57" s="16"/>
      <c r="DK57" s="16"/>
    </row>
    <row r="58" spans="1:187" s="17" customFormat="1" ht="12.75" x14ac:dyDescent="0.2">
      <c r="B58" s="52" t="s">
        <v>38</v>
      </c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</row>
    <row r="59" spans="1:187" s="17" customFormat="1" ht="12.75" x14ac:dyDescent="0.2">
      <c r="B59" s="52" t="s">
        <v>66</v>
      </c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</row>
    <row r="60" spans="1:187" ht="31.9" customHeight="1" x14ac:dyDescent="0.25">
      <c r="B60" s="151" t="s">
        <v>67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</row>
    <row r="61" spans="1:187" x14ac:dyDescent="0.25">
      <c r="B61" s="151" t="s">
        <v>70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</row>
    <row r="62" spans="1:187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16"/>
      <c r="DJ62" s="16"/>
      <c r="DK62" s="16"/>
    </row>
    <row r="63" spans="1:187" x14ac:dyDescent="0.25"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6"/>
      <c r="DJ63" s="16"/>
      <c r="DK63" s="16"/>
    </row>
    <row r="64" spans="1:187" x14ac:dyDescent="0.25"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6"/>
      <c r="DJ64" s="16"/>
      <c r="DK64" s="16"/>
    </row>
    <row r="65" spans="29:115" x14ac:dyDescent="0.25"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6"/>
      <c r="DJ65" s="16"/>
      <c r="DK65" s="16"/>
    </row>
    <row r="66" spans="29:115" x14ac:dyDescent="0.25"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6"/>
      <c r="DJ66" s="16"/>
      <c r="DK66" s="16"/>
    </row>
    <row r="67" spans="29:115" x14ac:dyDescent="0.25"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6"/>
      <c r="DJ67" s="16"/>
      <c r="DK67" s="16"/>
    </row>
    <row r="68" spans="29:115" x14ac:dyDescent="0.25"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6"/>
      <c r="DJ68" s="16"/>
      <c r="DK68" s="16"/>
    </row>
    <row r="69" spans="29:115" x14ac:dyDescent="0.25"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6"/>
      <c r="DJ69" s="16"/>
      <c r="DK69" s="16"/>
    </row>
    <row r="70" spans="29:115" x14ac:dyDescent="0.25"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6"/>
      <c r="DJ70" s="16"/>
      <c r="DK70" s="16"/>
    </row>
    <row r="71" spans="29:115" x14ac:dyDescent="0.25"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6"/>
      <c r="DJ71" s="16"/>
      <c r="DK71" s="16"/>
    </row>
    <row r="72" spans="29:115" x14ac:dyDescent="0.25"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6"/>
      <c r="DJ72" s="16"/>
      <c r="DK72" s="16"/>
    </row>
    <row r="73" spans="29:115" x14ac:dyDescent="0.25"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6"/>
      <c r="DJ73" s="16"/>
      <c r="DK73" s="16"/>
    </row>
    <row r="74" spans="29:115" x14ac:dyDescent="0.25"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6"/>
      <c r="DJ74" s="16"/>
      <c r="DK74" s="16"/>
    </row>
    <row r="75" spans="29:115" x14ac:dyDescent="0.25"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6"/>
      <c r="DJ75" s="16"/>
      <c r="DK75" s="16"/>
    </row>
    <row r="76" spans="29:115" x14ac:dyDescent="0.25"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6"/>
      <c r="DJ76" s="16"/>
      <c r="DK76" s="16"/>
    </row>
    <row r="77" spans="29:115" x14ac:dyDescent="0.25"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6"/>
      <c r="DJ77" s="16"/>
      <c r="DK77" s="16"/>
    </row>
    <row r="78" spans="29:115" x14ac:dyDescent="0.25"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6"/>
      <c r="DJ78" s="16"/>
      <c r="DK78" s="16"/>
    </row>
    <row r="79" spans="29:115" x14ac:dyDescent="0.25"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6"/>
      <c r="DJ79" s="16"/>
      <c r="DK79" s="16"/>
    </row>
    <row r="80" spans="29:115" x14ac:dyDescent="0.25"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6"/>
      <c r="DJ80" s="16"/>
      <c r="DK80" s="16"/>
    </row>
    <row r="81" spans="29:115" x14ac:dyDescent="0.25"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6"/>
      <c r="DJ81" s="16"/>
      <c r="DK81" s="16"/>
    </row>
    <row r="82" spans="29:115" x14ac:dyDescent="0.25"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6"/>
      <c r="DJ82" s="16"/>
      <c r="DK82" s="16"/>
    </row>
    <row r="83" spans="29:115" x14ac:dyDescent="0.25"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6"/>
      <c r="DJ83" s="16"/>
      <c r="DK83" s="16"/>
    </row>
    <row r="84" spans="29:115" x14ac:dyDescent="0.25"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6"/>
      <c r="DJ84" s="16"/>
      <c r="DK84" s="16"/>
    </row>
    <row r="85" spans="29:115" x14ac:dyDescent="0.25">
      <c r="AC85" s="15">
        <v>-1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</row>
    <row r="86" spans="29:115" x14ac:dyDescent="0.25"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</row>
    <row r="87" spans="29:115" x14ac:dyDescent="0.25"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</row>
    <row r="88" spans="29:115" x14ac:dyDescent="0.25"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</row>
    <row r="89" spans="29:115" x14ac:dyDescent="0.25"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29:115" x14ac:dyDescent="0.25"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</row>
    <row r="91" spans="29:115" x14ac:dyDescent="0.25"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</row>
    <row r="92" spans="29:115" x14ac:dyDescent="0.25"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</row>
    <row r="93" spans="29:115" x14ac:dyDescent="0.25"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</row>
    <row r="94" spans="29:115" x14ac:dyDescent="0.25"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</row>
    <row r="95" spans="29:115" x14ac:dyDescent="0.25"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</row>
    <row r="96" spans="29:115" x14ac:dyDescent="0.25"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</row>
    <row r="97" spans="29:112" x14ac:dyDescent="0.25"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</row>
    <row r="98" spans="29:112" x14ac:dyDescent="0.25"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</row>
    <row r="99" spans="29:112" x14ac:dyDescent="0.25"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</row>
    <row r="100" spans="29:112" x14ac:dyDescent="0.25"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</row>
    <row r="101" spans="29:112" x14ac:dyDescent="0.25"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</row>
    <row r="102" spans="29:112" x14ac:dyDescent="0.25"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</row>
    <row r="103" spans="29:112" x14ac:dyDescent="0.25"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</row>
    <row r="104" spans="29:112" x14ac:dyDescent="0.25"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</row>
    <row r="105" spans="29:112" x14ac:dyDescent="0.25"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29:112" x14ac:dyDescent="0.25"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</row>
    <row r="107" spans="29:112" x14ac:dyDescent="0.25"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</row>
    <row r="108" spans="29:112" x14ac:dyDescent="0.25"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</row>
    <row r="109" spans="29:112" x14ac:dyDescent="0.25"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</row>
    <row r="110" spans="29:112" x14ac:dyDescent="0.25"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</row>
    <row r="111" spans="29:112" x14ac:dyDescent="0.25"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</row>
    <row r="112" spans="29:112" x14ac:dyDescent="0.25"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</row>
    <row r="113" spans="29:112" x14ac:dyDescent="0.25"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</row>
    <row r="114" spans="29:112" x14ac:dyDescent="0.25"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</row>
    <row r="115" spans="29:112" x14ac:dyDescent="0.25"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29:112" x14ac:dyDescent="0.25"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29:112" x14ac:dyDescent="0.25"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</row>
    <row r="118" spans="29:112" x14ac:dyDescent="0.25"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</row>
    <row r="119" spans="29:112" x14ac:dyDescent="0.25"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</row>
    <row r="120" spans="29:112" x14ac:dyDescent="0.25"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</row>
    <row r="121" spans="29:112" x14ac:dyDescent="0.25"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</row>
    <row r="122" spans="29:112" x14ac:dyDescent="0.25"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</row>
    <row r="123" spans="29:112" x14ac:dyDescent="0.25"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</row>
    <row r="124" spans="29:112" x14ac:dyDescent="0.25"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</row>
    <row r="125" spans="29:112" x14ac:dyDescent="0.25"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</row>
    <row r="126" spans="29:112" x14ac:dyDescent="0.25"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</row>
    <row r="127" spans="29:112" x14ac:dyDescent="0.25"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</row>
    <row r="128" spans="29:112" x14ac:dyDescent="0.25"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</row>
    <row r="129" spans="29:112" x14ac:dyDescent="0.25"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</row>
    <row r="130" spans="29:112" x14ac:dyDescent="0.25"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</row>
    <row r="131" spans="29:112" x14ac:dyDescent="0.25"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</row>
    <row r="132" spans="29:112" x14ac:dyDescent="0.25"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</row>
    <row r="133" spans="29:112" x14ac:dyDescent="0.25"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</row>
    <row r="134" spans="29:112" x14ac:dyDescent="0.25"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</row>
    <row r="135" spans="29:112" x14ac:dyDescent="0.25"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29:112" x14ac:dyDescent="0.25"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</row>
    <row r="137" spans="29:112" x14ac:dyDescent="0.25"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</row>
    <row r="138" spans="29:112" x14ac:dyDescent="0.25"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</row>
    <row r="139" spans="29:112" x14ac:dyDescent="0.25"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</row>
    <row r="140" spans="29:112" x14ac:dyDescent="0.25"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</row>
    <row r="141" spans="29:112" x14ac:dyDescent="0.25"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</row>
    <row r="142" spans="29:112" x14ac:dyDescent="0.25"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</row>
    <row r="143" spans="29:112" x14ac:dyDescent="0.25"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</row>
    <row r="144" spans="29:112" x14ac:dyDescent="0.25"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</row>
    <row r="145" spans="29:112" x14ac:dyDescent="0.25"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</row>
    <row r="146" spans="29:112" x14ac:dyDescent="0.25"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</row>
    <row r="147" spans="29:112" x14ac:dyDescent="0.25"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</row>
    <row r="148" spans="29:112" x14ac:dyDescent="0.25"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</row>
    <row r="149" spans="29:112" x14ac:dyDescent="0.25"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29:112" x14ac:dyDescent="0.25"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</row>
    <row r="151" spans="29:112" x14ac:dyDescent="0.25"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</row>
    <row r="152" spans="29:112" x14ac:dyDescent="0.25"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</row>
    <row r="153" spans="29:112" x14ac:dyDescent="0.25"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</row>
    <row r="154" spans="29:112" x14ac:dyDescent="0.25"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</row>
    <row r="155" spans="29:112" x14ac:dyDescent="0.25"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</row>
    <row r="156" spans="29:112" x14ac:dyDescent="0.25"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</row>
    <row r="157" spans="29:112" x14ac:dyDescent="0.25"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</row>
    <row r="158" spans="29:112" x14ac:dyDescent="0.25"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</row>
    <row r="159" spans="29:112" x14ac:dyDescent="0.25"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</row>
    <row r="160" spans="29:112" x14ac:dyDescent="0.25"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</row>
    <row r="161" spans="29:112" x14ac:dyDescent="0.25"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</row>
    <row r="162" spans="29:112" x14ac:dyDescent="0.25"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</row>
    <row r="163" spans="29:112" x14ac:dyDescent="0.25"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</row>
    <row r="164" spans="29:112" x14ac:dyDescent="0.25"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</row>
    <row r="165" spans="29:112" x14ac:dyDescent="0.25"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</row>
    <row r="166" spans="29:112" x14ac:dyDescent="0.25"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</row>
    <row r="167" spans="29:112" x14ac:dyDescent="0.25"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</row>
    <row r="168" spans="29:112" x14ac:dyDescent="0.25"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</row>
    <row r="169" spans="29:112" x14ac:dyDescent="0.25"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</row>
    <row r="170" spans="29:112" x14ac:dyDescent="0.25"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</row>
    <row r="171" spans="29:112" x14ac:dyDescent="0.25"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</row>
    <row r="172" spans="29:112" x14ac:dyDescent="0.25"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29:112" x14ac:dyDescent="0.25"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</row>
    <row r="174" spans="29:112" x14ac:dyDescent="0.25"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</row>
    <row r="175" spans="29:112" x14ac:dyDescent="0.25"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</row>
    <row r="176" spans="29:112" x14ac:dyDescent="0.25"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</row>
    <row r="177" spans="29:112" x14ac:dyDescent="0.25"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</row>
    <row r="178" spans="29:112" x14ac:dyDescent="0.25"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</row>
    <row r="179" spans="29:112" x14ac:dyDescent="0.25"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</row>
    <row r="180" spans="29:112" x14ac:dyDescent="0.25"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</row>
    <row r="181" spans="29:112" x14ac:dyDescent="0.25"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29:112" x14ac:dyDescent="0.25"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</row>
    <row r="183" spans="29:112" x14ac:dyDescent="0.25"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</row>
    <row r="184" spans="29:112" x14ac:dyDescent="0.25"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</row>
    <row r="185" spans="29:112" x14ac:dyDescent="0.25"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</row>
    <row r="186" spans="29:112" x14ac:dyDescent="0.25"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</row>
    <row r="187" spans="29:112" x14ac:dyDescent="0.25"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</row>
    <row r="188" spans="29:112" x14ac:dyDescent="0.25"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</row>
    <row r="189" spans="29:112" x14ac:dyDescent="0.25"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</row>
    <row r="190" spans="29:112" x14ac:dyDescent="0.25"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</row>
    <row r="191" spans="29:112" x14ac:dyDescent="0.25"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</row>
    <row r="192" spans="29:112" x14ac:dyDescent="0.25"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</row>
    <row r="193" spans="29:112" x14ac:dyDescent="0.25"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</row>
    <row r="194" spans="29:112" x14ac:dyDescent="0.25"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</row>
    <row r="195" spans="29:112" x14ac:dyDescent="0.25"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</row>
    <row r="196" spans="29:112" x14ac:dyDescent="0.25"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</row>
    <row r="197" spans="29:112" x14ac:dyDescent="0.25"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</row>
    <row r="198" spans="29:112" x14ac:dyDescent="0.25"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29:112" x14ac:dyDescent="0.25"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</row>
    <row r="200" spans="29:112" x14ac:dyDescent="0.25"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</row>
    <row r="201" spans="29:112" x14ac:dyDescent="0.25"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</row>
    <row r="202" spans="29:112" x14ac:dyDescent="0.25"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</row>
    <row r="203" spans="29:112" x14ac:dyDescent="0.25"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</row>
    <row r="204" spans="29:112" x14ac:dyDescent="0.25"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</row>
    <row r="205" spans="29:112" x14ac:dyDescent="0.25"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</row>
    <row r="206" spans="29:112" x14ac:dyDescent="0.25"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</row>
    <row r="207" spans="29:112" x14ac:dyDescent="0.25"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</row>
    <row r="208" spans="29:112" x14ac:dyDescent="0.25"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</row>
    <row r="209" spans="29:112" x14ac:dyDescent="0.25"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</row>
    <row r="210" spans="29:112" x14ac:dyDescent="0.25"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</row>
    <row r="211" spans="29:112" x14ac:dyDescent="0.25"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29:112" x14ac:dyDescent="0.25"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</row>
    <row r="213" spans="29:112" x14ac:dyDescent="0.25"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</row>
    <row r="214" spans="29:112" x14ac:dyDescent="0.25"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</row>
    <row r="215" spans="29:112" x14ac:dyDescent="0.25"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</row>
    <row r="216" spans="29:112" x14ac:dyDescent="0.25"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</row>
    <row r="217" spans="29:112" x14ac:dyDescent="0.25"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</row>
    <row r="218" spans="29:112" x14ac:dyDescent="0.25"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29:112" x14ac:dyDescent="0.25"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</row>
    <row r="220" spans="29:112" x14ac:dyDescent="0.25"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</row>
    <row r="221" spans="29:112" x14ac:dyDescent="0.25"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</row>
    <row r="222" spans="29:112" x14ac:dyDescent="0.25"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</row>
    <row r="223" spans="29:112" x14ac:dyDescent="0.25"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</row>
    <row r="224" spans="29:112" x14ac:dyDescent="0.25"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</row>
    <row r="225" spans="29:112" x14ac:dyDescent="0.25"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</row>
    <row r="226" spans="29:112" x14ac:dyDescent="0.25"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</row>
    <row r="227" spans="29:112" x14ac:dyDescent="0.25"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</row>
    <row r="228" spans="29:112" x14ac:dyDescent="0.25"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</row>
    <row r="229" spans="29:112" x14ac:dyDescent="0.25"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</row>
    <row r="230" spans="29:112" x14ac:dyDescent="0.25"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</row>
    <row r="231" spans="29:112" x14ac:dyDescent="0.25"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</row>
    <row r="232" spans="29:112" x14ac:dyDescent="0.25"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</row>
    <row r="233" spans="29:112" x14ac:dyDescent="0.25"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</row>
    <row r="234" spans="29:112" x14ac:dyDescent="0.25"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</row>
    <row r="235" spans="29:112" x14ac:dyDescent="0.25"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</row>
    <row r="236" spans="29:112" x14ac:dyDescent="0.25"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</row>
    <row r="237" spans="29:112" x14ac:dyDescent="0.25"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</row>
    <row r="238" spans="29:112" x14ac:dyDescent="0.25"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</row>
    <row r="239" spans="29:112" x14ac:dyDescent="0.25"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</row>
    <row r="240" spans="29:112" x14ac:dyDescent="0.25"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</row>
    <row r="241" spans="29:112" x14ac:dyDescent="0.25"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</row>
    <row r="242" spans="29:112" x14ac:dyDescent="0.25"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</row>
    <row r="243" spans="29:112" x14ac:dyDescent="0.25"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</row>
    <row r="244" spans="29:112" x14ac:dyDescent="0.25"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</row>
    <row r="245" spans="29:112" x14ac:dyDescent="0.25"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</row>
    <row r="246" spans="29:112" x14ac:dyDescent="0.25"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</row>
    <row r="247" spans="29:112" x14ac:dyDescent="0.25"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</row>
    <row r="248" spans="29:112" x14ac:dyDescent="0.25"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</row>
    <row r="249" spans="29:112" x14ac:dyDescent="0.25"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</row>
    <row r="250" spans="29:112" x14ac:dyDescent="0.25"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</row>
    <row r="251" spans="29:112" x14ac:dyDescent="0.25"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</row>
    <row r="252" spans="29:112" x14ac:dyDescent="0.25"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</row>
    <row r="253" spans="29:112" x14ac:dyDescent="0.25"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</row>
    <row r="254" spans="29:112" x14ac:dyDescent="0.25"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</row>
    <row r="255" spans="29:112" x14ac:dyDescent="0.25"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</row>
    <row r="256" spans="29:112" x14ac:dyDescent="0.25"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</row>
    <row r="257" spans="29:112" x14ac:dyDescent="0.25"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</row>
    <row r="258" spans="29:112" x14ac:dyDescent="0.25"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</row>
    <row r="259" spans="29:112" x14ac:dyDescent="0.25"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</row>
    <row r="260" spans="29:112" x14ac:dyDescent="0.25"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</row>
    <row r="261" spans="29:112" x14ac:dyDescent="0.25"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</row>
    <row r="262" spans="29:112" x14ac:dyDescent="0.25"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</row>
    <row r="263" spans="29:112" x14ac:dyDescent="0.25"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</row>
    <row r="264" spans="29:112" x14ac:dyDescent="0.25"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</row>
    <row r="265" spans="29:112" x14ac:dyDescent="0.25"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</row>
    <row r="266" spans="29:112" x14ac:dyDescent="0.25"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</row>
    <row r="267" spans="29:112" x14ac:dyDescent="0.25"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</row>
    <row r="268" spans="29:112" x14ac:dyDescent="0.25"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</row>
    <row r="269" spans="29:112" x14ac:dyDescent="0.25"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</row>
    <row r="270" spans="29:112" x14ac:dyDescent="0.25"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</row>
    <row r="271" spans="29:112" x14ac:dyDescent="0.25"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</row>
    <row r="272" spans="29:112" x14ac:dyDescent="0.25"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</row>
    <row r="273" spans="29:112" x14ac:dyDescent="0.25"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</row>
    <row r="274" spans="29:112" x14ac:dyDescent="0.25"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</row>
    <row r="275" spans="29:112" x14ac:dyDescent="0.25"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</row>
    <row r="276" spans="29:112" x14ac:dyDescent="0.25"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</row>
    <row r="277" spans="29:112" x14ac:dyDescent="0.25"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</row>
    <row r="278" spans="29:112" x14ac:dyDescent="0.25"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29:112" x14ac:dyDescent="0.25"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</row>
    <row r="280" spans="29:112" x14ac:dyDescent="0.25"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</row>
    <row r="281" spans="29:112" x14ac:dyDescent="0.25"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</row>
    <row r="282" spans="29:112" x14ac:dyDescent="0.25"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</row>
    <row r="283" spans="29:112" x14ac:dyDescent="0.25"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</row>
    <row r="284" spans="29:112" x14ac:dyDescent="0.25"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</row>
    <row r="285" spans="29:112" x14ac:dyDescent="0.25"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</row>
    <row r="286" spans="29:112" x14ac:dyDescent="0.25"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29:112" x14ac:dyDescent="0.25"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29:112" x14ac:dyDescent="0.25"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9:112" x14ac:dyDescent="0.25"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</row>
    <row r="290" spans="29:112" x14ac:dyDescent="0.25"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</row>
    <row r="291" spans="29:112" x14ac:dyDescent="0.25"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</row>
    <row r="292" spans="29:112" x14ac:dyDescent="0.25"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</row>
    <row r="293" spans="29:112" x14ac:dyDescent="0.25"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</row>
    <row r="294" spans="29:112" x14ac:dyDescent="0.25"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</row>
    <row r="295" spans="29:112" x14ac:dyDescent="0.25"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</row>
    <row r="296" spans="29:112" x14ac:dyDescent="0.25"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</row>
    <row r="297" spans="29:112" x14ac:dyDescent="0.25"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</row>
    <row r="298" spans="29:112" x14ac:dyDescent="0.25"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</row>
    <row r="299" spans="29:112" x14ac:dyDescent="0.25"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</row>
    <row r="300" spans="29:112" x14ac:dyDescent="0.25"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</row>
    <row r="301" spans="29:112" x14ac:dyDescent="0.25"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</row>
    <row r="302" spans="29:112" x14ac:dyDescent="0.25"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</row>
    <row r="303" spans="29:112" x14ac:dyDescent="0.25"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</row>
    <row r="304" spans="29:112" x14ac:dyDescent="0.25"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</row>
    <row r="305" spans="29:112" x14ac:dyDescent="0.25"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</row>
    <row r="306" spans="29:112" x14ac:dyDescent="0.25"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</row>
    <row r="307" spans="29:112" x14ac:dyDescent="0.25"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</row>
    <row r="308" spans="29:112" x14ac:dyDescent="0.25"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</row>
    <row r="309" spans="29:112" x14ac:dyDescent="0.25"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</row>
    <row r="310" spans="29:112" x14ac:dyDescent="0.25"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</row>
    <row r="311" spans="29:112" x14ac:dyDescent="0.25"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</row>
    <row r="312" spans="29:112" x14ac:dyDescent="0.25"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</row>
    <row r="313" spans="29:112" x14ac:dyDescent="0.25"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</row>
    <row r="314" spans="29:112" x14ac:dyDescent="0.25"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</row>
    <row r="315" spans="29:112" x14ac:dyDescent="0.25"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</row>
    <row r="316" spans="29:112" x14ac:dyDescent="0.25"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</row>
    <row r="317" spans="29:112" x14ac:dyDescent="0.25"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</row>
    <row r="318" spans="29:112" x14ac:dyDescent="0.25"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</row>
    <row r="319" spans="29:112" x14ac:dyDescent="0.25"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</row>
    <row r="320" spans="29:112" x14ac:dyDescent="0.25"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</row>
    <row r="321" spans="29:112" x14ac:dyDescent="0.25"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</row>
    <row r="322" spans="29:112" x14ac:dyDescent="0.25"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</row>
    <row r="323" spans="29:112" x14ac:dyDescent="0.25"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</row>
    <row r="324" spans="29:112" x14ac:dyDescent="0.25"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</row>
    <row r="325" spans="29:112" x14ac:dyDescent="0.25"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</row>
    <row r="326" spans="29:112" x14ac:dyDescent="0.25"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</row>
    <row r="327" spans="29:112" x14ac:dyDescent="0.25"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</row>
    <row r="328" spans="29:112" x14ac:dyDescent="0.25"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</row>
    <row r="329" spans="29:112" x14ac:dyDescent="0.25"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</row>
    <row r="330" spans="29:112" x14ac:dyDescent="0.25"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</row>
    <row r="331" spans="29:112" x14ac:dyDescent="0.25"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</row>
    <row r="332" spans="29:112" x14ac:dyDescent="0.25"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</row>
    <row r="333" spans="29:112" x14ac:dyDescent="0.25"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</row>
    <row r="334" spans="29:112" x14ac:dyDescent="0.25"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</row>
    <row r="335" spans="29:112" x14ac:dyDescent="0.25"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</row>
    <row r="336" spans="29:112" x14ac:dyDescent="0.25"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</row>
    <row r="337" spans="29:112" x14ac:dyDescent="0.25"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</row>
    <row r="338" spans="29:112" x14ac:dyDescent="0.25"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</row>
    <row r="339" spans="29:112" x14ac:dyDescent="0.25"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</row>
    <row r="340" spans="29:112" x14ac:dyDescent="0.25"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</row>
    <row r="341" spans="29:112" x14ac:dyDescent="0.25"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</row>
    <row r="342" spans="29:112" x14ac:dyDescent="0.25"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</row>
    <row r="343" spans="29:112" x14ac:dyDescent="0.25"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</row>
    <row r="344" spans="29:112" x14ac:dyDescent="0.25"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</row>
    <row r="345" spans="29:112" x14ac:dyDescent="0.25"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</row>
    <row r="346" spans="29:112" x14ac:dyDescent="0.25"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</row>
    <row r="347" spans="29:112" x14ac:dyDescent="0.25"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</row>
    <row r="348" spans="29:112" x14ac:dyDescent="0.25"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</row>
    <row r="349" spans="29:112" x14ac:dyDescent="0.25"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</row>
    <row r="350" spans="29:112" x14ac:dyDescent="0.25"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</row>
    <row r="351" spans="29:112" x14ac:dyDescent="0.25"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</row>
    <row r="352" spans="29:112" x14ac:dyDescent="0.25"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</row>
    <row r="353" spans="29:112" x14ac:dyDescent="0.25"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</row>
  </sheetData>
  <mergeCells count="18">
    <mergeCell ref="B61:FP61"/>
    <mergeCell ref="BU5:CG5"/>
    <mergeCell ref="CI5:CU5"/>
    <mergeCell ref="CW5:DI5"/>
    <mergeCell ref="DK5:DW5"/>
    <mergeCell ref="DY5:EL5"/>
    <mergeCell ref="EN5:FA5"/>
    <mergeCell ref="B5:B6"/>
    <mergeCell ref="C5:O5"/>
    <mergeCell ref="Q5:AC5"/>
    <mergeCell ref="AE5:AQ5"/>
    <mergeCell ref="AS5:BE5"/>
    <mergeCell ref="BG5:BS5"/>
    <mergeCell ref="FB5:FO5"/>
    <mergeCell ref="FP5:GC5"/>
    <mergeCell ref="GD5:GD6"/>
    <mergeCell ref="GE5:GE6"/>
    <mergeCell ref="B60:FP60"/>
  </mergeCells>
  <pageMargins left="0.74803149606299213" right="0.74803149606299213" top="0.98425196850393704" bottom="0.98425196850393704" header="0.51181102362204722" footer="0.51181102362204722"/>
  <pageSetup paperSize="9" scale="43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Консолидовани биланс државе</vt:lpstr>
      <vt:lpstr>у % БДП</vt:lpstr>
      <vt:lpstr>provera</vt:lpstr>
      <vt:lpstr>provera!Print_Area</vt:lpstr>
      <vt:lpstr>'Консолидовани биланс државе'!Print_Area</vt:lpstr>
      <vt:lpstr>'у % БДП'!Print_Area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2026-03-31T07:35:56Z</dcterms:modified>
</cp:coreProperties>
</file>